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40" yWindow="60" windowWidth="15456" windowHeight="12384" activeTab="2"/>
  </bookViews>
  <sheets>
    <sheet name="menors_1T_2T" sheetId="1" r:id="rId1"/>
    <sheet name="menors_3T" sheetId="2" r:id="rId2"/>
    <sheet name="menors_4T" sheetId="4" r:id="rId3"/>
  </sheets>
  <definedNames>
    <definedName name="_xlnm._FilterDatabase" localSheetId="0" hidden="1">menors_1T_2T!$A$14:$G$14</definedName>
    <definedName name="_xlnm._FilterDatabase" localSheetId="2" hidden="1">menors_4T!$A$14:$G$2754</definedName>
    <definedName name="_xlnm.Print_Area" localSheetId="1">menors_3T!$A$1:$G$1287</definedName>
    <definedName name="_xlnm.Print_Area" localSheetId="2">menors_4T!$A$1:$G$141</definedName>
  </definedNames>
  <calcPr calcId="145621"/>
</workbook>
</file>

<file path=xl/calcChain.xml><?xml version="1.0" encoding="utf-8"?>
<calcChain xmlns="http://schemas.openxmlformats.org/spreadsheetml/2006/main">
  <c r="C11" i="4" l="1"/>
  <c r="C12" i="4"/>
  <c r="F662" i="1" l="1"/>
  <c r="F372" i="1"/>
  <c r="F300" i="1"/>
  <c r="F285" i="1"/>
  <c r="F275" i="1"/>
  <c r="F274" i="1"/>
  <c r="F272" i="1"/>
  <c r="F209" i="1"/>
  <c r="F201" i="1"/>
  <c r="F191" i="1"/>
  <c r="F176" i="1"/>
  <c r="F179" i="1" s="1"/>
  <c r="F167" i="1"/>
  <c r="F171" i="1" s="1"/>
  <c r="F165" i="1"/>
  <c r="F170" i="1" s="1"/>
  <c r="F163" i="1"/>
  <c r="F160" i="1" s="1"/>
  <c r="F161" i="1" s="1"/>
  <c r="F152" i="1"/>
  <c r="F155" i="1" s="1"/>
  <c r="F146" i="1"/>
  <c r="F142" i="1"/>
  <c r="F143" i="1" s="1"/>
  <c r="F144" i="1" s="1"/>
  <c r="F137" i="1"/>
  <c r="F139" i="1" s="1"/>
  <c r="F136" i="1"/>
  <c r="F127" i="1"/>
  <c r="F130" i="1" s="1"/>
  <c r="F129" i="1" s="1"/>
  <c r="F131" i="1" s="1"/>
  <c r="F126" i="1"/>
  <c r="F125" i="1" s="1"/>
  <c r="F123" i="1" s="1"/>
  <c r="F120" i="1"/>
  <c r="F116" i="1"/>
  <c r="F118" i="1" s="1"/>
  <c r="F114" i="1"/>
  <c r="F110" i="1"/>
  <c r="F105" i="1"/>
  <c r="F100" i="1"/>
  <c r="F91" i="1"/>
  <c r="F84" i="1"/>
  <c r="F80" i="1"/>
  <c r="F62" i="1"/>
  <c r="F27" i="1"/>
  <c r="F134" i="1" l="1"/>
  <c r="F135" i="1" s="1"/>
  <c r="F138" i="1"/>
  <c r="F168" i="1"/>
  <c r="F156" i="1"/>
  <c r="F157" i="1" s="1"/>
  <c r="F158" i="1"/>
  <c r="F159" i="1" s="1"/>
  <c r="F132" i="1"/>
  <c r="F133" i="1" s="1"/>
  <c r="F169" i="1"/>
  <c r="F173" i="1" s="1"/>
  <c r="F124" i="1"/>
  <c r="C12" i="2"/>
  <c r="C11" i="2"/>
  <c r="F174" i="1" l="1"/>
  <c r="F177" i="1"/>
  <c r="F180" i="1" s="1"/>
  <c r="F172" i="1"/>
  <c r="C11" i="1"/>
  <c r="E400" i="1" l="1"/>
  <c r="E583" i="1"/>
  <c r="E736" i="1"/>
  <c r="E726" i="1"/>
  <c r="E734" i="1"/>
  <c r="E639" i="1"/>
  <c r="E508" i="1"/>
  <c r="E425" i="1"/>
  <c r="E571" i="1"/>
  <c r="E670" i="1"/>
  <c r="E554" i="1"/>
  <c r="E479" i="1"/>
  <c r="E629" i="1"/>
  <c r="E422" i="1"/>
  <c r="E244" i="1"/>
  <c r="C12" i="1"/>
  <c r="E524" i="1"/>
  <c r="E426" i="1"/>
  <c r="E347" i="1"/>
  <c r="E421" i="1"/>
  <c r="E671" i="1"/>
  <c r="E406" i="1"/>
  <c r="E293" i="1"/>
  <c r="E733" i="1"/>
  <c r="E405" i="1"/>
  <c r="E711" i="1"/>
  <c r="E404" i="1"/>
  <c r="E623" i="1"/>
  <c r="E342" i="1"/>
  <c r="E423" i="1"/>
  <c r="E578" i="1"/>
  <c r="E303" i="1"/>
  <c r="E308" i="1"/>
</calcChain>
</file>

<file path=xl/sharedStrings.xml><?xml version="1.0" encoding="utf-8"?>
<sst xmlns="http://schemas.openxmlformats.org/spreadsheetml/2006/main" count="28370" uniqueCount="3108">
  <si>
    <t>A28122125</t>
  </si>
  <si>
    <t>Serveis</t>
  </si>
  <si>
    <t>B64144355</t>
  </si>
  <si>
    <t>R5800395E</t>
  </si>
  <si>
    <t>B61579348</t>
  </si>
  <si>
    <t>A64842800</t>
  </si>
  <si>
    <t>B63916340</t>
  </si>
  <si>
    <t>SIOL TECNOLOGIA SL</t>
  </si>
  <si>
    <t>F60939956</t>
  </si>
  <si>
    <t>COLECTIC SCCL</t>
  </si>
  <si>
    <t>A59367458</t>
  </si>
  <si>
    <t>Q0818002H</t>
  </si>
  <si>
    <t>F63684617</t>
  </si>
  <si>
    <t>A58635269</t>
  </si>
  <si>
    <t>LAVOLA 1981 SA</t>
  </si>
  <si>
    <t>G60229846</t>
  </si>
  <si>
    <t>A82018474</t>
  </si>
  <si>
    <t>G08906653</t>
  </si>
  <si>
    <t>A41810920</t>
  </si>
  <si>
    <t>A48027056</t>
  </si>
  <si>
    <t>F66029059</t>
  </si>
  <si>
    <t>B66485343</t>
  </si>
  <si>
    <t>B62340716</t>
  </si>
  <si>
    <t>B61013983</t>
  </si>
  <si>
    <t>G59523910</t>
  </si>
  <si>
    <t>G63749162</t>
  </si>
  <si>
    <t>B08658601</t>
  </si>
  <si>
    <t>B65794737</t>
  </si>
  <si>
    <t>A58707340</t>
  </si>
  <si>
    <t>A80907397</t>
  </si>
  <si>
    <t>A08978363</t>
  </si>
  <si>
    <t>VIDEOLAB SA</t>
  </si>
  <si>
    <t>F08638322</t>
  </si>
  <si>
    <t>COL·LECTIU RONDA SCCL</t>
  </si>
  <si>
    <t>Q5850017D</t>
  </si>
  <si>
    <t>UNIVERSITAT POMPEU FABRA</t>
  </si>
  <si>
    <t>B61402855</t>
  </si>
  <si>
    <t>G08631574</t>
  </si>
  <si>
    <t>A20202487</t>
  </si>
  <si>
    <t>B58671710</t>
  </si>
  <si>
    <t>B65538282</t>
  </si>
  <si>
    <t>INVENIO EDUCATION FOR LIFE SL</t>
  </si>
  <si>
    <t>B08875205</t>
  </si>
  <si>
    <t>A08866592</t>
  </si>
  <si>
    <t>B46001897</t>
  </si>
  <si>
    <t>B64200264</t>
  </si>
  <si>
    <t>A43132422</t>
  </si>
  <si>
    <t>G63316475</t>
  </si>
  <si>
    <t>VIVA AQUA SERVICE SPAIN SA</t>
  </si>
  <si>
    <t>F66267287</t>
  </si>
  <si>
    <t>B08718801</t>
  </si>
  <si>
    <t>A62690953</t>
  </si>
  <si>
    <t>A62588421</t>
  </si>
  <si>
    <t>G08197774</t>
  </si>
  <si>
    <t>B08323404</t>
  </si>
  <si>
    <t>B64065519</t>
  </si>
  <si>
    <t>NIF</t>
  </si>
  <si>
    <t>Objecte del contracte</t>
  </si>
  <si>
    <t xml:space="preserve">(Dades actualitzades a 12 de març de 2018) </t>
  </si>
  <si>
    <t>U66493057</t>
  </si>
  <si>
    <t>B63781926</t>
  </si>
  <si>
    <t>B63113252</t>
  </si>
  <si>
    <t>B61285367</t>
  </si>
  <si>
    <t>B64061211</t>
  </si>
  <si>
    <t>A82615972</t>
  </si>
  <si>
    <t>B61367306</t>
  </si>
  <si>
    <t>B59460618</t>
  </si>
  <si>
    <t>B64835937</t>
  </si>
  <si>
    <t>F90065418</t>
  </si>
  <si>
    <t>G60531100</t>
  </si>
  <si>
    <t>A65313876</t>
  </si>
  <si>
    <t>A83709873</t>
  </si>
  <si>
    <t>PRESSING IMPRESSIO DIGITAL SA</t>
  </si>
  <si>
    <t>A61275202</t>
  </si>
  <si>
    <t>B65395956</t>
  </si>
  <si>
    <t>F63776264</t>
  </si>
  <si>
    <t>G17679267</t>
  </si>
  <si>
    <t>A59913509</t>
  </si>
  <si>
    <t>B61688578</t>
  </si>
  <si>
    <t>B08549784</t>
  </si>
  <si>
    <t>A79216651</t>
  </si>
  <si>
    <t>G63410591</t>
  </si>
  <si>
    <t>B61465332</t>
  </si>
  <si>
    <t>A63032601</t>
  </si>
  <si>
    <t>IMPREMTA PAGES SL</t>
  </si>
  <si>
    <t>B17207945</t>
  </si>
  <si>
    <t>Altres despeses diverses</t>
  </si>
  <si>
    <t>B08923542</t>
  </si>
  <si>
    <t>SANCHOFLOR, S.L.</t>
  </si>
  <si>
    <t>B61386231</t>
  </si>
  <si>
    <t>B61429452</t>
  </si>
  <si>
    <t>B60426566</t>
  </si>
  <si>
    <t>EL DESPERTADOR SL</t>
  </si>
  <si>
    <t>B66610791</t>
  </si>
  <si>
    <t>F58302001</t>
  </si>
  <si>
    <t>Q0873006A</t>
  </si>
  <si>
    <t>DIPUTACIO DE BARCELONA</t>
  </si>
  <si>
    <t>P0800000B</t>
  </si>
  <si>
    <t>ENVEL EUROPA SA</t>
  </si>
  <si>
    <t>A25422015</t>
  </si>
  <si>
    <t>G60001591</t>
  </si>
  <si>
    <t>Treballs tècnics</t>
  </si>
  <si>
    <t>G08360232</t>
  </si>
  <si>
    <t>B64208374</t>
  </si>
  <si>
    <t>INSTITUTO DYM, S.A.</t>
  </si>
  <si>
    <t>A08149304</t>
  </si>
  <si>
    <t>P5800029J</t>
  </si>
  <si>
    <t>B62911888</t>
  </si>
  <si>
    <t>TECNOLOGIA EN SUS MANOS SL</t>
  </si>
  <si>
    <t>B61397055</t>
  </si>
  <si>
    <t>G62235676</t>
  </si>
  <si>
    <t>Empresa Contractista</t>
  </si>
  <si>
    <r>
      <t xml:space="preserve">Preu adjudicat               </t>
    </r>
    <r>
      <rPr>
        <b/>
        <i/>
        <sz val="10"/>
        <color theme="1"/>
        <rFont val="Calibri"/>
        <family val="2"/>
        <scheme val="minor"/>
      </rPr>
      <t>(iva inclòs)</t>
    </r>
  </si>
  <si>
    <r>
      <t xml:space="preserve">Tipus contracte                  </t>
    </r>
    <r>
      <rPr>
        <b/>
        <sz val="9"/>
        <color theme="1"/>
        <rFont val="Calibri"/>
        <family val="2"/>
        <scheme val="minor"/>
      </rPr>
      <t>(serveis, obres, subministraments)</t>
    </r>
  </si>
  <si>
    <t>Durada</t>
  </si>
  <si>
    <t>CONTRACTES MENORS DELS ENS DEL GRUP MUNICIPAL</t>
  </si>
  <si>
    <t>Data</t>
  </si>
  <si>
    <t>Els contractes menors d'acord amb l'art 118 de la Llei 9/2017, de 8 de novembre de Contractes del Sector Públic (LCSP), no podran superar l'import de  15.000€ per serveis i subministraments  i de 40.000€ per obres</t>
  </si>
  <si>
    <t>Accelgrow SL</t>
  </si>
  <si>
    <t>B67013466</t>
  </si>
  <si>
    <t>ACCONCIA GONZALEZ, VALENTI</t>
  </si>
  <si>
    <t>AKUABA SL</t>
  </si>
  <si>
    <t>B63154272</t>
  </si>
  <si>
    <t>ALASTRUEY GARCIA, ROSAURA</t>
  </si>
  <si>
    <t>ALESSIO, FEDERICO</t>
  </si>
  <si>
    <t>ALLOZA GUILLEN, JAVIER</t>
  </si>
  <si>
    <t>ÁLVAREZ CRISPÍ, ANA MARIA (LA MAGIA DE LA VIDA)</t>
  </si>
  <si>
    <t>ARÇ CORREDORA D'ASSEGURANCES SCCL</t>
  </si>
  <si>
    <t>ARDG Consulting SL</t>
  </si>
  <si>
    <t>B62730841</t>
  </si>
  <si>
    <t>ASSOCIACIÓ PANDORAHUB</t>
  </si>
  <si>
    <t>G67056507</t>
  </si>
  <si>
    <t>AVALOT - Joves de la UGT de Catalunya</t>
  </si>
  <si>
    <t>G61934782</t>
  </si>
  <si>
    <t>BARREDO GUTIERREZ, BLANCA NIEVES</t>
  </si>
  <si>
    <t>BENAGES GARCIA, NEUS</t>
  </si>
  <si>
    <t>BENEDITO PONS, ANA</t>
  </si>
  <si>
    <r>
      <rPr>
        <b/>
        <sz val="8"/>
        <color theme="1"/>
        <rFont val="Arial"/>
        <family val="2"/>
      </rPr>
      <t>BIABLE TECHNOLOGY SL</t>
    </r>
    <r>
      <rPr>
        <sz val="8"/>
        <color theme="1"/>
        <rFont val="Arial"/>
        <family val="2"/>
      </rPr>
      <t xml:space="preserve"> </t>
    </r>
  </si>
  <si>
    <t>B65579187</t>
  </si>
  <si>
    <t>BOLIVAR FARRAS, CRISTINA</t>
  </si>
  <si>
    <t xml:space="preserve">BORDAS SANTACREU, MONTSERRAT </t>
  </si>
  <si>
    <t>BRANDEDIDEA SL</t>
  </si>
  <si>
    <t>B66063405</t>
  </si>
  <si>
    <t>BREAKTHRU MANAGEMENT SL</t>
  </si>
  <si>
    <t>B65581308</t>
  </si>
  <si>
    <t>BUENAIDEA CREATIVIDAD &amp; INNOVACIÓN SL</t>
  </si>
  <si>
    <t>B64024748</t>
  </si>
  <si>
    <t>BURCH SUÑER, NEUS</t>
  </si>
  <si>
    <t>Cabrera Maria, Ethel</t>
  </si>
  <si>
    <t>CALDERON LÓPEZ DEL PAN, CLAUDIA</t>
  </si>
  <si>
    <t>CAMARA BONASTRE ARQUITECTURA SLP</t>
  </si>
  <si>
    <t>B66732587</t>
  </si>
  <si>
    <t>CAMPS ESTEVE, FERRAN</t>
  </si>
  <si>
    <t>CAÑAS CORTES, ELISABET</t>
  </si>
  <si>
    <t>CAÑAS ROJAS, ALBERTO (CONVERSATION BOX SL)</t>
  </si>
  <si>
    <t>CARMONA CARLES, Mª ANTONIA</t>
  </si>
  <si>
    <t>CATEDRA MARTÍNEZ, ANTONIO</t>
  </si>
  <si>
    <t>CENTENO IZQUIANO, SILVIA</t>
  </si>
  <si>
    <t>CESPEDOSA CAÑADA, LAURA</t>
  </si>
  <si>
    <t>CLOUDIMPULSION</t>
  </si>
  <si>
    <t>B66244864</t>
  </si>
  <si>
    <t>COMÍ CANES, DAVID (Incrementis)</t>
  </si>
  <si>
    <t xml:space="preserve">CONVERSATION BOX SL -CAÑAS ROJAS, ALBERTO </t>
  </si>
  <si>
    <t>COSTAS GUERRA, NINA</t>
  </si>
  <si>
    <t>CYNERTIA CONSULTING, SL</t>
  </si>
  <si>
    <t>B64274277</t>
  </si>
  <si>
    <t>D'ALEPH FORMACIÓN SL</t>
  </si>
  <si>
    <t>B61604682</t>
  </si>
  <si>
    <t>DALMAU AUSAS, CARLES</t>
  </si>
  <si>
    <t>ENERGIVITY CONSULTING SL</t>
  </si>
  <si>
    <t>B65669970</t>
  </si>
  <si>
    <t>ESQUEMES INFORMÀTICS SL - CEINA</t>
  </si>
  <si>
    <t>B61247060</t>
  </si>
  <si>
    <t>ESTANYOL CASALS, FRANCESC</t>
  </si>
  <si>
    <t>ESTEBAN MAGAÑA, RAMÓN</t>
  </si>
  <si>
    <t>ESTORACH CAVALLER, VANESSA</t>
  </si>
  <si>
    <t>FEDERACIÓ DE COOPERATIVES DE TREBALL DE CATALUNYA</t>
  </si>
  <si>
    <t>G62015789</t>
  </si>
  <si>
    <t>FERRANDO ELORZA, PATRICIA</t>
  </si>
  <si>
    <t>FERRER BROTONS, ALEJANDRA</t>
  </si>
  <si>
    <t>FOCUS INSIDE SL</t>
  </si>
  <si>
    <t>B65630543</t>
  </si>
  <si>
    <t>FRANCHISE DEVELOPMENT SERVICES ESPAÑA SL</t>
  </si>
  <si>
    <t>B62027628</t>
  </si>
  <si>
    <t>Fumanal Cuadrat, Xavier</t>
  </si>
  <si>
    <t>FUNDACIÓ EURECAT</t>
  </si>
  <si>
    <t>G66210345</t>
  </si>
  <si>
    <t>FUNDACIÓ PRIVADA CENTRE CIM</t>
  </si>
  <si>
    <t>FUTURA TRAINING &amp; CONSULTING SL</t>
  </si>
  <si>
    <t>Gallisà Mestre, Sara</t>
  </si>
  <si>
    <t>GAMMA FORMACIÓ SL</t>
  </si>
  <si>
    <t>B63246003</t>
  </si>
  <si>
    <t xml:space="preserve">GARCIA BASCO INICIATIVAS EMPRESARIALES SL </t>
  </si>
  <si>
    <t>B64618275</t>
  </si>
  <si>
    <t>GARCIA MÉNDEZ, ANDREA</t>
  </si>
  <si>
    <t>GARCIA MORENO, ALBERTO</t>
  </si>
  <si>
    <t>GARCIA SALVADOR GLADYS</t>
  </si>
  <si>
    <t>Gasull Fernández, Arnau</t>
  </si>
  <si>
    <t>GEYSER Barcelona SL</t>
  </si>
  <si>
    <t>B62094537</t>
  </si>
  <si>
    <t>GONZÀLEZ GARCIA, ALEX</t>
  </si>
  <si>
    <t>Granell Trias, Maite</t>
  </si>
  <si>
    <t>GRUPO MONTANER FORMACIÓ SL</t>
  </si>
  <si>
    <t>GÜELL TORNÉ, IVO</t>
  </si>
  <si>
    <t>GUIX BOQUÉ, MARIA TERESA</t>
  </si>
  <si>
    <t>HERNANDEZ BENITO, ENRIC</t>
  </si>
  <si>
    <t>Hernández Gorgojo, Lucia (Abans Ouishare España)</t>
  </si>
  <si>
    <t>G66450693</t>
  </si>
  <si>
    <t>HERNANDEZ MARTIN, PABLO (Techideas)</t>
  </si>
  <si>
    <t>HORTAL I PAMPALONA, POL</t>
  </si>
  <si>
    <t>IMPENTO SL</t>
  </si>
  <si>
    <t>B63979405</t>
  </si>
  <si>
    <t>IMPULSIÓ DE NEGOCIS</t>
  </si>
  <si>
    <t>B62061932</t>
  </si>
  <si>
    <t>INGENIERIA SOCIAL SAL</t>
  </si>
  <si>
    <t>INSTITUT DE RECERCA EN ENGINYERIA INFORMATICA SLU</t>
  </si>
  <si>
    <t>B61524245</t>
  </si>
  <si>
    <t>INTELLIGENT CONSULTING</t>
  </si>
  <si>
    <t>B63783583</t>
  </si>
  <si>
    <t>JOCS AL SEGON SL</t>
  </si>
  <si>
    <t>kiribatis SCP</t>
  </si>
  <si>
    <t>J66486606</t>
  </si>
  <si>
    <t>KSIBE DIGITAL SOLUTIONS SL</t>
  </si>
  <si>
    <t>B66375064</t>
  </si>
  <si>
    <t>LABCOOP, SCCL</t>
  </si>
  <si>
    <t>LAFARGA LEBEY, SANDRA</t>
  </si>
  <si>
    <t>LIÑERA SANCHEZ, SANDRA</t>
  </si>
  <si>
    <t>LIVING A JOB CONSULTORS</t>
  </si>
  <si>
    <t>B66002098</t>
  </si>
  <si>
    <t>LLADÓ MORENO, ROSER</t>
  </si>
  <si>
    <t>LLUIS SERRA TRAINING GROUP SL</t>
  </si>
  <si>
    <t>B66421918</t>
  </si>
  <si>
    <t>LOPEZ BOSCH, MARIONA</t>
  </si>
  <si>
    <t>LÓPEZ QUINTANILLA, CARLOS</t>
  </si>
  <si>
    <t>MANAUT RAMÍREZ, SERGI</t>
  </si>
  <si>
    <t xml:space="preserve">MARIN SALVADOR, DAVID </t>
  </si>
  <si>
    <t>MARTI MAHIQUES, JUAN MANUEL</t>
  </si>
  <si>
    <t>MARTIN GARCIA, RAFAEL</t>
  </si>
  <si>
    <t>MARTINEZ BENITO, ELISA</t>
  </si>
  <si>
    <t>MARTINEZ BLANCO, CRISTINA</t>
  </si>
  <si>
    <t>MARTINEZ MUÑOZ, JOSEP LLUIS</t>
  </si>
  <si>
    <t>MARTINEZ RIBAS, CRISTINA</t>
  </si>
  <si>
    <t>METRIPLICA SL</t>
  </si>
  <si>
    <t>B65466864</t>
  </si>
  <si>
    <t>MIR TUTUSAUS, JOSEP ANTON</t>
  </si>
  <si>
    <t>MOLAS I BEYKIRCH SL</t>
  </si>
  <si>
    <t>B65422628</t>
  </si>
  <si>
    <t>MOLINA MOYA, DAVID</t>
  </si>
  <si>
    <t xml:space="preserve">MONTIA LINARES, ENRIC </t>
  </si>
  <si>
    <t>MORENO CAMARGO, LILIANA</t>
  </si>
  <si>
    <t xml:space="preserve">MORENO MORENO, MERCÈ </t>
  </si>
  <si>
    <t>MUNDET PONS, JORDI</t>
  </si>
  <si>
    <t>NADAL VELA, MIQUEL</t>
  </si>
  <si>
    <t>NAU DESENVOLUPAMENT PROFESSIONAL, SL</t>
  </si>
  <si>
    <t>B62972575</t>
  </si>
  <si>
    <t>NEUROAGENCIA, SLU</t>
  </si>
  <si>
    <t>NEXES INTERCULTURALS DE JOVES PER EUROPA</t>
  </si>
  <si>
    <t>OLIVARES VECIANA, XAVIER</t>
  </si>
  <si>
    <t>OPENSYSTEMCONSULTING SL</t>
  </si>
  <si>
    <t>B63678460</t>
  </si>
  <si>
    <t>OPTIM TRAINING SL</t>
  </si>
  <si>
    <t>B64413792</t>
  </si>
  <si>
    <t>OREJON LOZANO, SELVA</t>
  </si>
  <si>
    <t>PÉREZ OPI, CRISTINA</t>
  </si>
  <si>
    <t>PLA AUBIA, JAUME</t>
  </si>
  <si>
    <t>PLANAS BONET, RICARD</t>
  </si>
  <si>
    <t>PORTA, FEDERIC</t>
  </si>
  <si>
    <t>POZA LOZANO, Mª JOSÉ</t>
  </si>
  <si>
    <t>PSICOTEC CATALUNYA SL</t>
  </si>
  <si>
    <t>B61790291</t>
  </si>
  <si>
    <t>Q-ARS TEATRE, SL</t>
  </si>
  <si>
    <t>B63115620</t>
  </si>
  <si>
    <t>RESNICH, DANIEL</t>
  </si>
  <si>
    <t xml:space="preserve">RIVERA GIL, XAVIER </t>
  </si>
  <si>
    <t>ROCA ALBERTOS, RAQUEL</t>
  </si>
  <si>
    <t>RODRIGUEZ GARCIA, ENRIQUE</t>
  </si>
  <si>
    <t>ROIG CONILL, MANEL</t>
  </si>
  <si>
    <t>ROJAS AGUADO, PEDRO LUIS</t>
  </si>
  <si>
    <t>ROVIRA PEREZ, ELENA</t>
  </si>
  <si>
    <t>SALA TORRES, MARINA</t>
  </si>
  <si>
    <t>SALTO CON RED SL</t>
  </si>
  <si>
    <t>B65617474</t>
  </si>
  <si>
    <t>SANAGUSTIN FERNANDEZ, EVA</t>
  </si>
  <si>
    <t>SCONSULTORS VALLÉS EXPORTACIÓ SL</t>
  </si>
  <si>
    <t>B61134743</t>
  </si>
  <si>
    <t>SITJAR SUÑER, JOSEP</t>
  </si>
  <si>
    <t>Soler Anglès, Rosa</t>
  </si>
  <si>
    <t>SOLER DOMENECH, CLARA</t>
  </si>
  <si>
    <t>STONE SOUP CONSULTING L.D.A</t>
  </si>
  <si>
    <t>SURIÑA ASSESSORS EN FORMACIÓ SL</t>
  </si>
  <si>
    <t>B61570339</t>
  </si>
  <si>
    <t>Terrisse Muniain, Javier</t>
  </si>
  <si>
    <t>THE PLAN C, SL</t>
  </si>
  <si>
    <t>B66693755</t>
  </si>
  <si>
    <t>TOBELLA ESTEVE, NÚRIA</t>
  </si>
  <si>
    <t>TORRES LOPEZ, DIEGO</t>
  </si>
  <si>
    <t>UBALDE PEIRÓ, LAURA</t>
  </si>
  <si>
    <t>G64030158</t>
  </si>
  <si>
    <t>URRUTIA AZCON, MONICA</t>
  </si>
  <si>
    <t>URSUA BAYONA, JAVIER</t>
  </si>
  <si>
    <t>VEGANOGLE CONSULTING &amp; COACHING EMPRESARIAL SL</t>
  </si>
  <si>
    <t>B65508418</t>
  </si>
  <si>
    <t>VERBAL-NOVERBAL, SL (ABANS AULA ICOMPANI SCP)</t>
  </si>
  <si>
    <t xml:space="preserve">B66958182 </t>
  </si>
  <si>
    <t>VILAR VIDAL, CONSOL</t>
  </si>
  <si>
    <t>VIVENTIAL VALUE CONSULTING SL</t>
  </si>
  <si>
    <t>B66100652</t>
  </si>
  <si>
    <t>VOLUNTARIAT SÈNIOR D'ASSESSORAMENT EMPRESARIAL - SECOT</t>
  </si>
  <si>
    <t>G79251880</t>
  </si>
  <si>
    <t>ACTIVO BUSINESS COMMUNICATIONS SL</t>
  </si>
  <si>
    <t>B65746184</t>
  </si>
  <si>
    <t>ACUNTIA SA</t>
  </si>
  <si>
    <t>A80644081</t>
  </si>
  <si>
    <t xml:space="preserve">ALCALDE PEREA, IGNASI XAVIER </t>
  </si>
  <si>
    <t xml:space="preserve">ARDERIU RENAU, EDUARD </t>
  </si>
  <si>
    <t>ASM WEB SERVICES SL</t>
  </si>
  <si>
    <t>B63380091</t>
  </si>
  <si>
    <t>ASSOCIACIÓ DINÀMIC</t>
  </si>
  <si>
    <t xml:space="preserve">BACHILLER ALCOLEA, ONOFRE </t>
  </si>
  <si>
    <t xml:space="preserve">BENÍTEZ CALVELL, MAGALÍ </t>
  </si>
  <si>
    <t>COM 2002 SLU</t>
  </si>
  <si>
    <t>B-61125712</t>
  </si>
  <si>
    <t>COMPUTER SCIENCE BRAND SL</t>
  </si>
  <si>
    <t>B64646789</t>
  </si>
  <si>
    <t>DEL PINO JAMIN, ANA</t>
  </si>
  <si>
    <t>ESCOLA GREMIAL D'INSTAL·LADORS D'ELECTRICITAT I FONTANERIA - EIBCN</t>
  </si>
  <si>
    <t>B63007355</t>
  </si>
  <si>
    <t xml:space="preserve">FIGUERAS ALCAÑIZ, BAUDILIO </t>
  </si>
  <si>
    <t xml:space="preserve">FLAMARICH ZAMPALO, JORDI </t>
  </si>
  <si>
    <t>FUNDACIÓ PRIVADA TALLERS DE CATALUNYA</t>
  </si>
  <si>
    <t>G58710435</t>
  </si>
  <si>
    <t>GABINET D'ESTUDIS SOCIALS</t>
  </si>
  <si>
    <t>F58398496</t>
  </si>
  <si>
    <t>Gómis Sorribas, Joan</t>
  </si>
  <si>
    <t>GUILLEM I PLA, CLAUDIA</t>
  </si>
  <si>
    <t>Hil Morgades, Cèlia</t>
  </si>
  <si>
    <t xml:space="preserve">HILL VINYALS, FELIX </t>
  </si>
  <si>
    <t>ICOT INFORMÀTICA I COMUNICACIONS DE TARRAGONA SA</t>
  </si>
  <si>
    <t xml:space="preserve">KALE MOYANO, ISMAEL </t>
  </si>
  <si>
    <t xml:space="preserve">LIUSSI DEPAOLI, ARMANDO </t>
  </si>
  <si>
    <t>LLOMBART MONNER, SILVIA</t>
  </si>
  <si>
    <t>MICROBLANC INFORMÁTICA SL</t>
  </si>
  <si>
    <t>B60402914</t>
  </si>
  <si>
    <t>Ripoll Gironella, Xavier</t>
  </si>
  <si>
    <t>RIUS BIARNÉS, MERCÈ</t>
  </si>
  <si>
    <t>ROCA CUSACHS PERICÀS, XAVIER</t>
  </si>
  <si>
    <t>SPARKBIT PARTNERS SL</t>
  </si>
  <si>
    <t>B66276759</t>
  </si>
  <si>
    <t xml:space="preserve">TANNO,NICOLA </t>
  </si>
  <si>
    <t>UNIÓ DE TREBALLADORS AUTÒNOMS DE CATALUNYA (CTAC)</t>
  </si>
  <si>
    <t>G62632591</t>
  </si>
  <si>
    <t>VALORIZA FACILITIES SAU</t>
  </si>
  <si>
    <t>VERSOR CONSULTING SL</t>
  </si>
  <si>
    <t>B63860084</t>
  </si>
  <si>
    <t xml:space="preserve">VIGUERAS BOHIGAS, ARIADNA </t>
  </si>
  <si>
    <t>AUREN ABOGADOS Y ASESORES FISCALES SP, S.L.P</t>
  </si>
  <si>
    <t>B83151464</t>
  </si>
  <si>
    <t xml:space="preserve">BADIA RION, JOANA </t>
  </si>
  <si>
    <t>INIESTA NAVARRO, MIREIA</t>
  </si>
  <si>
    <t>FUNDACIÓ PRIVADA MIGRA-STUDIUM</t>
  </si>
  <si>
    <t>G63103006</t>
  </si>
  <si>
    <t xml:space="preserve">GARCIA DIAZ, SERGIO </t>
  </si>
  <si>
    <t>IFEMA,  Feria de Madrid</t>
  </si>
  <si>
    <t>Q2873018B</t>
  </si>
  <si>
    <t>IMPULSEM SCCL</t>
  </si>
  <si>
    <t>ASSOCIACIÓ CATALANA D'ESCLEROSI MÚLTIPLE J.M. CHARCOT</t>
  </si>
  <si>
    <t>FUNDACIÓ PRIVADA GENTIS</t>
  </si>
  <si>
    <t>INKOO CONSULTING &amp; ENGINEERING SL</t>
  </si>
  <si>
    <t>B65722605</t>
  </si>
  <si>
    <t xml:space="preserve">INSTITUTO DYM, INVESTIGACIONES Y ASESORAMIENTO ECONÓMICO EN DISTRIBUCIÓN, MERCADOS Y VENTAS SA </t>
  </si>
  <si>
    <t>JUMPERTZ DIDIER JEAN GILLES</t>
  </si>
  <si>
    <t xml:space="preserve">ANTHONY RALPH NICHOLSON </t>
  </si>
  <si>
    <t>INSTITUT DE PREVENCIÓ INTEGRAL INPREIN SL</t>
  </si>
  <si>
    <t>B61496063</t>
  </si>
  <si>
    <t>MERCER CONSULTING SL</t>
  </si>
  <si>
    <t>B83160317</t>
  </si>
  <si>
    <t>Aguiló Teres, Juan Antonio</t>
  </si>
  <si>
    <t>BARRIONUEVO CANO, EVA</t>
  </si>
  <si>
    <t>DE DIEGO CARBÓ, PILAR</t>
  </si>
  <si>
    <t>INSERCOOP SCCL</t>
  </si>
  <si>
    <t>F61380390</t>
  </si>
  <si>
    <t>MORENO RIVERA, MARIA</t>
  </si>
  <si>
    <t xml:space="preserve">RIVERA SÁNCHEZ, LAURA </t>
  </si>
  <si>
    <t>RODEIRO LÓPEZ, JOSÉ MANUEL</t>
  </si>
  <si>
    <t xml:space="preserve">SOLER CARRASCOSA, LLUIS </t>
  </si>
  <si>
    <t>SOLER DOÑATE, AIDA</t>
  </si>
  <si>
    <t>Tisminetzky Kestelboim, Leonardo</t>
  </si>
  <si>
    <t xml:space="preserve">GONZÁLEZ ATIENZA, TANIT </t>
  </si>
  <si>
    <t>BUIRA GUILLAMET, ANTONI</t>
  </si>
  <si>
    <t xml:space="preserve">FONT AULET, XAVIER </t>
  </si>
  <si>
    <t>FUNDACIÓ PRIVADA DE L'HOSPITAL DE LA SANTA CREU I SANT PAU</t>
  </si>
  <si>
    <t xml:space="preserve">MAJDOUD,  AZAR </t>
  </si>
  <si>
    <t xml:space="preserve">MUNDET PONS, JORDI </t>
  </si>
  <si>
    <t xml:space="preserve">TOBELLA ESTEVE, NÚRIA </t>
  </si>
  <si>
    <t>MAS PREVENCIÓN SERVICIO DE PREVENCIÓN SL</t>
  </si>
  <si>
    <t>B99083404</t>
  </si>
  <si>
    <t>COLILLES CODINA, MONTSERRAT</t>
  </si>
  <si>
    <t>ESTEBAN ROMERO, CARMEN</t>
  </si>
  <si>
    <t>FASOLA SCCL</t>
  </si>
  <si>
    <t>F67075671</t>
  </si>
  <si>
    <t>GULCHIN GUTRAIMAN, OMAR</t>
  </si>
  <si>
    <t>HOWES, JANE</t>
  </si>
  <si>
    <t>HOWLEY, MAEVE</t>
  </si>
  <si>
    <t>MARTÍNEZ GRAU, SÍLVIA</t>
  </si>
  <si>
    <t>PEREZ CASTILLO, CRISTINA</t>
  </si>
  <si>
    <t>TARRIDA COROMINA, ANNA</t>
  </si>
  <si>
    <t xml:space="preserve">ANDRES MATA, JUAN CARLOS </t>
  </si>
  <si>
    <t xml:space="preserve">FERNANDEZ BARRERO, FERNANDO J. </t>
  </si>
  <si>
    <t>GARCIA DIAZ, SERGIO</t>
  </si>
  <si>
    <t xml:space="preserve">OLIVELLA GARCIA, XAVIER </t>
  </si>
  <si>
    <t xml:space="preserve">RUIZ BROCO, CRISTINA </t>
  </si>
  <si>
    <t>TELECON IBÉRICA OFIMÀTICA Y COMUNICACIONES SL</t>
  </si>
  <si>
    <t>B63015820</t>
  </si>
  <si>
    <t xml:space="preserve">CATEDRA MARTÍNEZ, ANTONIO </t>
  </si>
  <si>
    <t>CHANNEL 4 YOU MARKETING DINAMICO SL</t>
  </si>
  <si>
    <t>B64776636</t>
  </si>
  <si>
    <t>ETEGMA 2000 SL</t>
  </si>
  <si>
    <t>B62022520</t>
  </si>
  <si>
    <t xml:space="preserve">MARIN LOPEZ, NOELIA </t>
  </si>
  <si>
    <t>PREVENCONTROL SA</t>
  </si>
  <si>
    <t>A62071097</t>
  </si>
  <si>
    <t>OMNEOM SL</t>
  </si>
  <si>
    <t>B64472186</t>
  </si>
  <si>
    <t>FORMACIÓ I TREBALL, FUNDACIÓ PRIVADA</t>
  </si>
  <si>
    <t xml:space="preserve">LAPUYADE SANZ, MONTSERRAT </t>
  </si>
  <si>
    <t>ACTION ORIENTED SL -Active Development</t>
  </si>
  <si>
    <t>B65346140</t>
  </si>
  <si>
    <t xml:space="preserve">ARJONA SALA, SERGI </t>
  </si>
  <si>
    <t>FACTO ASSESSORS, SCCL</t>
  </si>
  <si>
    <t>F66633389</t>
  </si>
  <si>
    <t>QUADRANT ALFA SL</t>
  </si>
  <si>
    <t>B64370661</t>
  </si>
  <si>
    <t>VECIANA FONTANET, FCESC. XAVIER</t>
  </si>
  <si>
    <t>AUTOESCUELA ZONA FRANCA SL</t>
  </si>
  <si>
    <t>B60751328</t>
  </si>
  <si>
    <t>FUNDACIÓ PRIVADA HOSPITAL DE LA SANTA CREU I SANT PAU</t>
  </si>
  <si>
    <t>LINGUASERVE INTERNACIONALIZACIÓN DE SERVICIOS SA</t>
  </si>
  <si>
    <t>BDN INGENIERIA DE ALIMENTACIÓN SL</t>
  </si>
  <si>
    <t>B59731711</t>
  </si>
  <si>
    <t>DIME NETWORK INTERNATIONAL, SL</t>
  </si>
  <si>
    <t>B65745713</t>
  </si>
  <si>
    <t>ECIJA &amp; ASOCIADOS  ABOGADOS BARCELONA SL</t>
  </si>
  <si>
    <t>B65434136</t>
  </si>
  <si>
    <t>FIRA INTERNACIONAL DE BARCELONA</t>
  </si>
  <si>
    <t>PRESA ALAMILLOS, YOLANDA</t>
  </si>
  <si>
    <t>Ramos Sanchez, Montserrat</t>
  </si>
  <si>
    <t xml:space="preserve">TQM ELMA CONSULTING SL </t>
  </si>
  <si>
    <t xml:space="preserve">B64175383 </t>
  </si>
  <si>
    <t>CAZALLAS SERRANO, GLORIA</t>
  </si>
  <si>
    <t>FERRER I ARQUÉS, M ASSUMPTA</t>
  </si>
  <si>
    <t>INNOVACION SEGURIDAD EMERGENCIAS INSTITUTO, SL</t>
  </si>
  <si>
    <t>B66359498</t>
  </si>
  <si>
    <t>INSTITUT OPINÒMETRE SL</t>
  </si>
  <si>
    <t>B60003159</t>
  </si>
  <si>
    <t>LAFARGA FARRERA, MERCE</t>
  </si>
  <si>
    <t>NOLLA SALVADOR, JANET</t>
  </si>
  <si>
    <t>TORRENT TORT, MARIA GORETTI</t>
  </si>
  <si>
    <t>BASTÉ GARCIA, DAMAS</t>
  </si>
  <si>
    <t>CASAS GALLEGO, ANTÒNIA JOSEFA</t>
  </si>
  <si>
    <t>LÓPEZ VARAS, ALBA</t>
  </si>
  <si>
    <t>UNIVERSITAT AUTÒNOMA DE BARCELONA- EMIGRA</t>
  </si>
  <si>
    <t>VILA MUMBRÚ, NURIA</t>
  </si>
  <si>
    <t>ADTEL SISTEMAS DE TELECOMUNICACIÓN SA</t>
  </si>
  <si>
    <t>B63181440</t>
  </si>
  <si>
    <t>Donaire Benito, José Antonio</t>
  </si>
  <si>
    <t>FUNDACIÓ PIA AUTÒNOMA - INSTITUT PERE TARRÉS D'EDUCACIÓ EN L'ESPLAI (FUNDACIÓ PERE TARRÉS)</t>
  </si>
  <si>
    <t>Tourislab SLU</t>
  </si>
  <si>
    <t>B55673545</t>
  </si>
  <si>
    <t>REIG HERNÁNDEZ, DOLORS</t>
  </si>
  <si>
    <t>B99083405</t>
  </si>
  <si>
    <t>MENDOZA ALBORNOZ, IRIS</t>
  </si>
  <si>
    <t>BARABARA EDUCACIÓ SCCL</t>
  </si>
  <si>
    <t xml:space="preserve">FERRÉ DELGADO, MONTSERRAT </t>
  </si>
  <si>
    <t xml:space="preserve">GIRBES BERGES, GERARD </t>
  </si>
  <si>
    <t xml:space="preserve">MOLINA CRUZ, JOSÉ LUÍS </t>
  </si>
  <si>
    <t>B62246434</t>
  </si>
  <si>
    <t xml:space="preserve">TARANGO JULIÁN, YOLANDA </t>
  </si>
  <si>
    <t>AB SERVICIOS SELECTA SLU</t>
  </si>
  <si>
    <t>B819478069</t>
  </si>
  <si>
    <t>COOPERATIVA D'ESTRATÈGIES DE TRANSFORMACIÓ COMUNITÀRIA SOSTENIBLE (Coop. ETCS)</t>
  </si>
  <si>
    <t xml:space="preserve">DOCTOR MAGENTA SL </t>
  </si>
  <si>
    <t>B63653943</t>
  </si>
  <si>
    <t>FAURA-CASAS AUDITORS CONSULTORS SL</t>
  </si>
  <si>
    <t>A79384525</t>
  </si>
  <si>
    <t>LORENZO PENALVA LUCAS, MONTSERRAT</t>
  </si>
  <si>
    <t>NAKIMA SL</t>
  </si>
  <si>
    <t>B66506486</t>
  </si>
  <si>
    <t>OLIVER JANO, NÚRIA</t>
  </si>
  <si>
    <t>Q46357822</t>
  </si>
  <si>
    <t>UTE ESTEVE-HERRERA-GOMEZ-GUILLEM-MASSONI</t>
  </si>
  <si>
    <t>U66805839</t>
  </si>
  <si>
    <t xml:space="preserve">MONTESERIN FERNÁNDEZ, PABLO ANTONIO </t>
  </si>
  <si>
    <t>FUNDACIÓ PRIVADA JOVENT</t>
  </si>
  <si>
    <t>G2538828</t>
  </si>
  <si>
    <t>ESCOLA SUPERIOR DE TURISME DE BARCELONA - EST BAR SL</t>
  </si>
  <si>
    <t>B59748889</t>
  </si>
  <si>
    <t xml:space="preserve">FERNANDO J. FERNANDEZ BARRERO </t>
  </si>
  <si>
    <t>PERALES HARO, RAÜL</t>
  </si>
  <si>
    <t>COL·LEGI OFICIAL D'AGENTS COMERCIALS DE BARCELONA</t>
  </si>
  <si>
    <t>Q0873007I</t>
  </si>
  <si>
    <t>DURAN-SINDREU ASESORES LEGALES Y TRIBUTARIOS SLP</t>
  </si>
  <si>
    <t>MARTÍNEZ ROSAS, JOAN ANTONI</t>
  </si>
  <si>
    <t>SIGNATURIT SOLUTIONS SL</t>
  </si>
  <si>
    <t>B66024167</t>
  </si>
  <si>
    <t>B99083406</t>
  </si>
  <si>
    <t>APPLYSAP SL</t>
  </si>
  <si>
    <t>B66619388</t>
  </si>
  <si>
    <t xml:space="preserve">CURTO REX, GEORGINA </t>
  </si>
  <si>
    <t>L'ESBERLA SCCL</t>
  </si>
  <si>
    <t>F65950149</t>
  </si>
  <si>
    <t>PASTOR LÓPEZ, IVAN</t>
  </si>
  <si>
    <t>ASSOCIACIÓ SETEM CATALUNYA</t>
  </si>
  <si>
    <t>FUNDACIÓ ESCLAT MARINA</t>
  </si>
  <si>
    <t>G66339599</t>
  </si>
  <si>
    <t>AÜRT CONSULTORIA I FORMACIÓ SL</t>
  </si>
  <si>
    <t>B66350729</t>
  </si>
  <si>
    <t>PRO-ACTIVA SERVEIS AQUÀTICS SL</t>
  </si>
  <si>
    <t>B62137252</t>
  </si>
  <si>
    <t xml:space="preserve">TARRAGONA RAMÍREZ, ROSÓ </t>
  </si>
  <si>
    <t>TRENTIA CONSULTING SL</t>
  </si>
  <si>
    <t>B64618713</t>
  </si>
  <si>
    <t xml:space="preserve">BOIX BARÓ, JORDI </t>
  </si>
  <si>
    <t xml:space="preserve">Fundació Bosch i Gimpera </t>
  </si>
  <si>
    <t>SALÁN BALLESTEROS, NÚRIA</t>
  </si>
  <si>
    <t>PALAU GIBERT, MARIA TERESA</t>
  </si>
  <si>
    <t>PISA SOLANS, ENRIQUE</t>
  </si>
  <si>
    <t>Acondicionamiento Tarrasense (Leitat - Technological Center)</t>
  </si>
  <si>
    <t>BASCO ISERN, SONIA</t>
  </si>
  <si>
    <t>F63684618</t>
  </si>
  <si>
    <t>MARTIN VAZQUEZ, SARA</t>
  </si>
  <si>
    <t>SOLER VILELLA, JOAN</t>
  </si>
  <si>
    <t>ARQUITECTURA I ACCESSIBILITAT SLP</t>
  </si>
  <si>
    <t>B62075130</t>
  </si>
  <si>
    <t xml:space="preserve">CAMINO VIÑAS, FRANCISCO JAVIER </t>
  </si>
  <si>
    <t>Serveis d'impartició del mòdul:"És el teu negoci invertible?" del curs:"Programa en coneixements i habilitats emprenedores 2018"</t>
  </si>
  <si>
    <t>Serveis d'impartició del modul:"El Crowdfunding con a eina de marqueting i finançament" dins del curs:"Programes en coneixements i habilitats emprenedores 2018"</t>
  </si>
  <si>
    <t>Serveis d'impartició del modul:"Com usar de forma simple i eficient el certificat digital, la signatura i la facturació electronica en l'empresa" dins del curs:"Capacitació Tecnologica"</t>
  </si>
  <si>
    <t>RF12-Fer Xarxa de Contractes: què és i... Què no és + MTC-4 Taules rodones" dinsd el curs:"ACCS Recerca de Feina i Mercat de Treball"</t>
  </si>
  <si>
    <t>Serveis d'impartició del curs:"Activitats avançades Vine a fer un cafè"</t>
  </si>
  <si>
    <t>Serveis d'impartició del modul:"Digital Recruitment &amp; Employer Branding: apres les ultimes eines digitals per a RRHH" dins del curs:"Programa en gestio empresarial"</t>
  </si>
  <si>
    <t>Serveis d'impartició del modul:"Fonaments i aplicacions de la VeulP: tecnologia, operativa i seguretat" dins del curs:"Capacitat Tecnologica"</t>
  </si>
  <si>
    <t>Serveis d'impartició del curs:"Escola de Competències"</t>
  </si>
  <si>
    <t>Serveis d'impartició del modul:"Quines assegurances cal coneixer per crear un nou negoci?" dins del curs:"Programa en coneixements i habilitats emprenedores 2018"</t>
  </si>
  <si>
    <t>Serveis d'impartició del mòdul:"OC17-Transforma i ven la teva experiència i formació en un producte comercialitzable" dins del curs:"Orientació i canvi professional"</t>
  </si>
  <si>
    <t>Serveis d'impartició del modul:"Lean per tothom" dins del curs:"Programa en coneixements i hbailitats emprenedores 2018"</t>
  </si>
  <si>
    <t>Serveis d'impartició del mòdul:"Tallers d'orientació i recerca de feina per a joves" dins del curs:"Programa d'activitats Barcelona Treball"</t>
  </si>
  <si>
    <t>Serveis d'impartició del modul:"MTT25-Posa't al dia de les nomines i contractes de treball" dins del curs:"ACCS Recerca de Feina"</t>
  </si>
  <si>
    <t>Serveis d'impartició del modul:"MF1039, MF1038, MF1026, MF1026" dins del curs:"[SSCG0209_CEN] Mediació comunitaria"</t>
  </si>
  <si>
    <t>Serveis d'impartició del mòdul:"OC32 Reinventa la teva aventura laboral" dins del curs:"Orientació i canvi professional"</t>
  </si>
  <si>
    <t>Serveis d'impartició del curs:"Coaching per al desenvolupament professional"</t>
  </si>
  <si>
    <t>Serveis d'impartició del modul:"Reflexions per abans, durant i despres d'emprendre" dins del curs:"Programa en coneixements i habilitats emprenedores 2018"</t>
  </si>
  <si>
    <t>Serveis d'impartició del curs:"Escola de Competencies "</t>
  </si>
  <si>
    <t xml:space="preserve">Serveis d'impartició del curs:"Escola de Competencies" </t>
  </si>
  <si>
    <t>Serveis d'impartició del modul:"Lean Business Plan: com construir un pla de negoci basat en indicadors clau" dins del curs:"Programa de coneixements i habilitats emprenedores 2018"</t>
  </si>
  <si>
    <t>Serveis d'impartició del curs:"Escola de competències"</t>
  </si>
  <si>
    <t>Serveis d'impartició dels moduls:"Aplica la creativitat a la teva idea de negoci + Valida la teva idea de negoci i inicia la teva empresa amb exit" dins del curs:"Programa en coneixements i habilitats emprenedores 2018"</t>
  </si>
  <si>
    <t>Serveis d'impartició del modul:" Presentació a l'estil PechaKucha + Xarxes socials enfocades a l'educació" dins del curs:"Capacitació Tecnologica"</t>
  </si>
  <si>
    <t>Serveisd 'impartició del modul:"RF61-Destaca els teus assoliments en el CV i l'entrevista" dins del curs:"ACCS Recerca de Feina i Mercat de Treball"</t>
  </si>
  <si>
    <t>Serveis d'impartició del modul:"Claus d'exit per trobar el local ideal" dins del curs:"Programa de gestií empresarial"</t>
  </si>
  <si>
    <t>Serveis d'impartició del modul:"RF"!-Dissenya a la teva propia estrategia d'autocandidatura per apropar-te a les empreses" dins del curs:"ACCS Recerca de Feina i Mercat de Treball"</t>
  </si>
  <si>
    <t>Serveis d'impartició del curs:"Escola de Competencies"</t>
  </si>
  <si>
    <t>Serveis d'impartició del modul:"RF94-Posiciona't com a expert/a en el teu àmbit utilitzant Linkedin + RF95-SEO aplicat a Linkedin" dins del curs:"ACCS Recerca de Feina i Mercat de Treball"</t>
  </si>
  <si>
    <t>Serveis d'impartició del modul:"MTC169-El inbound recruitment com a nova tendencia dels RRHH" dins del curs:ACCSRecerca de Feina i Mercat de Treball"</t>
  </si>
  <si>
    <t>Serveis d'impartició del curs:"Escola de competencies"</t>
  </si>
  <si>
    <t>Serveis d'impartició del curs:"Tallers de grups a mida"</t>
  </si>
  <si>
    <t>Serveis d'impartició del modul:"Millora la productivitat i mobilitat amb G-Siute" dins del curs:Capacitació Tecnologic"</t>
  </si>
  <si>
    <t>Serveis d'impartició del modul:"Propietat intel·lectual i marques:com registrar la teva marca + Propietat industrial, patents i dissenys. Conceptes i caracteristiques" dins del curs:"Programa en coneixements i habilitats emprenedores 2018"</t>
  </si>
  <si>
    <t>Serveis d'impartició dels moduls:"SCRUM: introducció al desenvolupament agel de software + ITIL: la biblioteca d'infraestructura de la informació" dins del curs:"Capacitació Tecnologica"</t>
  </si>
  <si>
    <t>Serveis d'impartició dels mòduls:"Tallers d'orientació i recerca de feina per a joves"</t>
  </si>
  <si>
    <t>Serveis d'impartició del modul:"MF1040, MF1039, MF1026" dins del curs:"[SSCG0209_CEN] Mediació comunitaria"</t>
  </si>
  <si>
    <t>Serveis d'impartició del curs:"Escoola de Competencies"</t>
  </si>
  <si>
    <t>Servei d'impartició dels moduls:"Bitcoin i monedes locals: aplicacions de les tecnologies Blockchain i Cyclos + Introducció al Big Data i a les tecnologies relacionades" dins del curs:"Capacitació Tecnologica"</t>
  </si>
  <si>
    <t>Serveis d'impartició dels moduls:"Intraducció a la programació orientada a objectes amb Java + Crear aplicacións web Java utilitzant JSF 2 i PrimeFaces" dins delc urs:"Capacitació Tecnologica"</t>
  </si>
  <si>
    <t>Serveis d'impartició del modul:"Descobreix con incrementar les vendes al teu comerç" dins del curs:"Programa en coneixements i habilitats emprenedores 2018"</t>
  </si>
  <si>
    <t>Serveis d'impartició del model:"10preguntes a fer-se abans de desenvolupar una app" dins del curs:"Programa en coneixement i habilitats emprenedores"</t>
  </si>
  <si>
    <t>Serveis d'impartició del modul:"Vols muntar una cooperativa?" dins del curs:"Programa en coneixements i habilitats emprenedores 2018"</t>
  </si>
  <si>
    <t>Serveis d'impartició del mòdul:"OC18-Escolta't a tu mateix i identifica quina és la professió a la que et vols dedicar" dins del curs:"Orientació i canvi professional"</t>
  </si>
  <si>
    <t>Serveis d'impartició del modul:"Tecniques i eines web per a la gestió de projectes + YouTube: optimització de video i estrategies per guanyar audiencia" dins del curs:"Capacitació Tecnologica"</t>
  </si>
  <si>
    <t>Serveis d'impartició del modul:"Claus per a una comunicació eficaç: estrategies i eines" dins del curs:"Programa en coneixements i habilitats emprenedores 2018"</t>
  </si>
  <si>
    <t>Serveis d'impartició del modul:"Es la franquicia una bona opció per al meu negoci?" dins del curs"Programa en coneixements i habilitats emprenedores 2018</t>
  </si>
  <si>
    <t>Serveis d'impartició dels moduls:"Com fer la teva previsio de vendes + Apres a planificar les claus de l'exit + Com podem negociar millor"dins del curs:"Programa en coneixement i habilitats emprenedores 2018"</t>
  </si>
  <si>
    <t>Serveis d'impartició del modul:"MTT 23 Perfil professional data scientist + MTT 22 Perfil professional data engineer" dins del curs:"ACCS Recerca de Feina i Mercat de Treball"</t>
  </si>
  <si>
    <t>Serveis d'impartició del curs:"Aplicacions de la tecnologia laser en el món empresarial"</t>
  </si>
  <si>
    <t>Serveis d'impartició del modul:"Introducció al llenguatge Javascript" dins del curs:"Capacitació Tecnologica"</t>
  </si>
  <si>
    <t>Serveis d'impartició del curs:"Coaching per al desenvolupament Professional"</t>
  </si>
  <si>
    <t>Serveis d'impartició dels moduls:"Gestió de costos 1: Com gestionar les compres eficaçment + Gestio de costos 2: Com gestionar les teves despeses + Gestio de costos 3: Com gestionar el teu actiu circulant: Tresoreria i estoc" dins del curs:"Programa en Coneixements i habilitats emprendores 2018"</t>
  </si>
  <si>
    <t>Serveis d'impartició del modul:"la gestio del marge, el secret del benefici: Gestió de compres, despeses, tresoreria i estocs" dins del curs:"Programa en gestió empresarial"</t>
  </si>
  <si>
    <t>Serveis d'impartició dels moduls:"Aplica les eines Web 2.0 en la teva estrategia de marqueting + Gamificació: integra les tecniques del joc en la teva estrategia de marqueting + Integra tecniques d'storytelling en la seva estrategia de marqueting a les xarxes socials + Internet marqueting 2.0 per a petites empreses turistiques" dins del curs:"Capacitació Tecnologica"</t>
  </si>
  <si>
    <t>Serveis d'impartició del mòdul:"Màrqueting en xarxes socials per a emprenedors/es" del curs"Programa en coneixements i habilitats emprenedores 2018"</t>
  </si>
  <si>
    <t>Serveis d'impartició del modul:"MTC167-Lideratge basat en tecniques d'Apple" dins del curs:"ACCS Recerca de Feina i Mercat de Treball"</t>
  </si>
  <si>
    <t>Serveis d'impartició del crs:"Escola de Competencies"</t>
  </si>
  <si>
    <t>Serveis d'imaprtició del modul:"Sales Hacking: Venda per entorns d'alta incertesa i pocs recursos comercials" dins del curs:"Programa de Coneixements i Habilitats Emprenedores 2018"</t>
  </si>
  <si>
    <t xml:space="preserve">Ampliació de serveis d'impartició del modul:"Sales Hacking: Venda per entorns d'alta incertesa i pocs recursos comercials" dins del curs:·Programa en Coneixement i Habilitats Emprenedores 2018" </t>
  </si>
  <si>
    <t>Serveis d'impartició del model:"Evoluciona el teu Model de Negoci: experimenta amb prototips" dins del curs:"Programa en gestió empresarial"</t>
  </si>
  <si>
    <t>Serveis d'imaprtició del modul:"Tutories Habilitats emprenedores" dins del curs:"Ecommerce: programa per a projectes digitals 5a ed"</t>
  </si>
  <si>
    <t>Serveis d'impartició dels moduls:"Elevator Pitch 1: Eleva les probabilitats d'exit del teu projecte (i les teves) + Elevator Pitch 2: Anem amunt, oi?" dins del curs:"Programa en coneixements i habilitats emprenedores 2018"</t>
  </si>
  <si>
    <t>Serveis d'impartició dels moduls:"Factors clau per crear una plataforma col·laborativa + Models de negoci de l'economia col·laborativa" dins del curs:"Programa en coneixement i hbailitats emprenedores 2018"</t>
  </si>
  <si>
    <t>Serveis d'impartició del curs:"Introducció a MongoDB per a desenvolupadors"</t>
  </si>
  <si>
    <t>Serveis d'impartició del curs:"Introducció al Data Science amb Python"</t>
  </si>
  <si>
    <t>Serveis d'impartició del modul:"Nocalen tants diners per a emprendre: apres a maximitzar l'eficiencia de la teva empresa" dins del curs:"Programa en coneixements i habilitats emprenedores 2018"</t>
  </si>
  <si>
    <t>Serveis d'impartició del modul:"Pla d'empresa + Tutories pla d'empresa" dins del curs:"Ecommerce: programa per a projectes digitals 5a ed"</t>
  </si>
  <si>
    <t>Serveis d'impartició del modul:"MTC165-Negociació en el salari" dins del curs:"ACCS Recerca de Feina i Mercat de Treball"</t>
  </si>
  <si>
    <t>Serveis d'impartició dels moduls:"El repte de la conciliació laboral, personal i familiar: implementació de noves formes d'organització a l'empresa + Dissenya el Pla de conciliació de la teva organització. Inspira'l + Conciliació laboral, personal i familiar:Aplicacion tecniques i practiques" dins del curs:"Programa en gestio empresarial"</t>
  </si>
  <si>
    <t>Serveis d'impartició dels moduls:"Prestashop: crea un portal de comerç electronic amb funcionalitats 2.0 + Magento: crea una botiga online flexible i escalable" dins del curs:"Capacitació Tecnologica"</t>
  </si>
  <si>
    <t>Serveis d'impartició del modul:"Protegeix-te de les amenaces informatiques: bons habits en ciberseguretat" dins del curs:"Capacitació Tecnologica"</t>
  </si>
  <si>
    <t>Serveis d'impartició dels moduls:"Introducció a la robotica educativa + treballem per projectes amb robotica i LEGO Education WeDo 2.0" dins del curs:"Capacitació Tecnologica"</t>
  </si>
  <si>
    <t>Serveis d'impartició del mòdul:"Tallers d'orientació i recerca de feina per a joves" dins del curs:"Programa d'activitats Barcelona Treball Joves"</t>
  </si>
  <si>
    <t>Serveis d'impartició del modul:"Tallers d'orientació i recerca de feina per a joves" dins del curs:"Programa d'activitats Barcelona Treball joves"</t>
  </si>
  <si>
    <t>Serveis d'impartició del curs:"Content marqueting al turisme: diferencia la teva empresa de la competencia + 10 eines de gestió de xarxes socials per estalviar temps i diners en el sector turistic"</t>
  </si>
  <si>
    <t>Serveis d'impartició del curs:"Ecommerce:programa per a projectes digitals 5a ed"</t>
  </si>
  <si>
    <t>Serveis d'impartició del modul:"Noves maneres de finançar projectes emprenedors socials" dins del curs:"Programa en coneixements i habilitats emprenedores 2018"</t>
  </si>
  <si>
    <t>Serveis d'impartició del modul:"Noves maneres de finançar projectes emprenedors socials i quines assegurances cal conèixer per crear un nou negoci" dins del curs:"Programa en coneixements i habilitats emprenedores 2018"</t>
  </si>
  <si>
    <t>Serveis d'impartició edl curs:"Escola de Competencies"</t>
  </si>
  <si>
    <t>Serveis d'impartiment dels moduls:"Com evitar el futur conflicte entre socis:els pactes parasocials + Contractes a tenir en compte a l'hora de muntar una empresa" dins del curs:"Programa en coneixements i habilitats emprenedores 2018"</t>
  </si>
  <si>
    <t>Serveis d'impartició del mòdul:"Tallers d'orientació i recerca de feina per a joves" dins del programa "Programa d'activitats Barcelona Treball Joves"</t>
  </si>
  <si>
    <t>Serveis d'impartició del modul:"MF1040, MF1038, MF1041" dins del curs:"[SSCG0209_CEN] Mediació comunitaria"</t>
  </si>
  <si>
    <t>Serveis d'impartició dels moduls:"Factors clau de la logistica per a un e-commerce + Pautes per a començar en el mon del ecommerce" dins del curs:"Programa en coneixements i habilitats emprenedores 2018"</t>
  </si>
  <si>
    <t>Serveis d'impartició del modul:"Visual thinking:Vendre idees mitjançant imatges i grafics" dins del curs:"Programa en coneixements i habilitats emprenedores 2018"</t>
  </si>
  <si>
    <t>Serveis d'impartició del curs:"Sistemes d'informació geografica amb QGIS Desktop 2.18 Las Palmas"</t>
  </si>
  <si>
    <t>Serveis d'impartició del modul:"Innovació disruptiva: com competir contra el peix gran i guanyar" dins del curs:"Programa en gestio empresarial"</t>
  </si>
  <si>
    <t>Serveis d'impartició del model:"Introducció a l'us i als recursos didactics per a les pissares digitals" dins del curs:"Capacitació Tecnologica"</t>
  </si>
  <si>
    <t>Serveis d'impartició del modul:"Costumer Experience Management: dissenya, gestiona i mesura experiences digitals uniques" dins del curs:"Capacitació Tecnologica"</t>
  </si>
  <si>
    <t xml:space="preserve">Serveis d'impartició del modul:"Aplicació de noves tecnologies en l'ensenyament de llengues estrangeres" dins del curs:"Capacitació Tecnologica" </t>
  </si>
  <si>
    <t>Serveis d'impartició dels moduls:"Interpreta els papers del gestor d'una vegadal:balanç i compte de resultats + Com funciona la comptabilitat: fes assentaments basics" dins del curs:"Programa en coneixements i habilitats emprenedores 2018"</t>
  </si>
  <si>
    <t>Serveis d'impartició dels moduls:"Legal Structures and Tax Systems for Auronoms and Companies + Your business financial and funding sources" dins del curs:"Programa en coneixements i abilitats emprenedores 2018"</t>
  </si>
  <si>
    <t>Serveis d'impartició del modul:"Prototipa el teu projecte emprenedor" dins del curs:"Programa en coneixement i habilitats emprenedores 2018"</t>
  </si>
  <si>
    <t xml:space="preserve">Serveis d'impartició del modul:"Contracte laboral o mercantil?" dins del curs:"Programa en Coneixement i habilitats emprenedores 2018" </t>
  </si>
  <si>
    <t>Serveis d'impartició dels moduls:"Digital Analytics basic: metriques i analitica de dades + Digital Analytics avançat: aprofundeix de les teves metriques" dins del curs:"Capacitació Tecnologica"</t>
  </si>
  <si>
    <t>Serveis d'impartició del modul:"Introduccio a R, visualització grafica i Big Data" dins del curs:"Capacitació Tecnologica"</t>
  </si>
  <si>
    <t>Serveis d'impartició del modul:"Legislació aplicable a les TIC i a l'activitat a Internet" dins del curs:"Capacitació Tecnologica"</t>
  </si>
  <si>
    <t>Serveis d'impartició del model:"Open Refine: neteja i refina els teus Excel i base de dades" dins del curs:"Capacitació Tecnologica"</t>
  </si>
  <si>
    <t>Serveis d'impartició del modul:"Crea la teva pagina web sense programar amb Wix" dins del curs:"Capacitació Tecnologica"</t>
  </si>
  <si>
    <t>Serveis d'impartici´el curs:"Escola de Competencies"</t>
  </si>
  <si>
    <t>Serveis d'impartició del modul:"Claus estrategiques per a internacionalitzar una petita empresa" dins del curs:"Programa en gestió empresarial"</t>
  </si>
  <si>
    <t>Serveis d'impartició del modul:"MTT24 Coneix el perfil professional de Tecnic en comerç exterior" dins del curs:"ACCS Redcerca de Feina i Mercat de Treball"</t>
  </si>
  <si>
    <t>Serveis d'impartició del modul:"RF67-Per On Circulen Les Ofertes de Feina?" dins del curs:"ACCS Recerca de Feina i Mercat de Treball"</t>
  </si>
  <si>
    <t xml:space="preserve">Serveis d0impartició del curs:"Escola de Competencies </t>
  </si>
  <si>
    <t>Serveis d'impaertició del modul:"Com guanyar diners amb tecniques de marqueting d'afiliats + Com crear cursos online i vendrel's per internet" dins del curs:"Capacitació Tecnologica"</t>
  </si>
  <si>
    <t>Serveis d'impartició del modul:"MT02-Treballar a Europa" dins del curs:"ACCS Recerca de Feina i Mercat de Treball"</t>
  </si>
  <si>
    <t>Serveis d'impartició del modul:"Design thinking. Desenvolupament de productes, serveis i models de negoci disruptius" dins del curs:"Programa en coneixement i habilitats emprenedores 2018"</t>
  </si>
  <si>
    <t>Serveis d'impartició dels moduls:"Introducció a la gestio amb OpenERP + Millora la teva eficiencia comercial utilitzant un CRM en programari lliure + Administra un sistema Linux(1): instal·lació, configuració i acces als recursos" dins del curs:"Capacitació´Tecnologica"</t>
  </si>
  <si>
    <t>Serveis d'impartició dels mosuls:"Gestio de trolls:com afrontar situacions d'hostilitat a les xarxes + Protegeix la teva privacitat en les xarxes socials: detecta, evita i soluciona instrusions i robatoris de dades" dins del curs:"Capacitació Tecnologica"</t>
  </si>
  <si>
    <t>Serveis d'impartició dels moduls:"Introducció a la gestió empresarial de xarxes socials + Tweetdeck i Hootsuite: gestiona i controla la informació als teus comptes de Twitter + Apren a planificar eficaçment un projecte web" dins del curs:"Capacitació Tecnologica"</t>
  </si>
  <si>
    <t>Serveis d'impartició del modul:"La clientela feliç: Gestiona, produeix i lliura les teves primeres comandes" dins del curs:"Programa en coneixements i hbailitats emprenedores 2018"</t>
  </si>
  <si>
    <t>Serveis d'impartició del mòdul:"Coaching per al desenvolupament professional"</t>
  </si>
  <si>
    <t>Serveis d'impartició del modul:"RF09-Com fer un portafoli professional" dinsd el curs:"ACCS Recerca de Feina i Mercat de Treball"</t>
  </si>
  <si>
    <t>Serveis d'impartició del modul:"Storytelling per a persones emprenedores" dins del curs:"Programa en coneixements i habilitats emprenedores 2018"</t>
  </si>
  <si>
    <t>Serveis d'impartició dels moduls:"B2B:accedeix facilment a nous clients i proveidors en els mercats eletronics + Estrategies basiques per atreure clients via internet + El mobile marketing per captar nous clients online i offline" dins del curs:"Capacitació Tecnologica"</t>
  </si>
  <si>
    <t>Serveis d'impartició del modul:"MTC162-Estas preparat/ada per treballar en el mercat laboral que s'aproxima?" dins del curs:"ACCS Recerca de Feina i Mercat de Treball"</t>
  </si>
  <si>
    <t>Serveis d'impartició del modul:"Eines gratuites per fer benchmarking" dins del curs"Programa en coneixements i habilitats emprenedores 2018"</t>
  </si>
  <si>
    <t>Serveis d'impartició del mòdul:"Com pot accedir una micro o petita empresa al mon de les licitacions publiques" dins del curs:"Programa en gestio empresarial"</t>
  </si>
  <si>
    <t>Serveis d'impaertició del modul:"RF11-Optimitza el teu CV en funció de com pensa el seleccionador/a" dins del curs:"ACCS Recerca de Feina i Mercat de Treball"</t>
  </si>
  <si>
    <t>Serveis d'impartició del modul:"Organitzem la comunicació per emprendre" dins del curs:"Programa en coneixements i habilitats emprenedores 2018"</t>
  </si>
  <si>
    <t xml:space="preserve">Serveis d'impartició dels moduls:"Com fer comerç electronic sense tenir una bptiga online + Com muntar una botiga online sense programar res" dins del curs:"Capacitació Tecnologica" </t>
  </si>
  <si>
    <t>Serveis d'impartició del modul:"MTT20-Coneix el Perfil professional de tecnic d'ecommerce (inclos territori)" dins del curs:"ACCS Recerca de feina i Mercat de Treball"</t>
  </si>
  <si>
    <t>Serveis d'impartició del modul:"Preparació Esdeveniment Recultament" dins del curs:"Preparació Esdeveniment de Reclutament i Networking"</t>
  </si>
  <si>
    <t>Serveis d'impartició dels moduls:"Marqueting de continguts: dialoga amb els teus clients oferint-los materals útils + Curació de continguts: aprofita els continguts de tercers per la teva estrategia de marqueting + Crea i gestiona el teu butlleti corporatiu" dins del curs:"Capacitació Tecnologica"</t>
  </si>
  <si>
    <t>Serveis d'impartició del modul:"Dissenyem una estrategia guanyadora" dins del curs:"Programa en gestió empresarial"</t>
  </si>
  <si>
    <t>Serveis d'impartició del modul:"Millora la productivitat del teu negoci utilitzant eines d'informació geografica" dins del curs:"Capacitació Tecnologica"</t>
  </si>
  <si>
    <t>Serveis d'impartició dels mduls:"Twitter Ads per a responsables de marqueting de petites empreses + Estrategies de social commerce: comerç electronic a traves de les xarxes socials" dins del curs:"Capacitació Tecnologica"</t>
  </si>
  <si>
    <t>Serveis d'impartició del modul:"Saps quin es el teu impacte social? Lamediació de l'impacte social con a eina imprescindible en un projecte responsable" dins del curs:"Programa en coneixements i habilitats emprenedores 2018"</t>
  </si>
  <si>
    <t>Serveis d'impartició dels moduls:"Formes juridiques i tramit 2: societats de capotal(SL i SA) + Fiscalitat per a noves empreses 2: L'IVA + Fiscalitat per a noves empreses 3: impostos de societats</t>
  </si>
  <si>
    <t>Serveis d'impartició del modul:"Gestió fiscal. Societats de capital (SL i SA)" dins del curs:Programa en gestió empresarial"</t>
  </si>
  <si>
    <t>Serveis d'impartició del mòdul:"OC23-Competències &amp; Skills: Our Added Value" dins del curs:"Orientació i Canvi Professional"</t>
  </si>
  <si>
    <t>Serveis d'impartició del modul:"RF56-CV&amp;Cover Letter:How to stand out + RF57-The Job Interview Types&amp;Useful Tips" dins del curs:"ACCS Recerca de Feina i Mercat de treball"</t>
  </si>
  <si>
    <t>Serveis d'impartició del curs:"Com utilitzar Pinterest en el teu posicionament personal i d'empresa"</t>
  </si>
  <si>
    <t>Serveis d'impartició dels moduls:"L'acord de compravenda internacional l: Els Incoterms + L'acord de compravenda internacional ll: Calcul del preu i confecció de la factura" dins del curs:"Programa en gestio empresarial"</t>
  </si>
  <si>
    <t>Serveis d'impartició del modul:"Tecniques de Growth-Hacking" dins del curs:"Programa en coneixements i habilitats emprenedores 2018"</t>
  </si>
  <si>
    <t xml:space="preserve">Serveis d'impartició del curs:"Moodle:dissenya i administra una plataforma de formació in line" </t>
  </si>
  <si>
    <t>Serveis d'impartició del modul:"Promociona la imatge del teu negoci i atrau nous clients amb Instagram" dins del curs:"Capacitació Tecnologica"</t>
  </si>
  <si>
    <t>Serveis d'impartició del curs:"Coaching per al Desenvolupament Professional"</t>
  </si>
  <si>
    <t>Serveis d'impartició del curs:"Escola de Comptencies"</t>
  </si>
  <si>
    <t>Serveis d'imparticio del curs:"Reputació on line i turisme: com aprofitar el que diuen del teu negoci a internet per millorar la competitivitat"</t>
  </si>
  <si>
    <t>Serveis d'impartició dels moduls:"10 formes d'augmentar el benefici + Lideratge, secret d'eficacia + Errors mes habituals d'una persona emprenedora" dins del curs:"Programa en creixements i habilitats emprenedores 2018"</t>
  </si>
  <si>
    <t xml:space="preserve">Serveis d'impartició del modul:"Fonaments del llenguatge HTML i HTML5 + Fonaments de les CSS" dins del curs:"Capacitació Tecnologica" dins del programa de Capacitació Tecnologica per a Professionals i Empreses - Cibernarium </t>
  </si>
  <si>
    <t>Cessió d'ús de llicències de programari necessàries per a al utilització de l'electrònica de xarxa del fabricant Cisco.</t>
  </si>
  <si>
    <t>Serveis d'impartició dels moduls:"Networking a Internet: Crea i amplia la teva xarxa virtual de contactes professionals + Crea i gestiona la teva identitat digital professional + Eines per a la visualització de dades: converteix informació en coneixement" dins del curs:" Capacitació Tecnologica" del programa de Capacitació Tecnologica per a Professionals i Empreses - Cibernarium</t>
  </si>
  <si>
    <t>Serveis d'elaboració i realització dels informes de les enquestes de Turisme 2017.</t>
  </si>
  <si>
    <t>Serveis de suport i manteniment correctiu i evolutiu de deus aplicacions desenvolupades per Barcelona Activa: "Bona Feina Barcelona" i "Bústia de Serveis Generals".</t>
  </si>
  <si>
    <t>Serveis d'impartició del curs:"Tallers de grups a mida" i Serveis d'impartició del mòdul:"Tallers d'orientació i recerca de feina per a joves" del curs:"Programa d'activitats Barcelona Treball Joves"</t>
  </si>
  <si>
    <t>Serveis d'impartició dels moduls:"Introducció a la programacií 1: conceptes comuns en tots els llenguatges" dins del curs:"Capacitat Tecnologica" del programa de Capacitat Tecnologica per a Professionals i Empreses - Cibernarium</t>
  </si>
  <si>
    <t>Serveis d'impartició dels moduls:"Posiciona la teva empresa als cercadors + Google Adwords: crea una campanya de publicitat contextual" dins del curs:"Capacitat Tecnologica" del programa de Capacitat Tecnologica per a Professionals i Empreses - Cibernarium</t>
  </si>
  <si>
    <t>Serveis d'impartició del curs:"Networking" per a entitats d'Economia Social i Solidària" més material,difusió i coordinació</t>
  </si>
  <si>
    <t>Cessió d'ús de llicències de programari necessàries per a al utilització de les cabines NetApp.</t>
  </si>
  <si>
    <t>Serveis cessió d'ús de llicències de programari necessàries per a la utilització del programri antivíric Kaspersky en 1350 equips.</t>
  </si>
  <si>
    <t>Serveis de suport i manteniment correctiu i evolutiu de l'aplicació BIBA desenvolupada per Barcelona Activa.</t>
  </si>
  <si>
    <t>Serveis d'impartició del curs:"Coaching per al Desenvolupament Profesional"</t>
  </si>
  <si>
    <t>Serveis d'impartició del curs:"Coaching per al desenvolupament professional" dins del programa d'Orientació i informació i Serveis d'impartició del curs:"Escola de Competencies" dins del programa d'Activitats BCN Treball</t>
  </si>
  <si>
    <t>Serveis d'impartició del curs:" Muntatge d'instal·lacions Solar Fotovoltaiques" més despeses material + cessió d'ús aules dins del programa Formació per l'Ocupació</t>
  </si>
  <si>
    <t>Serveis d'impartició dels moduls:"MTC 154-Espai Networking ambit Mobile + MTC_Espai Networking_Jornada Sectorial + MTC_Espai networking_Jornada Sectorial" dins del curs:"Activitats recerca Feina Sectorial: Networking, Fires i Accions", Serveis d'impartició del modul:"RF64-Networking Actiu: Genera Oportunitats de networking en situacions quotidianes" dins del curs:"ACCS Recerca de Feina" i Serveis d'impartició del curs:"Escola de competencies" dins del programa d'Orientació i informació i l'àrea de mercat de treball i recerca de feina</t>
  </si>
  <si>
    <t>Serveis d'impartició dels moduls:"Impulsa la teva productivitat (l). Eines per crear, guardar i compratir informació + Impulsa la teva productivitat (ll). Noves formes de treballar en equip + Impulsa la teva productivitat (lll). Organitza i gestiona millor el teu tempds" dins del curs:"Capacitat Tecnologica" del programa Capacitat Tecnologica per a Professionals i Empreses - Cibernarium</t>
  </si>
  <si>
    <t>Serveis de jardineria en els equipaments de Barcelona Activa.</t>
  </si>
  <si>
    <t>Servei de secretaria tècnica en l'articulació i suport de la promoció d'estades pràctiques d'alumnes universitaris/es a empreses de l'Economia Social i Solidària.</t>
  </si>
  <si>
    <t>Serveis d'impartició del mòdul:"Comercialització" dins del curs:"Programa Fet a mà!"</t>
  </si>
  <si>
    <t>Serveis d'impartició del mòdul:"Pla d'empresa" i "Habilitats Emprenedores" dins del curs:"Programa Fet a Mà"</t>
  </si>
  <si>
    <t>Serveis d'impartició del modul:"Com explotar tot el potencial de Linkedln per a tu o el teu negoci" dins del curs:"Capacitació Tecnologic", "Serveis d'impartició dels moduls:"Com gestionar la marca personal i empremta digital a internet per generar oportunitats de negoci + Mapa 2.0-A quines xarxes socials ha de tenir presencia la teva empresa. Producte o servei?" dins del curs:"Programa en gestio empresarial" i Serveis d'impartició del modul:"RF10-Principals webs on allotjar el teu CV + MTC168-Tinc mes de 40 anys i vull treballar. Talent Senir" dels programes Àrea mercat de treball i recerca de feina i Gestió Empresarial</t>
  </si>
  <si>
    <t>Serveis d'impartició dels moduls:"Arduino en l'educació: usos per a les assignatures STEM de l'ESO + Com aprendre les bases de la programació utilizant Scartch + Introduccio a la plataforma de desenvolupament Arduino + Desenvolupament avançat amb Arduino" dins del curs:"Capacitació Tecnologic"del programa de Capacitació Tecnologica per a Professionals i Empreses - Cibernarium</t>
  </si>
  <si>
    <t>Cessió d'ús de llicències de programari necessàries per a al utilització dels servidors LENOVO.</t>
  </si>
  <si>
    <t xml:space="preserve">Serveis d'impartició dels moduls:"Crea i administra bases de dades MySQL amb phpMyAdmin + Gestiona bases de dades amb MySql + crea un web amb base de dades amb PHP, MUSQL i Apache (LMP)" dins del curs:"Capacitat Tecnologica" del programa Capacitat Tecnologica per a Professionals i Empreses - Cibernarium </t>
  </si>
  <si>
    <t>Serveis d'impartició dels moduls:"Facebook Ads per a responsables de marqueting i petites empreses + Twitter per a la comunicació de l'empresa i el professional + Video marqueting: Com et vens en pantalla? + Dissenya el pla de Social Media de la teva empresa" dinsd el curs:"Capacitació Tecnologica" del programa de Capacitació Tecnologica per a Professionals i Empreses - Cibernarium</t>
  </si>
  <si>
    <t>Serveis d'impartició dels moduls:"Fes servir Whatsapp com a eina de marqueting + Facebook Live, Instagram Stories i Periscope com a eines de marqueting" dins del curs:"Capacitat Tecnologica"del programa de Capacitat Tecnologica per a Professionals i Empreses - Cibernarium</t>
  </si>
  <si>
    <t>Serveis de renovació per a l'any 2018 de les llicències necessàries per a la utilització del programari IBM Lotus en el servidors i la utilització d'un màxim de 30 clients.</t>
  </si>
  <si>
    <t>Serveis de renovació per l'any 2018 de les llicències necessàries per a la utilització del programari de virtualització VMWare.</t>
  </si>
  <si>
    <t>Serveis d'impartició del curs:"Escola de Competencies" del programa Àrea d’Orientació i informació i Serveis d'impartició del modul:"Preparació Esdeveniment Recultament" dins del curs:"Preparació Esdeveniment de Reclutament i Networking" del programa Àrea Mercat de Treball i recerca de feina</t>
  </si>
  <si>
    <t>Serveis d'impartició del mòdul:"OC35 Entrena cos i ment per aconseguir el teu objectiu professional" dins del curs:"Orientació i canvi professional"</t>
  </si>
  <si>
    <t>Serveis d'impartició dels moduls:" Com començar el teu projecte digital amb els minims recursos i temps + Com subcontractar el desenvolupament d'una plataforma tecnologica en una startup + Claus per traccionar i fer creixer la teva startup 1:etapes de tracció + Claus per traccionar i fer creixer la teva startup 2:palanques de tracció + Metriques clau per a traccionar la teva startup" dins del curs:"Emprendre amb Barcelona Activa es facil" i Serveis d'impartició del modul:"Model de negoci" dins del curs:"Futurisme-Setmana intensiva de pla d'empreses" del programa de la Difusió de la Iniciativa Emprenedora</t>
  </si>
  <si>
    <t>Serveis de seguiment i control de les enquestes de turistes 2018.</t>
  </si>
  <si>
    <t>Serveis d'impartició del mòdul:"La meva relació amb la Seguiretat social" dins del curs:"Com gestionar fiscalment la meva activitat" del programa Difusió iniciativa emprenedora, Serveis d'impartició dels mòduls:"formes jurídiques i tràmits 1: autònoms i societats civils", "El règim de persones autònomes versus el règim general" i  "Fiscalitat per a noves empreses 1:"l'IRPF" del curs:"Programa en coneixements i habilitats emprenedores 2018" del programa Coneixements i habilitats emprenedores i Serveis d'impartició del modul:"Gestió fiscal:autonoms/es i societats civils" dins del curs:"Programa en Gestió empresarial" del Programa en Gestió Empresarial</t>
  </si>
  <si>
    <t>Serveis de neteja dels equipaments Parc Tecnològic i Ca n'Andalet.</t>
  </si>
  <si>
    <t>Serveis de neteja de la planta tercera de Torre Llacuna.</t>
  </si>
  <si>
    <t>Serveis d'impartició del curs:"Escola de Competencies" dins del programa Àrea d'orientació i Informació</t>
  </si>
  <si>
    <t>Serveis d'impartició del mòdul:"Tallers d'orientació i recerca de feina per a joves" dins del curs:"Programa d'activitats Barcelona Treball" del programa d'Orientació i informació i Serveis d'impartició del modul:"RF13-Dona't d'alta als portals d'ocupació_6 sessions + R F13-Dona't d'alta als portals d'ocupació_9 sessions Territori" dins del curs:"ACCS Recerca de Feina i Mercat de Treball" del programa Àrea mercat de treball i recerca de feina</t>
  </si>
  <si>
    <t>Serveis d'impartició del mòdul:"Com gestionar fisicament la meva activitat" del curs:"Emprendre amb Barcelona Activa és més fàcil"</t>
  </si>
  <si>
    <t>Serveis de la segona fase de dinamització del punt de defensa dels drets laborals a Ciutat Vella.</t>
  </si>
  <si>
    <t>Serveis d'impartició del curs:"Alfabetització en llengua Castellana Inicial T1"</t>
  </si>
  <si>
    <t>Serveis de desenvolupament d'un programa proactiu d'atenció, formació i acompanyament en diverses llengües en matèria d'emprenedoria, comerç i millora de l'ocupabilitat orientat a persones de col·lectius diversos als barris Raval Sud i Gòtic Sud.</t>
  </si>
  <si>
    <t>Serveis d'impartició del curs:"Alfabetització en llengua Castellana Inicial T2"</t>
  </si>
  <si>
    <t>Serveis d'impartició del modul:"MF1016, MF1017, MF1019" dins del curs:[SSCS0208_CEN] Atenció sociosanitaria a persones dependents en institucions socials" dins del programa FOAP 2017</t>
  </si>
  <si>
    <t>Lloguer  Sala N115 +116 per celebració de reunió el 17 de gener a l'entorn FITUR + disposició tècnica.</t>
  </si>
  <si>
    <t>Serveis d'impartició  de formació ocupacional inicial en Auxiliar de cuina dirigida a persones aturades del barri de Poble Sec en situació de vulnerabilitat.</t>
  </si>
  <si>
    <t>Serveis d'assistència tècnica per desenvolupar una prova pilot del model de gestió, protocols i procediments de la formació interna adreçada a les persones treballadores de Barcelona Activa i per a la configuració de la solució web que permeti una gestió transparent de la mateixa.</t>
  </si>
  <si>
    <t>Serveis d'emissió de trucades, mecanització de base de dades, digitalització, arxiu de documents, manipulació, distribució de mailings i enviament de missatges SMS a clients actuals i potencials dels serveis d'ocupació de Barcelona Activa.</t>
  </si>
  <si>
    <t>Serveis d'atenció telefònica del número de tele`fon 901551155 per donar respostes a demandes d'informació sobre el funcionament de la Direcció Operativa d'Emprenedoria.</t>
  </si>
  <si>
    <t>Serveis d'impartició del curs:"02_Competencies Claus Nivell 2"</t>
  </si>
  <si>
    <t>Serveis d'instal·lació d'un punt de càrrega per a vehicles a l'equipament Parc Tecnològic.</t>
  </si>
  <si>
    <t>Serveis de tractament estadístic dels resultats del treball de camp de les enquestes de turisme.</t>
  </si>
  <si>
    <t>Servei de provisió de formació i suport lingüístic en francès per a les persones treballadores de Barcelona Activa.</t>
  </si>
  <si>
    <t>Serveis de formació i suport lingüístic en anglès per a les persones treballadores de Barcelona Activa.</t>
  </si>
  <si>
    <t>Serveis de prevenció Aliè en les disciplines de "Seguretat en el Treball, Higiene  Industrial, Ergonomia i Psicosociologia" per al col·lectiu de treballadors/es.</t>
  </si>
  <si>
    <t>Serveis d'assessorament legal continuat en relació al pla de pensions col·lectiu del treballadors de l'empresa.</t>
  </si>
  <si>
    <t>Serveis d'impartició del modul:"MF1014_3" dins del curs:"^[COML0309_CEN] Organització i gestió de magatzems"</t>
  </si>
  <si>
    <t>Serveis d'impartició del modul:"MF0251_2" dins del curs:"^[SSCS0108_CEN] Atenció sociosanitaria a persones al domicili"</t>
  </si>
  <si>
    <t>Serveis d'impartició del modul:"MF0249_2" dins del curs:"^[SSCS0108_CEN] Atenció sociosanitaria a persones al domicili"</t>
  </si>
  <si>
    <t>Serveis d'impartició del curs:"Taller en competències transversals per a l'ocupació"</t>
  </si>
  <si>
    <t>Serveis d'impartició del modul:"MF0250_2" dins del curs:"^[SSCS0108_CEN] Atenció sociosanitaria a persones al domicili"</t>
  </si>
  <si>
    <t>Serveis d'impartició del curs:"IFCD0210_MP0391 Modul de practiques professionals no laborals I i II", i Serveis d'impartició del modul:"MF0493_3 Implantació d'aplicacions web en entorns Internet, intranet i entranet" dins del curs:"IFCD0210_CEN Desenvolupament d'aplicacions amb tecnologia web I i II", del programa de la Formació d'Oferta en Àrees Prioritàries - FOAP 2017</t>
  </si>
  <si>
    <t>Serveis d'impartició del modul:"MF1005_3, MF1014_3, MF1015_2" dins del curs:"COML0309_CEN Organització i gestió de magatzems" del programa Formació d'Oferta ne Àrees Prioritàries -FOAP 2</t>
  </si>
  <si>
    <t>Serveis d'impartició del modul:"MF0491_3 Programació web a l'entorn client" dins del curs:"IFCD0210_CEN Desenvolupament d'aplicacions amb tecnologia web" del programa Formació d'Oferta ne Àrees Prioritàries -FOAP 2017</t>
  </si>
  <si>
    <t>Serveis d'impartició dins del modul:"MF1005_3, MF1015_2"dins del curs:"^[COML0309_CEN] Organització i gestió de magatzems"</t>
  </si>
  <si>
    <t>Serveis d'impartició del curs:"01_Competencies Claus Nivell 2"</t>
  </si>
  <si>
    <t>Serveis d'impartició del modul:"MF0250_2" dins del curs:"SSCS0108_CEN Atenció sociosanitaria a persones al domicili" dins del programa Formació d'Oferta en Àrees Prioritàries FOAP 2017</t>
  </si>
  <si>
    <t>Serveis d'impartició del curs:"CMM0110 Marqueting i Compraventa Internacional"</t>
  </si>
  <si>
    <t>Serveis d'impartició del modul:"Marqueting sostenible" dins del curs:"Competitivitat turistica: 5 beneficis del marketing de la sostenibilitat i l'autenticitat"</t>
  </si>
  <si>
    <t>Lloguer sala Domènec i Muntaner i servei tècnic i audiovisual pel dia 25 de gener.</t>
  </si>
  <si>
    <t>Serveis d'impartició del modul:"MF1002_2:Angles professionals per activitats comercials" dins del curs:"COMV0108_CEN Activitats de venda", Serveis d'impartició del curs:"COML0209 Organització del transport i la distribució", Serveis d'impartició del curs:"COML02010 Gestió i control de l'aprovisionament" i Serveis d'impartició del curs:"COMM0110 Marqueting i compravenda Internacional", dins del programa de la Formació d'Oferta en Àrees Prioritàries - FOAP 2017</t>
  </si>
  <si>
    <t>Serveis d'impartició del curs:"CMM0110 Marqueting i Compraventa Internacional", Serveis d'impartició del curs:"COMT0210 Gestió Administrativa i Financera del comerç internacional"  dins del programa de la Formació d'Oferta en Àrees Prioritàries FOAP 2017</t>
  </si>
  <si>
    <t>Serveis d'impartició del curs:"CMM0110 Marqueting i Compraventa Internacional", Serveis d'impartició del curs:"COMT0210 Gestió Administrativa i Financera del comerç internacional" dins del programa de la Formació d'Oferta en Àrees Prioritàries FOAP 2017</t>
  </si>
  <si>
    <t>Serveis d'impartició del curs:"Formació PO Municipal-Prevenció de Riscos laborals PRL1"</t>
  </si>
  <si>
    <t>Serveis d'impartició del curs:"Formació POM-FP01-Suport Educatiu a l'Escola Bressol inclusiva"</t>
  </si>
  <si>
    <t>Serveis d'impartició del curs:"COMT0210 Gestió Administrativa i Financera del comerç internacional"</t>
  </si>
  <si>
    <t>Serveis d'implementació i posada en marxa de l'espai-mercat per a la gent que comença  la seva activitat.</t>
  </si>
  <si>
    <t>Serveis d'impartició del curs:"Formació POM-FP02-Eines metodologiques en llengua anglesa Grup 1"</t>
  </si>
  <si>
    <t>Serveis d'impartició del curs:"Formació POM-FP02-Eines metodologiques en llengua anglesa Grup ll"</t>
  </si>
  <si>
    <t>Serveis d'impartició del curs:"Formació POM-FP02-eines metodologiques en llengua anglesa Grup 1"</t>
  </si>
  <si>
    <t>Serveis d'impartició del curs:"Formació POM-FP02-Eines Metodologiques en llengua anglesa Grup 1"</t>
  </si>
  <si>
    <t>Serveis d'impartició del curs:"Formació POM-FP02-Eines Metodologiques en llengua anglesa Grup ll"</t>
  </si>
  <si>
    <t>Serveis d'impartició del curs:"Formació POM-FP02-Eines Metodologiques enn llengua anglesa Grup 1"</t>
  </si>
  <si>
    <t>Serveis d'impartició del curs:"Formació POM-FP02-Eines Metodologiques enn llengua anglesa Grup ll"</t>
  </si>
  <si>
    <t>Serveis d'impartició del curs:"Formació POM-FP03-Eines metodologiques en llengua anglesa grup ll"</t>
  </si>
  <si>
    <t>Serveis d'impartició del curs:"Formació POM-FP01-Suport educatiu a l'escola Bressol inclusiva"</t>
  </si>
  <si>
    <t>Serveis d'impartició del modul:"MF0239_2;MF0240_2;MF0241_2" dins del curs:"[COMV0108_CEN] Activitats de venda" dins del programa de la Formació d'Oferta en Àrees Prioritàries FOAP 2017</t>
  </si>
  <si>
    <t>"Serveis d'impartició del modul:"MF1017_2,MF1018_2" dins del curs:"[SSCS0208_CEN] Atenció sociosanitaria a personaes dependents en institucions socials"</t>
  </si>
  <si>
    <t>Serveis d'impartició del modul:"MF1016_2,MF1019_2" dins del curs:"[SSCS0208_CEN] Atenció sociosanitaria a personaes dependents en institucions socials"</t>
  </si>
  <si>
    <t>Serveis d'impartició del curs:"CMM0110 Marqueting i Compraventa Internacional" i Serveis d'impartició del curs:"COMT0210 Gestió Administrativa i Financera del comerç internacional" dins del programa de la Formació d'Oferta en Àrees Prioritàries FOAP 2017</t>
  </si>
  <si>
    <t>Serveis d'impartició del modul:"MF1016_2,MF1019_2" dins del curs:"[SSCS0208_CEN] Atenció sociosanitaria a personaes dependents en institucions socials" del programa de la Formació d'Oferta en Àrees Prioritàries FOAP 2017</t>
  </si>
  <si>
    <t>Servei d'arxiu electrònic (o nuvol) de documents.</t>
  </si>
  <si>
    <t>Serveis d'impartició del curs:"MF0239_2;MF0240;MF0241_2" dins del curs:"[COMV0108] Activitats de venda"  del programa de la Formació d'Oferta en Àrees Prioritàries FOAP 2017</t>
  </si>
  <si>
    <t>Serveis de gestió i manteniment monitor amb vídeos corporatius a Incubadora Glòries, gestió i manteniment dels directoris digitals dels vivers ubicats a la Incubadora Glòries, Almogàvers Business Factory i Incubadora Mediàtic i subministrament, instal·lació i posada en marxa del monitormodel NEC V552TM FULL HD LCD 55 a la Incubadora Mediàtic.</t>
  </si>
  <si>
    <t>Serveis d'impartició del modul:"Propietat intel·lectual i propietat industrial" dins del curs:"Emprendre amb Barcelona Activa es fàcil"</t>
  </si>
  <si>
    <t>Serveis d'impartició del curs:"Prevenció de Riscos Laborals"</t>
  </si>
  <si>
    <t>Serveis de fotografia, incloent la realització de reportatge i enviament d'imatges en els formats requerits.</t>
  </si>
  <si>
    <t>Serveis d'impartició del curs:"Prevenció de Riscos Laborals - TPC paleteria"</t>
  </si>
  <si>
    <t>Serveis de realització de nou sessions de networking per a persones emprenedores durant l'any 2018.</t>
  </si>
  <si>
    <t>Subministraments de fonts d'aigua i reposició d'ampolles de 20 litres de tots els equipaments i espais de treball de Barcelona Activa.</t>
  </si>
  <si>
    <t>Serveis de coordinació logística de l'activitat Donation Room dins del Mobile World Congress 2018.</t>
  </si>
  <si>
    <t>Serveis de disseny gràfic i realització de materials de comunicació.</t>
  </si>
  <si>
    <t>Serveis d'impartició del modul:"Habilitats Emprenedores + Comunicació" dins del curs:"Futurisme-Setmana intensia de pla d'empresa"</t>
  </si>
  <si>
    <t>Serveis d'impartició del modul:"Model de negoci i màrqueting" dins del curs:"innofood" del programa Innofood</t>
  </si>
  <si>
    <t>Serveis d'impartició del modul:"Estrategia comercial" dins del curs:"Futurisme-Setmana intensiva de pla d'empresa"</t>
  </si>
  <si>
    <t xml:space="preserve">Serveis d'impartició del modul:"Pla financer" dins del curs:"Innofood" i Serveis d'impartició del curs:"Formació en ESS I i II" </t>
  </si>
  <si>
    <t>Serveis d'impartició del modul:"Juridic-fiscal-laboral" dins del curs:"Futurisme-Setmana Intensiva de pla d'empresa"</t>
  </si>
  <si>
    <t>Serveis de disseny de la imatge gràfica i disseny, programació i manteniment del web de l'Observatori del Turisme a Barcelona. Ciutat i entorn.</t>
  </si>
  <si>
    <t>Serveis d'impartició del modul:"Pla financer" dins del curs:"Futurisme-Setmana intensiva de Pla d'Empresa"</t>
  </si>
  <si>
    <t>Serveis d'impartició del modul:"Màrqueting" dins del curs:"Futurisme-Setmana intensiva de pla d'empreses"</t>
  </si>
  <si>
    <t>Serveis d'impartició del modul:"Pla financer" dins del curs:"Futurisme-Setmana intensiva de pla d'empresa"</t>
  </si>
  <si>
    <t>Serveis d'impartició del curs:"03_Conductor professional de taxi de l'area metropolitana de Barcelona" més material didàctic, taxes exàmen i certificat mèdic, dins del programa Àrea Formació per l'ocupació</t>
  </si>
  <si>
    <t>Serveis d'impartició del curs:"Prevenció de Riscos Laborals - PRL 16"</t>
  </si>
  <si>
    <t>Cessió de la sala Francesc Cambó del pavelló de l'administració del recinte modernista de l'Hospital de la Santa Creu i Sant Pau.</t>
  </si>
  <si>
    <t>Servei de traducció de textos a l'anglès o revisió de textos en naglès o altres idiomes emmarcat en l'encàrrec de gestió fet a Barcelona Activa per a les accions dels sectors de marca, moda i LGTBI.</t>
  </si>
  <si>
    <t>Serveis d'impartició del modul:"Gammes d'aliments i sistemes de conservació" dins del curs:"INNOFOOD"</t>
  </si>
  <si>
    <t>Serveis d'impartició del modul:"Habilitats emprenedores" dins del curs:"Innofood"</t>
  </si>
  <si>
    <t>Serveis d'assessorament jurídic en matèria de protecció de dades personals, propietat intel·lectual i dret  de les tecnologies de la informació.</t>
  </si>
  <si>
    <t>Serveis d'impartició del modul:"Juridic-fiscal-laboral" dins del curs:"Innofood"</t>
  </si>
  <si>
    <t xml:space="preserve">Serveis d'impartició del modul:"Estrategia comercial" dins del curs:"Innofood" </t>
  </si>
  <si>
    <t>Serveis d'impartició del modul:"Marca legal de la industria alimentaria" dins del curs:"INNOFOOD"</t>
  </si>
  <si>
    <t>Serveis d'impartició del modul:"Relació amb l'entorn: Treball en xarxa" dins del curs:"FP04 Model educatiu de les escoles bressols municipals i les bases per a una acció aducativa de qualitat"</t>
  </si>
  <si>
    <t>Serveis d'impartició del modul:"Relació amb Families" dins del curs:"FP04 Model educatiu de les escoles bressols municipals i les bases per a una acció aducativa de qualitat"</t>
  </si>
  <si>
    <t>Serveis d'impartició del curs:"Socorrisme en espais acuatics naturals" dins de l'Àrea de Formació per l'ocupacio 2018</t>
  </si>
  <si>
    <t>Serveis d'impartició del modul:"Treball en equip" dins del curs:"FP04 Model educatiu de les escoles bressols municipals i les bases per a una acció aducativa de qualitat"</t>
  </si>
  <si>
    <t>Serveis d'impartició del modul:"Concepció de l'infant, paper de l'adult desde la quotidianitat" dins del curs:"FP04 Model educatiu de les escoles bressols municipals i les bases per a una acció aducativa de qualitat"</t>
  </si>
  <si>
    <t>Serveis d'impartició del modul:"Organització espai i temps: Propostes, materials" dins del curs:"FP04 Model educatiu de les escoles bressols municipals i les bases per a una acció aducativa de qualitat"</t>
  </si>
  <si>
    <t>Servei de manteniment, hosting i connexions SSL anual del programari de gestió de manteniment GIM V.11.</t>
  </si>
  <si>
    <t>Serveis d'impartició del modul:"Acompanyament a la recerca de feina. Capsula: coaching laboral" dins del curs:" Formació POM-Inserció laboral"</t>
  </si>
  <si>
    <t>Serveis d'impartició del modul:"Acompanyament a la recwerca de feina. Capsula: Millora de CV i entrevista" dinsd elc urs:"Fromació POM-Inserció laboral"</t>
  </si>
  <si>
    <t>Serveis d'impartició del mòdul:"Atenció al client i assertivitat" del curs:"Atenció al client Tibidabo"</t>
  </si>
  <si>
    <t xml:space="preserve">Serveis d'impartició del curs:"03_Competencies Claus nivell 2" </t>
  </si>
  <si>
    <t>Serveis d'impartició del modul:"Acompanyament a la recerca de feina. Capsula: Posicionament en xarxes socials" dins del curs:"Formació POM-Insercio laboral"</t>
  </si>
  <si>
    <t>Serveis de formació per a equips i professionals tècnics municipals al voltant dels principis i les bases de l'economia social i solidària.</t>
  </si>
  <si>
    <t>Serveis d'impartició del modul:"Acompañament a la recerca de feina: Taller d'entrevista laboral i recursos per a l'ocupació" dins del curs:"Fromació POM-Inserció laboral"</t>
  </si>
  <si>
    <t>Serveis de manteniment de la instal·lació de vídeo-realització i streaming de l'auditori del Parc Tecnològic.</t>
  </si>
  <si>
    <t>Serveis d'impartició del mòdul:"Tendències del turisme" dins del curs:"Programa futurisme 3ª edició"</t>
  </si>
  <si>
    <t>Serveis d'impartició del curs: "Taller, salut, diners i amor. Tecnologia bàsica aplicada a la vida quotidiana"</t>
  </si>
  <si>
    <t>Serveis d'impartició del modul:"Màrqueting digital turístic" dins del curs:"Futurisme-Setmana intensiva de pla d'empreses"</t>
  </si>
  <si>
    <t>Serveis d'impartició del mòdul:"Comercialització turística" dins del curs:"Programa Futurisme 3ª edició"</t>
  </si>
  <si>
    <t>Serveis d'imparticio del mòdul:"Big data i intel·ligència turística" del curs:"Programa Futurisme 3ª edició"</t>
  </si>
  <si>
    <t xml:space="preserve">Serveis d'impartició del mòdul:"Mentoria del Pla de negoci, un itinerari en bona companyia" </t>
  </si>
  <si>
    <t>Serveis d'impartició del curs:"Noves tendències en el consum i producció d'art i cultura: realitat augmentada i gamificació"</t>
  </si>
  <si>
    <t>Serveis d'impartició dels moduls:"Errors més habituals de les persones emprenedores" dins del curs:"Emprendre amb Barcelona Activa és fàcil"</t>
  </si>
  <si>
    <t>Serveis d'impartició del curs de :"Prevenció de Riscos Laborals (Jardineria, Oficines i despatxos i TPC)"</t>
  </si>
  <si>
    <t>Serveis d'impartició del modul:"MF1018, MF1019" dins del curs:"[SSCS0208_CEN] Atenció sociosanitaria a persones dependents en institucions socials"</t>
  </si>
  <si>
    <t>Serveis d'impartició del curs:"Taller competencial d'acompanyament en la recerca de feina"</t>
  </si>
  <si>
    <t>Servies d'explotació de dades d'activitat turística a partir de la seva actualització periòdica.</t>
  </si>
  <si>
    <t>Serveis d'impartició del mòdul:"MF0491_3 Programació web en el entorn client" dins del curs:"IFCD0210_CEN Desenvolupament d'aplicacions amb tecnologia web" dins de la Formació d'oferta en Àrees Prioritàries -FOAP 2017</t>
  </si>
  <si>
    <t>Serveis de fotografia requerits per Barcelona Activa.</t>
  </si>
  <si>
    <t>Serveis d'impartició de sessions de diagnosi empresarial (test d'estrès empresarial) per a les empreses instal·lades a les seves incubadores.</t>
  </si>
  <si>
    <t>Efectuar l'explotació de les actuals màquines de vènding instal·lades als diversos equipaments de Barcelona Activa mitjançant el subministrament de begudes fredes i calentes i productes sòlids.</t>
  </si>
  <si>
    <t>Servais d'impartició del curs:"Orientació i Canvi Professional"</t>
  </si>
  <si>
    <t>Serveis d'impartició del curs:"Formació en ESS"</t>
  </si>
  <si>
    <t>Serveis d'impartició del modul:"MF029_2 Higiene i atenció sanitaria domiciliaria" dins del curs:"[SSCS0108_CEN] Atenció sociosanitaria a persones al domicili"</t>
  </si>
  <si>
    <t>Serveis de conceptualització i disseny de noves publicacions, maquetació i actualització de publicacions ja existents i adaptació de peces ja existents a altres formats.</t>
  </si>
  <si>
    <t xml:space="preserve">Serveis d'impartició del curs:"Formació en ESS" </t>
  </si>
  <si>
    <t>Ampliació de serveis d'imaprtició del curs:"Formació en ESS"</t>
  </si>
  <si>
    <t>Serveis emissió d'informes sobre comptes justificatius de les subvencions atorgades pel Servei d'Ocupació de Catalunya, en concret, les subvencions 30Plus convocatòria 2017, FOAP convocatòria 2017, Treball i Formació convocatòria 2017, Ubicat 2017 i enfeinat 2017.</t>
  </si>
  <si>
    <t>Serveis d'impartició del modul:"MF0250_2 Atenció i Recolzament psicosocial domiciliari" dins del curs:"[SSCS0108_CEN] Atenció sociosanitaria a persones al domicili" dins del programa de la Formació d'Oferta en Àrees Prioritàries - FOAP 2017</t>
  </si>
  <si>
    <t>Serveis d'impartició dels moduls:"Pla financer per a empendre" dins del curs:"Empendre amb Barcelona Activa és fàcil"</t>
  </si>
  <si>
    <t>Serveis d'impartició del mòdul de capacitació en Blockchain</t>
  </si>
  <si>
    <t>Serveis d'impartició del modul:"MF0250_2 Atenció i Recolzament psicosocial domiciliari" dins del curs:"[SSCS0108_CEN] Atenció sociosanitaria a persones al domicili"</t>
  </si>
  <si>
    <t>Serveis d'impartició del modul:"MF0249_2 Higiene i atenció sanitaria domiciliaria / MF0251_2 Recolzament domiciliari i alimentació familiar"</t>
  </si>
  <si>
    <t>Serveis d'impartició del modul:"OC36-Del Smart al Creart: Defineix el teu objectiu professional amb creativitat" dins del curs:"Activitats Orientació i Canvi Professional"</t>
  </si>
  <si>
    <t>Serveis de neteja de la Planta tercera de Torre Llacuna.</t>
  </si>
  <si>
    <t>Serveis d'impartició del mòdul:"MF0492_3 Programació web en el entorn servidor" dins del curs:"IFCD0210_CEN Desenvolupament d'aplicacions amb tecnologia web" dins del programa de Formació d'oferta en Àrees Prioritàries- FOAP 2017</t>
  </si>
  <si>
    <t>Serveis de realització d'una acció ocupacional dirigida a dotze joves en situació d'atur del Districte d'Horta-Guinardó amb perfils professionals de baixa ocupabilitat i situació desafavorida, que consta d'una part formativa de 126 hores i altra d'experienciació laboral.</t>
  </si>
  <si>
    <t>Serveis d'impartició del curs:"04_Iniciació tasques bàsiques de pisos d'allotjaments" més l'ús d'aules i el material didàctic</t>
  </si>
  <si>
    <t>Serveis d'impartició del modul:MF1017_2,MF1018_2" dins del curs:"[SSCS0208_CEN] Atenció sociosanitaria a personaes dependents en institucions socials" dins de la Formació d'Oferta en Àrees Prioritàries - FOAP 2017</t>
  </si>
  <si>
    <t>Serveis d'impartició del mòdul:"Afectivitat i sexualitat en persones amb discapacitat" dins del curs:"03 Cuidador/a de discapacitats/des físics i psiquics"</t>
  </si>
  <si>
    <t>Serveis d'impartició del curs:"Politiques culturals"</t>
  </si>
  <si>
    <t>Serveis d'impartició del curs:"06_Administrativa comercial"</t>
  </si>
  <si>
    <t>Serveis relatius a l'assessorament fiscal continuat, que inclouria resoldre tots els dubtes realtius a impostos i tributs que siguin d'aplicació a Barcelona Activa, rebre comunicació dels canvis normatius aplicables i la supervisió d'operacions de caràcter fiscal i tributari que afecten al tancament de l'exercici comptable.</t>
  </si>
  <si>
    <t>Serveis d'impartició del curs:"02_Administratiu-va polivalent per Pimes"</t>
  </si>
  <si>
    <t>Serveis de lliurament/ notificació electrònica, mitjançant la solució SIGNATURIT, per aplicar als fluxos dels contractes laborals i mercantils que subscriu i del pagament de factures que realitza.</t>
  </si>
  <si>
    <t>Serveis d'impartició del modul:"Prevenció de Riscos Laborals(oficines i despatxos, seguretat vial, agents civics) "dins del curs:"Plans ocupació 2017-enfeina't- prevenció Riscos Laborals"</t>
  </si>
  <si>
    <t>Serveis de realització i adaptació de SAP de la funcionalitat analítica de compte de resultats per poder gestionar el pressupost  interanual i poder comprar-lo tant amb els compromesos com amb les comptabilitzacions reals.</t>
  </si>
  <si>
    <t>Serveis tècnics especialitzats per l'acompanyament  de projectes d'emprenedoria en el sector de la moda i complements.</t>
  </si>
  <si>
    <t>Serveis de desenvolupament d'un programa pilot de cooperatives de joves adaptat a la realitat  d'un territori de Barcelona.</t>
  </si>
  <si>
    <t>Serveis d'impartició del curs:"Tècniques de sincronia"</t>
  </si>
  <si>
    <t>Serveis d'impartició del curs:"COMM210_MP0375 Modul de pràctiques professionals no laborals GESTIÓ ADMINISTRATIVA I FINANCERA" 01/09/18</t>
  </si>
  <si>
    <t>Serveis d'impartició del curs:"COMM0110_MP0378 Modul de pràctiques professionals no laborals MARQUETING I COMERÇ INTERNACIONAL" 01/10/2018</t>
  </si>
  <si>
    <t xml:space="preserve">Anàlisi de la reputació turística online de la ciutat de Barcelona. </t>
  </si>
  <si>
    <t>Serveis de desenvolupament d'una diagnosi dels sector tèxtil amb criteris d'economia social i solidària a la ciutat de Barcelona.</t>
  </si>
  <si>
    <t>Serveis d'impartició del curs:"10_Cuidador-a de discapacitats-des fisics i psiquics"</t>
  </si>
  <si>
    <t>Serveis d'impartició del curs:"11_Cuidador-a de discapacitats-des fisics i psiquics"</t>
  </si>
  <si>
    <t>Serveis d'impartició del curs:"12_Cuidador_a de discapacitats-des fisics i psiquics</t>
  </si>
  <si>
    <t>Lloguer aules informÀtiques del curs:"06_Analisi de dades de negoci amb power bi i excel"</t>
  </si>
  <si>
    <t>Serveis d'impartició del curs: Socorrisme en espais aquàtics naturals dins del programa Formació per l'ocupació 2018</t>
  </si>
  <si>
    <t>Serveis d'impartició del curs:"Connexions trifàsiques i transformadors"</t>
  </si>
  <si>
    <t>Serveis d'impartició del curs:"06_Analisi de dades de negoci amb Power bi i excel" dins del programa Formació Per l'Ocupació 2018</t>
  </si>
  <si>
    <t>Serveis d'impartició del modul:"MF0492_3 Programació web a l'entorn servidor" dins del curs:" IFCD0210_CEN Desenvolupament d'aplicacions amb tecnologia web" dins de la Formació d'Oferta en Àrees Prioritàries - FOAP 2017</t>
  </si>
  <si>
    <t>Serveis d'impartició del curs:"05_Competències Claus Nivell 2"</t>
  </si>
  <si>
    <t>Serveis d'impartició del curs/Conferència:"Nous dilemes dels i les joves d'avui. La inserció sociolaboral en un món diferent"</t>
  </si>
  <si>
    <t>Serveis d'impartició d'una conferència sobre "Dones ,ciència i tecnologia: una carrera de fons"</t>
  </si>
  <si>
    <t>Serveis d'impartició del curs:"Mama vull ser youtuber"</t>
  </si>
  <si>
    <t xml:space="preserve">Serveis d'impartició del curs:"Gravació ENG i Postproducció" </t>
  </si>
  <si>
    <t>Serveis d'impartició del modul:"Monografic" dins del curs:"Ilustrador avançat (per l'especialitat Disseny 2D i 3D)</t>
  </si>
  <si>
    <t>Serveis d'impartició del curs:"06_Competències Claus Nivell 2"</t>
  </si>
  <si>
    <t>Serveis d'impartició del curs:"Monografic Excel"</t>
  </si>
  <si>
    <t>Serveis d'impartició del modul:"Monografic" dins del curs:"Indesign avançat"</t>
  </si>
  <si>
    <t>Serveis d'impartició del mòdul:"Packagin pels aliments" dins del curs:"Innofood"</t>
  </si>
  <si>
    <t>Serveis d'impartició del modul:"MF1016,MF1017" dins del curs:"[SSCS0208_CEN] Atenció sociosanitaria a persones dependents en institucions socials"</t>
  </si>
  <si>
    <t>Serveis d'impartició del modul:"Gestió de cnflictes, intervenció comunitaria i comunicació" dins del curs:"Formació ENF-FP01_Gestió de conflictes, intervenció comunitaria i comunicació"</t>
  </si>
  <si>
    <t>Serveis d'impartició del modul:"MF1019" dins del curs:"[SSCS0208_CEN] Atenció sociosanitaria a persones dependents en institucions socials"</t>
  </si>
  <si>
    <t>Serveis d'impartició del modul:"MF1017,MF1018" dins del curs:"[SSCS0208_CEN] Atenció sociosanitaria a persones dependents en institucions socials"</t>
  </si>
  <si>
    <t>Serveis d'impartició del modul:"MF1016" dins del curs:"[SSCS0208_CEN] Atenció sociosanitaria a persones dependents en institucions socials"</t>
  </si>
  <si>
    <t>Serveis d'impartició del mòdul:"Logística i magatzem dia" dins del curs:"Innofood"</t>
  </si>
  <si>
    <t>Serveis d'impartició del modul:"Pla d'accessibilitat de la ciutat de barcelona" dins del curs:"Formació ENF-FP02-Accessibilitat a la via publica"</t>
  </si>
  <si>
    <t>Serveis d'impartició del modul:"Monografic" dins del curs:"Photoshop avançat"</t>
  </si>
  <si>
    <t>Serveis d'impartició del curs:"Rhinos"</t>
  </si>
  <si>
    <t>Serveis d'impartició del modul:"Comunicació no sexista i llenguatge inclusiu" dins del curs:"Formació GE-POM-FP01-Comunicació no sexista i llenguatge inclusiu"</t>
  </si>
  <si>
    <t>PREU/S CONSUM</t>
  </si>
  <si>
    <t>1/1/18 - 30/6/18</t>
  </si>
  <si>
    <t xml:space="preserve">Serveis </t>
  </si>
  <si>
    <t>1/1/18 - 31/6/18</t>
  </si>
  <si>
    <t>31/1/18 - 18/4/18</t>
  </si>
  <si>
    <t>30/1/18 - 26/6/18</t>
  </si>
  <si>
    <t>1/1/18 - 17/4/18</t>
  </si>
  <si>
    <t>1/1/18 - 12/2/18</t>
  </si>
  <si>
    <t>8/1/18 - 4/4/18</t>
  </si>
  <si>
    <t>2/1/18 - 30/6/18</t>
  </si>
  <si>
    <t>2/1/2018 - 31/12/18</t>
  </si>
  <si>
    <t>2/1/18 - 30/4/18</t>
  </si>
  <si>
    <t>12/3/18 - 12/3/18</t>
  </si>
  <si>
    <t>2/1/18 - 31/12/18</t>
  </si>
  <si>
    <t>5/2/18 - 31/12/18</t>
  </si>
  <si>
    <t>2/4/18 - 31/12/18</t>
  </si>
  <si>
    <t>1/1/18 - 28/2/18</t>
  </si>
  <si>
    <t>2/1/18 - 28/2/18</t>
  </si>
  <si>
    <t>8/1/18 - 15/12/18</t>
  </si>
  <si>
    <t>9/1/18 - 31/3/18</t>
  </si>
  <si>
    <t>9/1/18 - 24/2/18</t>
  </si>
  <si>
    <t>10/1/18 - 31/12/18</t>
  </si>
  <si>
    <t>11/1/18 - 26/4/18</t>
  </si>
  <si>
    <t>17/1/18 - 17/1/18</t>
  </si>
  <si>
    <t>12/1/18 - 12/1/19</t>
  </si>
  <si>
    <t>15/1/18 - 31/3/18</t>
  </si>
  <si>
    <t>15/1/18 - 31/12/18</t>
  </si>
  <si>
    <t>15/1/18 - 18/1/18</t>
  </si>
  <si>
    <t>25/1/18 - 31/12/18</t>
  </si>
  <si>
    <t>18/1/18 - 31/3/18</t>
  </si>
  <si>
    <t>18/1/18 - 31/12/18</t>
  </si>
  <si>
    <t>19/2/18 - 22/3/18</t>
  </si>
  <si>
    <t>21/3/18 - 25/4/18</t>
  </si>
  <si>
    <t>2/5/18 - 15/6/18</t>
  </si>
  <si>
    <t>22/1/18 - 2/2/18</t>
  </si>
  <si>
    <t>22/1/18 - 19/3/18</t>
  </si>
  <si>
    <t>22/1/18 - 31/10/18</t>
  </si>
  <si>
    <t>22/1/18 - 25/4/18</t>
  </si>
  <si>
    <t>22/01/18-12/03/2018</t>
  </si>
  <si>
    <t>26/4/18 - 14/6/18</t>
  </si>
  <si>
    <t>25/1/18 - 23/4/18</t>
  </si>
  <si>
    <t>23/1/18 - 26/1/18</t>
  </si>
  <si>
    <t>23/1/18 - 20/3/18</t>
  </si>
  <si>
    <t>2/2/18 - 28/9/18</t>
  </si>
  <si>
    <t>24/1/18 - 24/1/18</t>
  </si>
  <si>
    <t>25/1/18 - 25/1/18</t>
  </si>
  <si>
    <t>24/1/18 - 31/10/18</t>
  </si>
  <si>
    <t>24/1/18 - 28/9/18</t>
  </si>
  <si>
    <t>26/1/18 - 30/5/18</t>
  </si>
  <si>
    <t>17/4/18 - 31/7/18</t>
  </si>
  <si>
    <t>26/1/18 - 30/4/18</t>
  </si>
  <si>
    <t>26/1/18 - 5/2/18</t>
  </si>
  <si>
    <t>29/1/18 - 28/6/18</t>
  </si>
  <si>
    <t>5/3/18 - 2/5/18</t>
  </si>
  <si>
    <t>26/2/18 - 18/6/18</t>
  </si>
  <si>
    <t>29/1/18 - 28/9/18</t>
  </si>
  <si>
    <t>1/2/18 - 31/1/19</t>
  </si>
  <si>
    <t>1/2/18 - 31/12/18</t>
  </si>
  <si>
    <t>1/2/18 - 25/2/18</t>
  </si>
  <si>
    <t>1/2/18 - 1/2/18</t>
  </si>
  <si>
    <t>1/2/18 - 31/7/18</t>
  </si>
  <si>
    <t>1/2/18 - 5/2/18</t>
  </si>
  <si>
    <t>2/2/18 - 31/12/18</t>
  </si>
  <si>
    <t>Subminitrament</t>
  </si>
  <si>
    <t>4/2/18 - 31/7/18</t>
  </si>
  <si>
    <t>5/2/18 - 30/6/18</t>
  </si>
  <si>
    <t>05/02/18-30/06/18</t>
  </si>
  <si>
    <t>8/2/18 - 20/4/18</t>
  </si>
  <si>
    <t>8/2/18 - 8/2/18</t>
  </si>
  <si>
    <t>9/2/18 - 31/12/18</t>
  </si>
  <si>
    <t>7/3/18 - 7/3/18</t>
  </si>
  <si>
    <t>11/4/18 - 11/4/18</t>
  </si>
  <si>
    <t>12/2/18 - 31/12/18</t>
  </si>
  <si>
    <t>12/2/18 - 13/2/18</t>
  </si>
  <si>
    <t>21/3/18 - 21/3/18</t>
  </si>
  <si>
    <t>13/2/18 - 20/3/18</t>
  </si>
  <si>
    <t>13/2/18 - 22/5/18</t>
  </si>
  <si>
    <t xml:space="preserve"> 13/2/18 - 20/3/18</t>
  </si>
  <si>
    <t>16/2/18 - 31/12/18</t>
  </si>
  <si>
    <t>19/2/18 - 15/3/18</t>
  </si>
  <si>
    <t>19/2/18 - 20/2/18</t>
  </si>
  <si>
    <t>19/2/18 - 22/2/18</t>
  </si>
  <si>
    <t>19/02/18-30/04/18</t>
  </si>
  <si>
    <t>1/6/18 - 31/5/19</t>
  </si>
  <si>
    <t>20/2/18 - 31/5/18</t>
  </si>
  <si>
    <t>20/2/18 - 20/2/18</t>
  </si>
  <si>
    <t>21/2/18 - 21/2/18</t>
  </si>
  <si>
    <t>22/1/18 - 22/2/18</t>
  </si>
  <si>
    <t>23/2/18 - 31/5/18</t>
  </si>
  <si>
    <t>23/02/18-21/03/18</t>
  </si>
  <si>
    <t>13/4/18 - 31/12/18</t>
  </si>
  <si>
    <t>27/2/18 - 31/12/18</t>
  </si>
  <si>
    <t>27/2/18 - 31/7/18</t>
  </si>
  <si>
    <t>1/3/18 - 31/12/18</t>
  </si>
  <si>
    <t>1/3/18 - 28/2/19</t>
  </si>
  <si>
    <t>1/4/18 - 30/6/18</t>
  </si>
  <si>
    <t>1/3/18 - 31/3/18</t>
  </si>
  <si>
    <t>8/6/18 - 24/7/18</t>
  </si>
  <si>
    <t>1/3/18 - 31/7/18</t>
  </si>
  <si>
    <t>20/4/18 - 31/5/18</t>
  </si>
  <si>
    <t>1/9/18 - 31/8/19</t>
  </si>
  <si>
    <t>1/3/18 - 31/5/18</t>
  </si>
  <si>
    <t>1/3/18 - 7/7/18</t>
  </si>
  <si>
    <t>1/3/18 - 30/3/18</t>
  </si>
  <si>
    <t>1/3/18 - 1/7/18</t>
  </si>
  <si>
    <t>6/3/18 - 8/5/18</t>
  </si>
  <si>
    <t>9/5/18 - 19/6/18</t>
  </si>
  <si>
    <t>3/4/18 - 31/7/18</t>
  </si>
  <si>
    <t>3/3/18 - 4/5/18</t>
  </si>
  <si>
    <t>5/3/18 - 23/3/18</t>
  </si>
  <si>
    <t>5/3/18 - 19/3/18</t>
  </si>
  <si>
    <t>5/3/18 - 9/3/18</t>
  </si>
  <si>
    <t>6/3/18 - 15/5/18</t>
  </si>
  <si>
    <t>6/3/18 - 5/3/19</t>
  </si>
  <si>
    <t>06/03/18 - 04/12/2018</t>
  </si>
  <si>
    <t>1/5/18 - 30/4/19</t>
  </si>
  <si>
    <t>7/3/18 - 20/3/18</t>
  </si>
  <si>
    <t>8/3/18 - 31/12/18</t>
  </si>
  <si>
    <t>15/3/18 - 31/12/18</t>
  </si>
  <si>
    <t>8/3/18 - 14/3/18</t>
  </si>
  <si>
    <t>01/09/18-30/09/18</t>
  </si>
  <si>
    <t>01/10/18-31/10/18</t>
  </si>
  <si>
    <t>8/3/18 - 30/7/18</t>
  </si>
  <si>
    <t>9/3/18 - 20/7/18</t>
  </si>
  <si>
    <t>9/3/18 - 24/4/18</t>
  </si>
  <si>
    <t>9/3/18 - 13/4/18</t>
  </si>
  <si>
    <t>9/3/18 - 9/5/18</t>
  </si>
  <si>
    <t>12/3/18 - 29/6/18</t>
  </si>
  <si>
    <t>12/3/18 - 15/3/18</t>
  </si>
  <si>
    <t>12/3/18 - 25/5/18</t>
  </si>
  <si>
    <t>13/3/18 - 29/5/18</t>
  </si>
  <si>
    <t>13/3/18 - 16/3/18</t>
  </si>
  <si>
    <t>19/4/18 - 31/12/18</t>
  </si>
  <si>
    <t>14/3/18 - 14/3/18</t>
  </si>
  <si>
    <t>15/3/18 - 16/3/18</t>
  </si>
  <si>
    <t>15/3/18 - 21/3/18</t>
  </si>
  <si>
    <t>16/3/18 - 16/3/18</t>
  </si>
  <si>
    <t>19/3/18 - 20/3/18</t>
  </si>
  <si>
    <t>19/3/18 - 21/3/18</t>
  </si>
  <si>
    <t>20/3/18 - 20/3/18</t>
  </si>
  <si>
    <t>21/3/18 - 27/4/18</t>
  </si>
  <si>
    <t>21/3/18 - 5/4/18</t>
  </si>
  <si>
    <t>8/6/18 - 13/7/18</t>
  </si>
  <si>
    <t>2/5/18 - 7/6/18</t>
  </si>
  <si>
    <t>23/3/18 - 24/4/18</t>
  </si>
  <si>
    <t>22/3/18 - 23/3/18</t>
  </si>
  <si>
    <t>23/3/18 - 23/3/18</t>
  </si>
  <si>
    <t>26/3/18 - 27/3/18</t>
  </si>
  <si>
    <t>GSMA LTD</t>
  </si>
  <si>
    <t>NETWORK SOLUTIONS, INC.</t>
  </si>
  <si>
    <t>MARIN LOPEZ, NOELIA</t>
  </si>
  <si>
    <t>HESSE MARTINEZ, ROSARIO</t>
  </si>
  <si>
    <t>BARDIA GINE, ANGEL P.</t>
  </si>
  <si>
    <t>MODENES LORENZO OSCAR</t>
  </si>
  <si>
    <t>DE BENITO RUIZ, ABEL</t>
  </si>
  <si>
    <t>RUBIO MORENO, MARGARITA</t>
  </si>
  <si>
    <t>VELA HERNANDEZ JAVIER</t>
  </si>
  <si>
    <t>ROQUETA BONA, JOAN</t>
  </si>
  <si>
    <t>BASTE GARCIA, DAMAS</t>
  </si>
  <si>
    <t>CASTILLO LOPEZ,JUAN</t>
  </si>
  <si>
    <t>SEGARRA ALEGRE, M. JOSE</t>
  </si>
  <si>
    <t>FIGUERAS ALCAÑIZ, BAUDILIO</t>
  </si>
  <si>
    <t>SOLE LOPEZ SILVIA</t>
  </si>
  <si>
    <t>FIGUERAS INGLADA, NEUS</t>
  </si>
  <si>
    <t>PEREZ MARTINEZ, PEDRO</t>
  </si>
  <si>
    <t>GIL CASTELLON, ANNA MARIA</t>
  </si>
  <si>
    <t>BORDAS SANTACREU, MONTSERRAT</t>
  </si>
  <si>
    <t>PARRAMON PIELLA, JOSE MARIA</t>
  </si>
  <si>
    <t>METROPOLITAN, S.A.</t>
  </si>
  <si>
    <t>ACCIONA FACILITY SERVICES, S.A.</t>
  </si>
  <si>
    <t>MATAS RAMIS S.A.</t>
  </si>
  <si>
    <t>OPTIMA TECHNICAL SERVICES, S.A.</t>
  </si>
  <si>
    <t>ELECTRO ACUSTICA CONDAL  SA</t>
  </si>
  <si>
    <t>SABICO SEGURIDAD S.A.</t>
  </si>
  <si>
    <t>ALLIANZ CIA DE SEGUROS Y  REASEGURO</t>
  </si>
  <si>
    <t>SEGURCAIXA ADESLAS, SA</t>
  </si>
  <si>
    <t>CANON ESPAÑA, SA</t>
  </si>
  <si>
    <t>VITEL, S.A.</t>
  </si>
  <si>
    <t>VIVA AQUA SERVICE SPAIN, S.A.</t>
  </si>
  <si>
    <t>ELECNOR, S.A.</t>
  </si>
  <si>
    <t>CEMATICA, SA</t>
  </si>
  <si>
    <t>INFOBARNA SA</t>
  </si>
  <si>
    <t>SET PRAT PAPER DISTRIBUCIONS, S.A.</t>
  </si>
  <si>
    <t>ID GRUP SA</t>
  </si>
  <si>
    <t>ESPASA CALPE, S.A.</t>
  </si>
  <si>
    <t>TEATRE NACIONAL DE CATALUNYA S.A.</t>
  </si>
  <si>
    <t>ORANGE CATALUNYA XARXES DE</t>
  </si>
  <si>
    <t>JM BRUNEAU ESPAÑA, S.A.</t>
  </si>
  <si>
    <t>UNIPOST, S.A.</t>
  </si>
  <si>
    <t>DISTRICLIMA, S.A.</t>
  </si>
  <si>
    <t>SUBMINISTRAMENTS PER ENLLUMENATS I</t>
  </si>
  <si>
    <t>VADEOFFICE SAL</t>
  </si>
  <si>
    <t>AIGUES DE BARCELONA, EMPRESA</t>
  </si>
  <si>
    <t>OCU EDICIONES, S.A.</t>
  </si>
  <si>
    <t>EDENRED ESPAÑA, S.A.</t>
  </si>
  <si>
    <t>TELEFONICA ON THE SPOT SERVICES, SA</t>
  </si>
  <si>
    <t>LEFEBVRE-EL DERECHO, SA</t>
  </si>
  <si>
    <t>ILUNION LIMPIEZA Y MEDIO AMBIENTE,</t>
  </si>
  <si>
    <t>ACUNTIA, S.A.</t>
  </si>
  <si>
    <t>VODAFONE ESPAÑA, S.A.U.</t>
  </si>
  <si>
    <t>ENDESA ENERGIA SA</t>
  </si>
  <si>
    <t>TELEFONICA DE ESPAÑA, SAU</t>
  </si>
  <si>
    <t>LINGUASERVE INTERNACION.SERV.SA</t>
  </si>
  <si>
    <t>CENTRAL DE VIAJES S L</t>
  </si>
  <si>
    <t>LAIETANA DE LLIBRETERIA, S.L.</t>
  </si>
  <si>
    <t>ECA, ENTIDAD COLAB DE LA ADMIN. SL</t>
  </si>
  <si>
    <t>NET EXPRES, S.L.</t>
  </si>
  <si>
    <t>PLANA FABREGA BARCELONA S.L.</t>
  </si>
  <si>
    <t>ASCENSORES ENINTER, S.L.</t>
  </si>
  <si>
    <t>ARTES GRAFICAS AUXILIARES DEL LIBRO</t>
  </si>
  <si>
    <t>THYSSENKRUPP ELEVADORES, S.L.U</t>
  </si>
  <si>
    <t>SOLUCIONES CORPORATIVAS IP, S.L.</t>
  </si>
  <si>
    <t>COMERCIAL DE ENTECNICA, S.L. (COMEN</t>
  </si>
  <si>
    <t>SOLMAGNA,SL (SUM.INDUST)</t>
  </si>
  <si>
    <t>VIDRES SARDENYA S.L.</t>
  </si>
  <si>
    <t>GABINETE PRENSA INFORPRESS, SL</t>
  </si>
  <si>
    <t>EDUGRAF, S.L.</t>
  </si>
  <si>
    <t>FAURA-CASAS, S.L.</t>
  </si>
  <si>
    <t>ARA VINC, SL</t>
  </si>
  <si>
    <t>TRANS-BARI, S.L.</t>
  </si>
  <si>
    <t>MICRO BLANC INFORMATICA, SL</t>
  </si>
  <si>
    <t>DIR MENSAJERIA Y TRANSPORTE, SL</t>
  </si>
  <si>
    <t>MERIDIANA COURIER, S.L.</t>
  </si>
  <si>
    <t>ST '96, S.L.</t>
  </si>
  <si>
    <t>NORPRINT, SL</t>
  </si>
  <si>
    <t>VICENÇ PIERA S.L</t>
  </si>
  <si>
    <t>EQUIPS D'OFICINA SALVANS, SL</t>
  </si>
  <si>
    <t>ACRESA-CARDELLACH, S.L.</t>
  </si>
  <si>
    <t>INTERN.SOFTMACHINE SYSTEMS, S.L.</t>
  </si>
  <si>
    <t>NOMINALIA INTERNET, S.L.</t>
  </si>
  <si>
    <t>MANUSA DOOR SYSTEMS, S.L.U.</t>
  </si>
  <si>
    <t>ALIBRI LLIBRERIA S.L.</t>
  </si>
  <si>
    <t>PROJECTE UNIVERSITAT EMPRESA</t>
  </si>
  <si>
    <t>ANTENA LOCAL, SL</t>
  </si>
  <si>
    <t>LORENTE OFIMATICA SL</t>
  </si>
  <si>
    <t>SPRAY PLANET,SL</t>
  </si>
  <si>
    <t>TRAINING LOGISTICS 2010, S.L.</t>
  </si>
  <si>
    <t>MON RECLAM,S.L.</t>
  </si>
  <si>
    <t>AGARA 2002 SL</t>
  </si>
  <si>
    <t>SEVILLA AUDIOVISUALES, S.L.</t>
  </si>
  <si>
    <t>AC3MIF, S.L.</t>
  </si>
  <si>
    <t>SERVISUM ALCARAZ,S.L.</t>
  </si>
  <si>
    <t>CORTIMARKET, S.L.</t>
  </si>
  <si>
    <t>FUTUR JUST, EMPRESA D'INSERCIÓ, SL</t>
  </si>
  <si>
    <t>OFFICE24 SOLUTIONS  S.L.</t>
  </si>
  <si>
    <t>SALTA, EMPRESA D'INSERCIÓ, S.L.U.</t>
  </si>
  <si>
    <t>ENGRUNES RECUP.I MANT. S.L.U.</t>
  </si>
  <si>
    <t>GRUPO ELECTRO STOCKS, S.L.U.</t>
  </si>
  <si>
    <t>INGESFOC INSTALACIONES, SLU</t>
  </si>
  <si>
    <t>AVALON RESOURCES S.L.</t>
  </si>
  <si>
    <t>CHANNEL 4 YOU MKG DINAMICO, SL</t>
  </si>
  <si>
    <t>OPENTRAMITS, S.L.</t>
  </si>
  <si>
    <t>OPEN PRINT, SL</t>
  </si>
  <si>
    <t>PAN DE VIDA CATERING SERVICE SL</t>
  </si>
  <si>
    <t>NOVELEC MERIDIANA, SL</t>
  </si>
  <si>
    <t>GRUP GQ PLAGUES, S.L.</t>
  </si>
  <si>
    <t>PROMOCIONES DE HUMANIDADES Y ECONOM</t>
  </si>
  <si>
    <t>NEGOCIS MONTPEDROS, S.L.</t>
  </si>
  <si>
    <t>ZINKDO DIGITAL, S.L.</t>
  </si>
  <si>
    <t>MINIMOI WORLD, S.L.</t>
  </si>
  <si>
    <t>EL PERIODICO DE CATALUNYA, S.L.</t>
  </si>
  <si>
    <t>EL DESPERTADOR, S.L.</t>
  </si>
  <si>
    <t>DOCTOR PUERTAS SL</t>
  </si>
  <si>
    <t>TRASOBARES EQUIP. COMERCIAL S.L.</t>
  </si>
  <si>
    <t>BECHTLE SL</t>
  </si>
  <si>
    <t>AUREN ABOG. Y ASES. FISC. SP SLP</t>
  </si>
  <si>
    <t>GUIL ACCESORIOS MUSICA SL</t>
  </si>
  <si>
    <t>TORRES BURRIEL, SL</t>
  </si>
  <si>
    <t>UNITED PARCEL SERVICE</t>
  </si>
  <si>
    <t>ATLASSIAN PYT LTD</t>
  </si>
  <si>
    <t>FUND.PRIVADA HOSPITAL SANTA CREU</t>
  </si>
  <si>
    <t>ASSOC. REHABILITACIÓ DE LES</t>
  </si>
  <si>
    <t>ANCES (ASSOC. CEEI ESPA¥OLES)</t>
  </si>
  <si>
    <t>FUNDACIO PRIVADA TALLERS</t>
  </si>
  <si>
    <t>ASSOCI.CAT.ESCLEROSI MULTIPLE</t>
  </si>
  <si>
    <t>ACIDH ASS. CAT.D'INTEG.I DES.HUMA</t>
  </si>
  <si>
    <t>FUNDACIO DEL GRAN TEATRE DEL LICEU</t>
  </si>
  <si>
    <t>FUNDACIO GINESTA</t>
  </si>
  <si>
    <t>FUND. SALA BECKETT - OBRADOR</t>
  </si>
  <si>
    <t>ASSOC.EMPRESES I INST.22@ BCN</t>
  </si>
  <si>
    <t>FUND.UNIVERS.POMPEU FABRA</t>
  </si>
  <si>
    <t>ASSOC. PROF. CAT. DIR. RRHH</t>
  </si>
  <si>
    <t>SENIORS ESP.COOP.TECNICA(SECOT</t>
  </si>
  <si>
    <t>PRYSM BSU, LTD</t>
  </si>
  <si>
    <t>THE ECONOMIST NEWSPAPER LTD.</t>
  </si>
  <si>
    <t>FERRETERIA MEDINA D SCP</t>
  </si>
  <si>
    <t>SNAPT SYSTEMS (PTY) LTD</t>
  </si>
  <si>
    <t>EMIGRATIEBEURS IN THE HAGUE</t>
  </si>
  <si>
    <t>CONSORCI DRASSANES DE BARCELONA</t>
  </si>
  <si>
    <t>CONSORCI Z.FRANCA BCN</t>
  </si>
  <si>
    <t>FUNDACIO PERE TARRES</t>
  </si>
  <si>
    <t>AGÈNCIA CATALANA DE TURISME</t>
  </si>
  <si>
    <t>L'ACTIU 2015, UTE</t>
  </si>
  <si>
    <t>A08004459</t>
  </si>
  <si>
    <t>A08175994</t>
  </si>
  <si>
    <t>A08181968</t>
  </si>
  <si>
    <t>A08821415</t>
  </si>
  <si>
    <t>A28007748</t>
  </si>
  <si>
    <t>A28011864</t>
  </si>
  <si>
    <t>A28872133</t>
  </si>
  <si>
    <t>A58372541</t>
  </si>
  <si>
    <t>A58542861</t>
  </si>
  <si>
    <t>A60942851</t>
  </si>
  <si>
    <t>A61455515</t>
  </si>
  <si>
    <t>A63191845</t>
  </si>
  <si>
    <t>A66098435</t>
  </si>
  <si>
    <t>A78602091</t>
  </si>
  <si>
    <t>A78881190</t>
  </si>
  <si>
    <t>A78967577</t>
  </si>
  <si>
    <t>A81948077</t>
  </si>
  <si>
    <t>B08672321</t>
  </si>
  <si>
    <t>B57333601</t>
  </si>
  <si>
    <t>B58013285</t>
  </si>
  <si>
    <t>B58090390</t>
  </si>
  <si>
    <t>B58142282</t>
  </si>
  <si>
    <t>B58583402</t>
  </si>
  <si>
    <t>B58622184</t>
  </si>
  <si>
    <t>B59800920</t>
  </si>
  <si>
    <t>B60450319</t>
  </si>
  <si>
    <t>B61476933</t>
  </si>
  <si>
    <t>B61553327</t>
  </si>
  <si>
    <t>B61730453</t>
  </si>
  <si>
    <t>B62423439</t>
  </si>
  <si>
    <t>B62425251</t>
  </si>
  <si>
    <t>B62619705</t>
  </si>
  <si>
    <t>B62742010</t>
  </si>
  <si>
    <t>B63497853</t>
  </si>
  <si>
    <t>B63722995</t>
  </si>
  <si>
    <t>B63782411</t>
  </si>
  <si>
    <t>B64054331</t>
  </si>
  <si>
    <t>B64471840</t>
  </si>
  <si>
    <t>B64514722</t>
  </si>
  <si>
    <t>B64653314</t>
  </si>
  <si>
    <t>B64763113</t>
  </si>
  <si>
    <t>B64798242</t>
  </si>
  <si>
    <t>B65888836</t>
  </si>
  <si>
    <t>B65994071</t>
  </si>
  <si>
    <t>B66000142</t>
  </si>
  <si>
    <t>B66021908</t>
  </si>
  <si>
    <t>B66028309</t>
  </si>
  <si>
    <t>B66328824</t>
  </si>
  <si>
    <t>B66660556</t>
  </si>
  <si>
    <t>B66869033</t>
  </si>
  <si>
    <t>B67020776</t>
  </si>
  <si>
    <t>B83029439</t>
  </si>
  <si>
    <t>B87352373</t>
  </si>
  <si>
    <t>B96498829</t>
  </si>
  <si>
    <t>B99321598</t>
  </si>
  <si>
    <t>C28328508</t>
  </si>
  <si>
    <t>EU372001951</t>
  </si>
  <si>
    <t>F65570400</t>
  </si>
  <si>
    <t>G08569303</t>
  </si>
  <si>
    <t>G31539356</t>
  </si>
  <si>
    <t>G60754223</t>
  </si>
  <si>
    <t>G62372768</t>
  </si>
  <si>
    <t>G63660989</t>
  </si>
  <si>
    <t>G64513856</t>
  </si>
  <si>
    <t>J60525326</t>
  </si>
  <si>
    <t>Q0876006H</t>
  </si>
  <si>
    <t>S0800470G</t>
  </si>
  <si>
    <t>Lloguers</t>
  </si>
  <si>
    <t>Manteniment xarxes</t>
  </si>
  <si>
    <t>Comunicació</t>
  </si>
  <si>
    <t>Contractació experts</t>
  </si>
  <si>
    <t>Serveis professionals</t>
  </si>
  <si>
    <t>Altres despeses programes</t>
  </si>
  <si>
    <t>Locomoció</t>
  </si>
  <si>
    <t>Desplaçaments</t>
  </si>
  <si>
    <t>Altres despeses socials</t>
  </si>
  <si>
    <t>Reparacions i conservació maquinària i instal.lac.</t>
  </si>
  <si>
    <t>Formació i perfeccionament del personal</t>
  </si>
  <si>
    <t>Proveïdors, fres.pendents de rebre</t>
  </si>
  <si>
    <t>Material pedagògic</t>
  </si>
  <si>
    <t>Seguretat</t>
  </si>
  <si>
    <t>Altre immob.en curs pendent de classificar</t>
  </si>
  <si>
    <t>Reparacions i conservació mobiliari i equipament</t>
  </si>
  <si>
    <t>Manteniment d'altre immobilitzat material</t>
  </si>
  <si>
    <t>Material d'oficina</t>
  </si>
  <si>
    <t>Assegurances</t>
  </si>
  <si>
    <t>Fotocòpies</t>
  </si>
  <si>
    <t>Arrendament altre immobilitzat material</t>
  </si>
  <si>
    <t>Postals</t>
  </si>
  <si>
    <t>Partides execució PIM pdts. de classificació</t>
  </si>
  <si>
    <t>Altres treballs de comunicació</t>
  </si>
  <si>
    <t>Serveis de càtering / Restaurants</t>
  </si>
  <si>
    <t>Premsa, llibres i altres publicacions</t>
  </si>
  <si>
    <t>Neteja edificis i locals</t>
  </si>
  <si>
    <t>Estudis i Informes Programes</t>
  </si>
  <si>
    <t>Serveis missatgeria</t>
  </si>
  <si>
    <t>Neteja i recollida residus i reciclatge</t>
  </si>
  <si>
    <t>Energia elèctrica</t>
  </si>
  <si>
    <t>Despeses quotes associats</t>
  </si>
  <si>
    <t>Publicitat,  propaganda i relacions públiques</t>
  </si>
  <si>
    <t>Subministrament clima</t>
  </si>
  <si>
    <t>Subministres</t>
  </si>
  <si>
    <t>01/01/18-31/03/18</t>
  </si>
  <si>
    <t>Serveis d'impartició del modul:"atenció al client" dins del curs:"Atenció al client Park Güell"</t>
  </si>
  <si>
    <t>ENS:   Barcelona Activa SAU SPM</t>
  </si>
  <si>
    <t xml:space="preserve">NOMBRE CONTRACTES MENORS:     </t>
  </si>
  <si>
    <t xml:space="preserve">IMPORT TOTAL MENORS:       </t>
  </si>
  <si>
    <t>xxxxx866H</t>
  </si>
  <si>
    <t>xxxxx255B</t>
  </si>
  <si>
    <t>xxxxx599Y</t>
  </si>
  <si>
    <t>xxxxx657C</t>
  </si>
  <si>
    <t>xxxxx078D</t>
  </si>
  <si>
    <t>xxxxx224E</t>
  </si>
  <si>
    <t>xxxxx184A</t>
  </si>
  <si>
    <t>xxxxx017F</t>
  </si>
  <si>
    <t>xxxxx864J</t>
  </si>
  <si>
    <t>xxxxx333S</t>
  </si>
  <si>
    <t>xxxxx601V</t>
  </si>
  <si>
    <t>xxxxx705Q</t>
  </si>
  <si>
    <t>xxxxx949X</t>
  </si>
  <si>
    <t>xxxxx331B</t>
  </si>
  <si>
    <t>xxxxx096P</t>
  </si>
  <si>
    <t>xxxxx155G</t>
  </si>
  <si>
    <t>xxxxx948X</t>
  </si>
  <si>
    <t>xxxxx778X</t>
  </si>
  <si>
    <t>xxxxx989X</t>
  </si>
  <si>
    <t>xxxxx273W</t>
  </si>
  <si>
    <t>xxxxx065B</t>
  </si>
  <si>
    <t>xxxxx210S</t>
  </si>
  <si>
    <t>xxxxx197L</t>
  </si>
  <si>
    <t>xxxxx912J</t>
  </si>
  <si>
    <t>xxxxx148P</t>
  </si>
  <si>
    <t>xxxxx926Z</t>
  </si>
  <si>
    <t>xxxxx668W</t>
  </si>
  <si>
    <t>xxxxx452E</t>
  </si>
  <si>
    <t>xxxxx330A</t>
  </si>
  <si>
    <t>xxxxx467E</t>
  </si>
  <si>
    <t>xxxxx948Z</t>
  </si>
  <si>
    <t>xxxxx567N</t>
  </si>
  <si>
    <t>xxxxx123Q</t>
  </si>
  <si>
    <t>xxxxx702L</t>
  </si>
  <si>
    <t>xxxxx891R</t>
  </si>
  <si>
    <t>xxxxx998K</t>
  </si>
  <si>
    <t>xxxxx938N</t>
  </si>
  <si>
    <t>xxxxx819W</t>
  </si>
  <si>
    <t>xxxxx127F</t>
  </si>
  <si>
    <t>xxxxx574T</t>
  </si>
  <si>
    <t>xxxxx849H</t>
  </si>
  <si>
    <t>xxxxx187Y</t>
  </si>
  <si>
    <t>xxxxx335J</t>
  </si>
  <si>
    <t>xxxxx324Q</t>
  </si>
  <si>
    <t>xxxxx064B</t>
  </si>
  <si>
    <t>xxxxx028W</t>
  </si>
  <si>
    <t>xxxxx999Q</t>
  </si>
  <si>
    <t>xxxxx783X</t>
  </si>
  <si>
    <t>xxxxx003R</t>
  </si>
  <si>
    <t>xxxxx500V</t>
  </si>
  <si>
    <t>xxxxx185L</t>
  </si>
  <si>
    <t>xxxxx212K</t>
  </si>
  <si>
    <t>xxxxx878A</t>
  </si>
  <si>
    <t>xxxxx788T</t>
  </si>
  <si>
    <t>xxxxx918Z</t>
  </si>
  <si>
    <t>xxxxx452H</t>
  </si>
  <si>
    <t>xxxxx831D</t>
  </si>
  <si>
    <t>xxxxx750N</t>
  </si>
  <si>
    <t>xxxxx241C</t>
  </si>
  <si>
    <t>xxxxx367W</t>
  </si>
  <si>
    <t>xxxxx987A</t>
  </si>
  <si>
    <t>xxxxx766W</t>
  </si>
  <si>
    <t>xxxxx370E</t>
  </si>
  <si>
    <t>xxxxx930P</t>
  </si>
  <si>
    <t>xxxxx070T</t>
  </si>
  <si>
    <t>xxxxx619K</t>
  </si>
  <si>
    <t>xxxxx492C</t>
  </si>
  <si>
    <t>xxxxx748V</t>
  </si>
  <si>
    <t>xxxxx765M</t>
  </si>
  <si>
    <t>xxxxx946D</t>
  </si>
  <si>
    <t>xxxxx824R</t>
  </si>
  <si>
    <t>xxxxx302X</t>
  </si>
  <si>
    <t>xxxxx336R</t>
  </si>
  <si>
    <t>xxxxx057J</t>
  </si>
  <si>
    <t>xxxxx092A</t>
  </si>
  <si>
    <t>xxxxx891L</t>
  </si>
  <si>
    <t>xxxxx869A</t>
  </si>
  <si>
    <t>xxxxx530V</t>
  </si>
  <si>
    <t>xxxxx347F</t>
  </si>
  <si>
    <t>xxxxx170L</t>
  </si>
  <si>
    <t>xxxxx706K</t>
  </si>
  <si>
    <t>xxxxx322S</t>
  </si>
  <si>
    <t>xxxxx604Q</t>
  </si>
  <si>
    <t>xxxxx283K</t>
  </si>
  <si>
    <t>xxxxx677N</t>
  </si>
  <si>
    <t>xxxxx175Z</t>
  </si>
  <si>
    <t>xxxxx973Y</t>
  </si>
  <si>
    <t>xxxxx079B</t>
  </si>
  <si>
    <t>xxxxx740S</t>
  </si>
  <si>
    <t>xxxxx529W</t>
  </si>
  <si>
    <t>xxxxx988P</t>
  </si>
  <si>
    <t>xxxxx586B</t>
  </si>
  <si>
    <t>xxxxx083L</t>
  </si>
  <si>
    <t>xxxxx426V</t>
  </si>
  <si>
    <t>xxxxx298E</t>
  </si>
  <si>
    <t>xxxxx747T</t>
  </si>
  <si>
    <t>xxxxx657H</t>
  </si>
  <si>
    <t>xxxxx604L</t>
  </si>
  <si>
    <t>xxxxx953D</t>
  </si>
  <si>
    <t>xxxxx178A</t>
  </si>
  <si>
    <t>xxxxx332Q</t>
  </si>
  <si>
    <t>xxxxx848G</t>
  </si>
  <si>
    <t xml:space="preserve">xxxxx66B
</t>
  </si>
  <si>
    <t>xxxxx462J</t>
  </si>
  <si>
    <t>xxxxx821M</t>
  </si>
  <si>
    <t>xxxxx350K</t>
  </si>
  <si>
    <t>xxxxx849Q</t>
  </si>
  <si>
    <t>xxxxx826B</t>
  </si>
  <si>
    <t>xxxxx867E</t>
  </si>
  <si>
    <t>xxxxx644K</t>
  </si>
  <si>
    <t>xxxxx980L</t>
  </si>
  <si>
    <t>xxxxx465Y</t>
  </si>
  <si>
    <t>xxxxx145L</t>
  </si>
  <si>
    <t>xxxxx476R</t>
  </si>
  <si>
    <t>xxxxx378A</t>
  </si>
  <si>
    <t>xxxxx202J</t>
  </si>
  <si>
    <t>xxxxx915Y</t>
  </si>
  <si>
    <t>xxxxx728P</t>
  </si>
  <si>
    <t>xxxxx002Z</t>
  </si>
  <si>
    <t>xxxxx176E</t>
  </si>
  <si>
    <t>xxxxx695T</t>
  </si>
  <si>
    <t>xxxxx183B</t>
  </si>
  <si>
    <t>xxxxx488J</t>
  </si>
  <si>
    <t>xxxxx489C</t>
  </si>
  <si>
    <t>xxxxx221V</t>
  </si>
  <si>
    <t>xxxxx111V</t>
  </si>
  <si>
    <t>xxxxx4622</t>
  </si>
  <si>
    <t>xxxxx130Y</t>
  </si>
  <si>
    <t>xxxxx535E</t>
  </si>
  <si>
    <t>xxxxx700D</t>
  </si>
  <si>
    <t>xxxxx381Z</t>
  </si>
  <si>
    <t>xxxxx590J</t>
  </si>
  <si>
    <t>xxxxx205Q</t>
  </si>
  <si>
    <t>xxxxx873A</t>
  </si>
  <si>
    <t>xxxxx408M</t>
  </si>
  <si>
    <t>xxxxx616B</t>
  </si>
  <si>
    <t>xxxxx270J</t>
  </si>
  <si>
    <t>xxxxx590W</t>
  </si>
  <si>
    <t>xxxxx000R</t>
  </si>
  <si>
    <t>xxxxx402G</t>
  </si>
  <si>
    <t>xxxxx990P</t>
  </si>
  <si>
    <t>xxxxx764T</t>
  </si>
  <si>
    <t>xxxxx599Q</t>
  </si>
  <si>
    <t>xxxxx929L</t>
  </si>
  <si>
    <t>xxxxx649P</t>
  </si>
  <si>
    <t>xxxxx526P</t>
  </si>
  <si>
    <t>xxxxx626Z</t>
  </si>
  <si>
    <t>xxxxx768C</t>
  </si>
  <si>
    <t>xxxxx857M</t>
  </si>
  <si>
    <t>xxxxx262F</t>
  </si>
  <si>
    <t>xxxxx861G</t>
  </si>
  <si>
    <t>xxxxx590S</t>
  </si>
  <si>
    <t>xxxxx222S</t>
  </si>
  <si>
    <t>xxxxx401N</t>
  </si>
  <si>
    <t>xxxxx323K</t>
  </si>
  <si>
    <t>xxxxx443T</t>
  </si>
  <si>
    <t>xxxxx030H</t>
  </si>
  <si>
    <t>xxxxx435Q</t>
  </si>
  <si>
    <t>xxxxx310S</t>
  </si>
  <si>
    <t>xxxxx560C</t>
  </si>
  <si>
    <t>xxxxx342E</t>
  </si>
  <si>
    <t>xxxxx062H</t>
  </si>
  <si>
    <t>xxxxx432Q</t>
  </si>
  <si>
    <t>xxxxx842W</t>
  </si>
  <si>
    <t>xxxxx994S</t>
  </si>
  <si>
    <t>xxxxx398Q</t>
  </si>
  <si>
    <t>xxxxx603W</t>
  </si>
  <si>
    <t>xxxxx151E</t>
  </si>
  <si>
    <t>xxxxx851W</t>
  </si>
  <si>
    <t>xxxxx559S</t>
  </si>
  <si>
    <t>xxxxx906M</t>
  </si>
  <si>
    <t>xxxxx359V</t>
  </si>
  <si>
    <t>xxxxx387Q</t>
  </si>
  <si>
    <t>xxxxx575D</t>
  </si>
  <si>
    <t>xxxxx709V</t>
  </si>
  <si>
    <t>xxxxx855G</t>
  </si>
  <si>
    <t>xxxxx383H</t>
  </si>
  <si>
    <t>xxxxx208E</t>
  </si>
  <si>
    <t>xxxxx084H</t>
  </si>
  <si>
    <t>xxxxx392M</t>
  </si>
  <si>
    <t>xxxxx252K</t>
  </si>
  <si>
    <t>xxxxx030S</t>
  </si>
  <si>
    <t>xxxxx2/07</t>
  </si>
  <si>
    <t>xxxxx738P</t>
  </si>
  <si>
    <t>Serveis d'impartició del curs:"Formació en xarxes socials i competències digitals"</t>
  </si>
  <si>
    <t>RUIZ RAMIÓ, ALBERT</t>
  </si>
  <si>
    <t>xxxxx134L</t>
  </si>
  <si>
    <t>Serveis per actualitzar el pla financer tant d'empresa com d'emprenedoria per donar resposta a noves necessitats que tenim per adaptar alguns canvis legals i millores d'usabilitat de l'eina actualment existent</t>
  </si>
  <si>
    <t>L'ESGUARD SCCL</t>
  </si>
  <si>
    <t>F66821224</t>
  </si>
  <si>
    <t>SERVEIS DE DINAMITZACIÓ I ENXARXAMENT EN L’ECONOMIA SOCIAL I SOLIDÀRIA I LA INNOVACIÓ SOCIOECONÒMICA AL BARRI DE LES CORTS DE BARCELONA.</t>
  </si>
  <si>
    <t>OPS NEO SL</t>
  </si>
  <si>
    <t>B66231895</t>
  </si>
  <si>
    <t>Servei d'elaboració d'un document descriptiu sobre el nou model de gestió implementat a Barcelona Activa que inclogui les motivacions surgides de la primera convenció, la metodologia empleada amb els seus referents, les dinàmiques i l'impacte.</t>
  </si>
  <si>
    <t>WHITE HORSE PRODUCTION SL</t>
  </si>
  <si>
    <t>B66004722</t>
  </si>
  <si>
    <t>SERVEIS DE REALITZACIÓ D’UNA CAMPANYA DE REPUTACIÓ I FOMENT DE LA CULTURA MUSICAL AMB MOTIU DE LA CELEBRACIÓ DEL FESTIVAL DE MÚSICA SÒNAR</t>
  </si>
  <si>
    <t>ECA,ENTIDAD COLABORADORA DE LA ADMINISTRACIÓN SLU</t>
  </si>
  <si>
    <t>A08658601</t>
  </si>
  <si>
    <t>Serveis de control d'analítiques de qualitat d'aire dels equipaments de Barcelona Activa, Seu Central, Parc Tecnològic, Incubadora Glòries, Incubadora Almogàvers, Ca n'Andalet, Convent i plantes baixa, primera, altell i segona del Mediatic</t>
  </si>
  <si>
    <t>EL RISELL SCCL</t>
  </si>
  <si>
    <t>F25745795</t>
  </si>
  <si>
    <t>Servei itinerant d'assessorament de l'economia social i solidària a diferents barris.</t>
  </si>
  <si>
    <t>INV PROTECCION SL</t>
  </si>
  <si>
    <t>B85582013</t>
  </si>
  <si>
    <t>SERVEIS DE MANTENIMENT PREVENTIU TÈCNIC LEGAL DE LA INSTAL·LACIÓ D'INTRUSIÓ DE L'EQUIPAMENT VILALBA DELS ARCS, CONNEXIÓ DE LA CENTRAL  A LA RECEPTORA D'ALARMES I CUSTÒDIA MÉS INTERVENCIÓ.</t>
  </si>
  <si>
    <t>SERVEIS DE REALITZACIÓ DE TUTORIES EN COMUNICACIÓ PERSONALITZADES PER A L'EQUIP DIRECTIU DE LA SOCIETAT  PER TAL DE DONAR SUPORT I ASSESSORAR EN PRESENTACIONS ORALS I ESCRITES ADREÇADES A DIFERENTS COL·LECTIUS.</t>
  </si>
  <si>
    <t>Global Information System Projects SL</t>
  </si>
  <si>
    <t>B61201936</t>
  </si>
  <si>
    <t>Serveis d'impartició del mòdul:"Impressores 3D, materials i software per a prototips o producció" dins del curs:"2ª edició del programa "Barcelona Indústria urbana"</t>
  </si>
  <si>
    <t>GUARRO NOGUES, RAIMON</t>
  </si>
  <si>
    <t>xxxxx733C</t>
  </si>
  <si>
    <t>Serveis d'impartició del curs:"Reconstrucció 3D a partir de fotografies amb eines lliures"</t>
  </si>
  <si>
    <t>M.U.L.A MASOVERIA URBANA PER LA LLAR ALTERNATIVA</t>
  </si>
  <si>
    <t>G66498858</t>
  </si>
  <si>
    <t>Acció a mida consistent en la realització de trobades capacitadores per a persones amb especials dificultats d'inserció socio-laboral en les especialitzats de compostatge, agricultura urbana i alimentació responsable, utilitzant l'experiència, els sabers, la manera de fer i els recursos i mateial exsitents al Centre de Compostatge Comunitari del barri de la Salut i als horts urbans de la Comunitat Quirhort, ubicats dins l'Espai Quiró.</t>
  </si>
  <si>
    <t>Serveis d'impartició del mòdul:"MTC176 El mercat de treball com a sistema dinàmic"</t>
  </si>
  <si>
    <t>Serveis d'impartició del modul:"OC38 Inspira't amb el cine per apropar-te al teu onbjectiu professional" dins del curs:"Orientació i Canvi professional"</t>
  </si>
  <si>
    <t xml:space="preserve">Ampliació de Serveis d'impartició del curs:"Introducció al data science amb python" </t>
  </si>
  <si>
    <t>KRONTIME SL</t>
  </si>
  <si>
    <t>B65268187</t>
  </si>
  <si>
    <t>Serveis d'impartició del mòdul:"Bigdata industrial. Sistemes per a la captura i anàlisi de dades de procés industrial per a augmentar la seva eficiència" dins del curs:"Barcelona Indústria Urbana"</t>
  </si>
  <si>
    <t>LEANBOX SL</t>
  </si>
  <si>
    <t>B65193633</t>
  </si>
  <si>
    <t>Serveis d'impartició del mòdul:"Lean Manufacturing. Value Stream Mapping i guerra al malbaratament en la planta de producció", "Producció cel·lular i logística "Milkrun" per a augmentar la productivitat a les pimes industrials" dins del curs:"Barcelona Indústria Urbana"</t>
  </si>
  <si>
    <t>Ampliació dels serveis d'impartició del curs:"Sistemes d'informació geografica amb QGIS Desktop 2.18 Las Palmas"</t>
  </si>
  <si>
    <t>Amplicació de serveis d'impartició del curs:"Costumers experience management: dissenya, gestiona i mesura experiencies digitals uniques"</t>
  </si>
  <si>
    <t>Ampliació del serveis d'impartició del curs:" bussines intelligence i data viz amb tableau i power bi + Introducció a R, visualització grafica i big data"</t>
  </si>
  <si>
    <t>Serveis d'impartició del curs:"Masterclass: GDPR, l'impacte legal i organiotzatiu del nou ReglamentsEuropeu de protecció de dades"</t>
  </si>
  <si>
    <t>Ampliació de serveis d'imaprtició del curs:"Crea la teva pagina web sense programar amb Wix"</t>
  </si>
  <si>
    <t>ORTISAL SL (Rosa Salvador)</t>
  </si>
  <si>
    <t>B59940718</t>
  </si>
  <si>
    <t xml:space="preserve">Ampliació de Serveis d'impartició del curs:"Introducció a la gestió empresarial de xarxes socials + Tweetdeck i Hootsuite: gestiona i controla la informació als teus comptes de Twitter + Aprèn a planificar eficaçment un projecte web + Com escriure i crear continguts web" </t>
  </si>
  <si>
    <t>ROCA CARLES, JORDI</t>
  </si>
  <si>
    <t>xxxxx252G</t>
  </si>
  <si>
    <t>Serveis d'impartició del mòdul:"Gestió de la resistència al canvi i empoderament del personal de l'empresa en processos de canvis tecnològics" dins del curs:"Barcelona Indústria Urbana"</t>
  </si>
  <si>
    <t>Serveis d'impartició del modul:"Intel·ligencia de Negoci amb eines Open Source" dins del curs:"Programa en Coneixements i Habilitats Emprenedores 2018"</t>
  </si>
  <si>
    <t>ROSILLO CASCANTE, M.LAURA</t>
  </si>
  <si>
    <t>xxxxx398S</t>
  </si>
  <si>
    <t xml:space="preserve">Serveis d'impartició dels mòduls:"MTC173 i MTC178 Noves oportunitats per l'economia de plata: el talent sènior" i "MTC178 Tens més de 50 anys i busques feina? Traça un pla" dins del curs:"ACCS Recerca de feina i Mercat de Treball" </t>
  </si>
  <si>
    <t>Serveis d'impartició del mòdul:"MTC172 Descobreix les oportunitats laborals que ofereix l'ecommerce" dins del curs:"ACCS Recerca de feina i Mercat de Treball"</t>
  </si>
  <si>
    <t>Ampliació de Servei d'impartició del curs:"Com fer comerç electronic sense tenir botiga online + Com muntar una botiga online sense programar res + Circuits en paper: com treballar l'electricitast a travez de la plastica (NOU)"</t>
  </si>
  <si>
    <t>Ampliació de serveis d'impartició del curs:"Marqueting de constinguts: dialoga amb els teus clients oferint-los materials utils + Curacio de continguts: aprofita els continguts de tercers per la teva estrategia de marqueting + Crea i gestiona el teu butlleti corporatiu"</t>
  </si>
  <si>
    <t>Secartys: Associación Española para la Internacionalización de las Empreses de Electrónica, Informática y Telecomunicaciones</t>
  </si>
  <si>
    <t>G08287963</t>
  </si>
  <si>
    <t>Serveis d'impartició dels mòduls:"Servitització dels productes i implicacions en el disseny i la seva fabricació", "Digitalització de la indústria en petites empreses industrials. Digital twin i aplicacions", "Integració de tecnologies"internet of things" en la pime industrial","Aplicacions de la realitat augmentada i virtual a la pime industrial","Ciberseguretat a l'empresa industrial, conceptes, sistemes i aplicacions pràctiques" i "Mobilitat elèctrica a la pime industrial tractat com a adaptació estratègica de sistemes logístics". Utilització de vehicles elèctrics per flota empresarial i instal·lació" dins del curs:"Barcelona Indústria Urbana"</t>
  </si>
  <si>
    <t>Ampliació de serveis d'impartició del curs:"Millora a la productivitat del teu negoci utilitzant eines d'informació geografica"</t>
  </si>
  <si>
    <t>STF EXPORTS SL</t>
  </si>
  <si>
    <t xml:space="preserve">B65863912 </t>
  </si>
  <si>
    <t>Serveis d'impartició dels mòduls:"L'acord de compravenda internacional I: Els incoterms" i "L'acord de compravenda internacional II: Càlcul del preu i confecció de la factura" dins del curs:"Programa en Gestió empresarial"</t>
  </si>
  <si>
    <t>VIÑAS FRANCAS, JUDIT</t>
  </si>
  <si>
    <t>xxxxx802S</t>
  </si>
  <si>
    <t>LINKEDIN IRELAND UNLIMITED COMPANY</t>
  </si>
  <si>
    <t>xxxxx425P</t>
  </si>
  <si>
    <t>Subministrament de 199 llicències Linkedin Lynda Campus Higher Education - Partial -En</t>
  </si>
  <si>
    <t>Subministraments</t>
  </si>
  <si>
    <t>LEVELINSTRUKTA</t>
  </si>
  <si>
    <t>B65221947</t>
  </si>
  <si>
    <t>Serveis d'impartició del curs:"Operador plataforma elevadora"</t>
  </si>
  <si>
    <t>MANYA, CLAUDIA</t>
  </si>
  <si>
    <t>xxxxx445C</t>
  </si>
  <si>
    <t>Serveis d'impartició del curs:"Emprenedoria en viu"</t>
  </si>
  <si>
    <t>ITHINKUPC SOCIETAT UNIPERSONAL SL</t>
  </si>
  <si>
    <t>Serveis d'assistència tècnica per dotar-se d'una metodologia, de procediments i d'eines d'integració contínua  per crear un procés de millora en el desenvolupament d'aplicacions.</t>
  </si>
  <si>
    <t>Serveis d'impartició del modul:"MF1005_3: Optimización de la cadena logistica" dins del curs:"COML0210 Gestió i control de l'aprovisionament"</t>
  </si>
  <si>
    <t>Serveis d'impartició del modul:"MF1003_3: Planificació l'aprovisionament. UF0475 Planificació i gestió de la demanda + MF1004_3 Gestió de proveidor" dinsd el curs: COML0210 Gestió i control de l'aprovisionament"</t>
  </si>
  <si>
    <t>SUD ENERGIES RENOVABLES SL</t>
  </si>
  <si>
    <t>B63967640</t>
  </si>
  <si>
    <t>Redacció del projecte executiu d'unes plantes fotovoltaiques  d'autoconsum en els equipaments del Parc Tecnològic i Seu  Central.</t>
  </si>
  <si>
    <t>J. CAMPILLO CONSTRUCIÓN Y DECORACIÓN DE STANDS SL</t>
  </si>
  <si>
    <t>B58694761</t>
  </si>
  <si>
    <t>Serveis de construcció, muntatge i desmuntatge de l'estand de Barcelona Activa a la fira BizBarcelona by Barcelona Activa 2018.</t>
  </si>
  <si>
    <t>MIRAI ESPAÑA SL</t>
  </si>
  <si>
    <t>B80039340</t>
  </si>
  <si>
    <t>Serveis d'elaboració de l'informe sobre l'activitat en l'allotjament hoteler a Barcelona 2018.</t>
  </si>
  <si>
    <t>PITARCH URANI ASSOCIATED ADVISORS SL</t>
  </si>
  <si>
    <t>B65484701</t>
  </si>
  <si>
    <t>Serveis d'elaboració de la documentació i protocol d'implantació per a l'adhesió d'empreses i serveis de la ciutat de Barcelona al compromís per a la sostenibilitat turística.</t>
  </si>
  <si>
    <t>PINAR MARCÓ, ADRIÀ</t>
  </si>
  <si>
    <t>xxxxx135V</t>
  </si>
  <si>
    <t>Serveis d'impartició del curs:"creació de planos digitals amb Autocad per luminotecnica"</t>
  </si>
  <si>
    <t>SAGUAR BORRUEL, RUBÉN DAVID</t>
  </si>
  <si>
    <t>xxxxx332T</t>
  </si>
  <si>
    <t>Serveis d'impartició del curs:"Rhinos Avançat"</t>
  </si>
  <si>
    <t>NUBILUM SL</t>
  </si>
  <si>
    <t>B66011594</t>
  </si>
  <si>
    <t>Serveis d'impartició del curs:"FP07 Tècniques d'arxiu i gestió documental Ed I"</t>
  </si>
  <si>
    <t>SALVADOR URBANO, ISABEL</t>
  </si>
  <si>
    <t>xxxxx782W</t>
  </si>
  <si>
    <t>Serveis tècnics especialitzats per dur a terme tasques d'assessorament a les entitats susceptibles de presentar-se a les subvencions a l'Ajuntament de Barcelona</t>
  </si>
  <si>
    <t>GALAN VALLS, JOSÉ CARLOS</t>
  </si>
  <si>
    <t>xxxxx301L</t>
  </si>
  <si>
    <t>Serveis d'impartició del mòdul:"MF1012_3 Distribució capilar","MF 1013_3: Transport a llarga distància" dins del curs:"COML0209 Organització del transport i la Distribució"</t>
  </si>
  <si>
    <t>GÁLVEZ SÁNCHEZ, DAVID FERNANDO</t>
  </si>
  <si>
    <t>xxxxx157T</t>
  </si>
  <si>
    <t>Serveis d'impartició del curs:"Hydra ll y Diseño en 3D con Capture sweden"</t>
  </si>
  <si>
    <t>PONT BERTRAN, JORDI</t>
  </si>
  <si>
    <t>xxxxx583J</t>
  </si>
  <si>
    <t>Serveis d'impartició del curs:"Creació o aplicació en composició visual After Effects"</t>
  </si>
  <si>
    <t>Serveis d'impartició del modul:"FCOO03 Inserció laboral, sensibilitat mediambiental i en la igualtat de genere" dins del curs:"SSCG0209_2017_FCO Formació Complementaria"</t>
  </si>
  <si>
    <t>PORTABALES IGLESIAS, JOSE LUIS</t>
  </si>
  <si>
    <t>xxxxx954X</t>
  </si>
  <si>
    <t>Serveis d'impartició del modul:2FCOO03 Inserció laboral, sensibilització mediambiental i en la igualtat de genere" dins del curs:"SSCG0209_2017_Formació Complementaria"</t>
  </si>
  <si>
    <t>SOL-PUIG SOLAR SLU</t>
  </si>
  <si>
    <t>B64648223</t>
  </si>
  <si>
    <t>Serveis de redacció del projecte executiu quatre plantes fotovoltaiques d'autoconsum en els equipaments del Parc Tecnològici Seu Central</t>
  </si>
  <si>
    <t>ZIGGURAT LANGUAGE SERVICES SL</t>
  </si>
  <si>
    <t>Serveis d'impartició del curs:"Català"</t>
  </si>
  <si>
    <t xml:space="preserve">VAN LAAKE, MICHAEL </t>
  </si>
  <si>
    <t>xxxxx746S</t>
  </si>
  <si>
    <t>Serveis d'impartició de classes d'anglès per a personal responsable i de la Direcció de Barcelona Activa (max. 100h)</t>
  </si>
  <si>
    <t xml:space="preserve">WEBESCUELA Y DIGITAL BUSSINES SCHOOL, SL </t>
  </si>
  <si>
    <t>B67099390</t>
  </si>
  <si>
    <t>Serveis d'impartició del curs:"18_Agent comercial"</t>
  </si>
  <si>
    <t>REGUANT FOSAS, FRANCESC</t>
  </si>
  <si>
    <t>xxxxx291C</t>
  </si>
  <si>
    <t>Serveis d'impartició del mòdul:"La cadena de valor" dins del cur:"Innofood"</t>
  </si>
  <si>
    <t>Serveis d'impartició del modul:"FCOO03 Inserció laboral, sensibilitat mediambiental i en la igualtat de genere" dins del curs:"COML0309_2012_FCO Formació Complementaria"</t>
  </si>
  <si>
    <t>PORTABALES IGLESIAS, JOSÉ LUIS</t>
  </si>
  <si>
    <t>Serveis d'impartició del modul:"FCOO03 Inserció laboral, sensibilització mediambiental i en la igualtat de genere" dins del curs:"COML0309_2012_Formació Complementaria"</t>
  </si>
  <si>
    <t>B99083407</t>
  </si>
  <si>
    <t>Serveis d'impartició del modul:"Prevenció de Riscos Laborals(Jardineria, oficines, despatxos i TPC pintura) "dins del curs:"Formació PO Municipals - Prevenció de Riscos Laborals PRL POM 2018 II"</t>
  </si>
  <si>
    <t>Serveis d'impartició del modul:"MF1004_3Gestió de proveidors" i "UF476 Gestió d'inventaris" dins del curs:"COML0210 Gestió i control de l'aprovisionament"</t>
  </si>
  <si>
    <t>Ampliació dels serveis d'impartició del curs:"Tallers de grups a mida"</t>
  </si>
  <si>
    <t>Associació Inniciativa Barcelona Open Data</t>
  </si>
  <si>
    <t>G66746801</t>
  </si>
  <si>
    <t>Serveis de formacions en Open Data amb la missió de divulgar el potencial de les dades obertes, i com les Pimes i Microempreses poden aprofitar aquestes dades per crear noves vies de negoci, i millorar la seva competitivitat amb les dades obertes</t>
  </si>
  <si>
    <t>Serveis d'impartició del curs:"Taller Emprenedoria (Pla d'empresa)</t>
  </si>
  <si>
    <t>LA CLARA COMUNICACIÓ SCCL</t>
  </si>
  <si>
    <t>F67079111</t>
  </si>
  <si>
    <t>Serveis d'impartició del mòdul:"Taller de comunicació i taller de màrqueting" dins del curs:"Tallers emprenedoria i màrqueting"</t>
  </si>
  <si>
    <t>MESSLESS DISTRIBUTIONS SLU</t>
  </si>
  <si>
    <t>B65387565</t>
  </si>
  <si>
    <t>Serveis de posada en funcionament del sistema i utilització de la plataforma de software VOTTUN SaaS per registrar els diplomes de l'alumnat de la IT Academy a una Blockchain pública a Etherum</t>
  </si>
  <si>
    <t>Serveis d'impartició del modul:"MF1014_3" dins del curs:"[COML0309_CEN] Organització i gestió de magatzems"</t>
  </si>
  <si>
    <t>Associació Diàlegs. Espais de Transformació</t>
  </si>
  <si>
    <t>G66628868</t>
  </si>
  <si>
    <t>Serveis d'impartició del curs:"Introducció a l'economia social i solidaria" més material</t>
  </si>
  <si>
    <t>BOFILL GARCÍA-AMORENA, RAFAEL</t>
  </si>
  <si>
    <t>xxxxx681V</t>
  </si>
  <si>
    <t>Serveis d'impartició del modul:"MF1015_2" dins del curs:"[COML0309_CEN] Organització i gestió de magatzems"</t>
  </si>
  <si>
    <t>Serveis d'impartició del curs:"MP0169: Modul de practiques mediació comunitaria"</t>
  </si>
  <si>
    <t>EL SAFAREIG GRUP DE DONES FEMINISTESDE CERDAÑO</t>
  </si>
  <si>
    <t>G58410846</t>
  </si>
  <si>
    <t xml:space="preserve">Serveis d'impartició del modul:"4-Violencies" dins del curs:"Formació POM-FP13-Politiques i transversalitat de genere" </t>
  </si>
  <si>
    <t>Serveis d’acompanyament a les persones participants de plans d’Ocupació Municipal que conformaran aquest equip de treball per implementar de manera satisfactòria el projecte de creació d’una caixa d’eines per organitzacions d’Economia Social i Solidària</t>
  </si>
  <si>
    <t>Serveis d'impartició del curs:"COML0309_MP0193_Modul de practiques profesionals no laborals modul de practiques profesionals no laborals d'organització i gestió de magatzems</t>
  </si>
  <si>
    <t xml:space="preserve">Material per als tallers d'electricitat </t>
  </si>
  <si>
    <t>UNIVERSITAT AUTÒNOMA DE BARCELONA</t>
  </si>
  <si>
    <t>Serveis d'imaprtició del modul:"5-Legislació en materia de genere" dins del curs:"Formació POM-FP13-Politiques i transversalitat de genere"</t>
  </si>
  <si>
    <t>AVALON, INICIATIVES PER LES ASSOCIACIONS</t>
  </si>
  <si>
    <t>G62375746</t>
  </si>
  <si>
    <t>Serveis d'impartició del curs:"Formació POM-FP09 Agent Civic Ed I"</t>
  </si>
  <si>
    <t>Serveis d'impartició del curs:"Formació POM-FP10 Tecniques d'arxiu i gestió documental Ed II</t>
  </si>
  <si>
    <t>SOLER I CASTELLÓ, MARC</t>
  </si>
  <si>
    <t>xxxxx501A</t>
  </si>
  <si>
    <t>Serveis d'impartició del curs:"Formació POM-FP08 Disseny i gestió de Projectes Ed II"</t>
  </si>
  <si>
    <t>Serveis d'impartició del curs:"Català Nivell 1"</t>
  </si>
  <si>
    <t>Serveis d'impartició del curs:"Català Nivell 2"</t>
  </si>
  <si>
    <t>F63684620</t>
  </si>
  <si>
    <t>Serveis d'impartició del modul:"Dinamització comunitaria i participació ciutadana" dins del curs:"Formació POM-FP11 Dinamització comunitaria i participació ciutadana Ed II"</t>
  </si>
  <si>
    <t>FERNÁNDEZ BENITEZ, BEGOÑA</t>
  </si>
  <si>
    <t>xxxxx986L</t>
  </si>
  <si>
    <t>Serveis d'impartició del modul:"Angles" dins del curs:"Atenció a la clientela en comerç"</t>
  </si>
  <si>
    <t>Serveis d'impartició del curs:"Atenció a la clientela en comerç"</t>
  </si>
  <si>
    <t>Serveis d'impartició del curs:"20_Cuidador-a de discapacitats-des fisics i psiquics"</t>
  </si>
  <si>
    <t>GARCIA MUÑOZ, JONATHAN</t>
  </si>
  <si>
    <t>xxxxx843T</t>
  </si>
  <si>
    <t>Serveis d'impartició del curs:"Sistemes de reforç de so i monitors"</t>
  </si>
  <si>
    <t>GÓNGORA MUÑOZ, GUILLERMO</t>
  </si>
  <si>
    <t>xxxxx349Y</t>
  </si>
  <si>
    <t>Serveis d'impartició del curs:"Maquinaria Teatral"</t>
  </si>
  <si>
    <t>Serveis d'impartició del modul:"13_Prevenció de Riscos Laborals (PRL3)" dins del curs:"IT1 Noves Tec. De manteniment d'edificis"</t>
  </si>
  <si>
    <t>Serveis d'impartició del modul:"11_Prevenció de Riscos Laborals (PRL1)" dins del curs:"IT1 Noves Tec. De Manteniment d'Edificis"</t>
  </si>
  <si>
    <t>Serveis d'impartició del modul:"12_Prevenció de Riscos Laborals (PRL2)" dins del curs:"IT1 Noces Tec. De Manteniment d'Edificis"</t>
  </si>
  <si>
    <t>PRIETO BASSAS, ANNA</t>
  </si>
  <si>
    <t>xxxxx612X</t>
  </si>
  <si>
    <t>Serveis d'impartició del modul:"Angles" dins del curs:"Atencio a la clientela en comerç"</t>
  </si>
  <si>
    <t>Serveis d'impartició del modul:"FCOO03 Inserció laboral, sensibilització mediambiental i en la igualtat de genere" dins del curs:"SSCG0208_2017_Formació Complementaria"</t>
  </si>
  <si>
    <t>Serveis d'impartició del mòdul:"Comunicació, mediació i gestió de personal"</t>
  </si>
  <si>
    <t>FUNDACIÓ ESCOLA DE RESTAURACIÓ I HOSTALATGE DE BARCELONA - ESHOB</t>
  </si>
  <si>
    <t>G58011495</t>
  </si>
  <si>
    <t>Serveis d'impartició del curs:"Operacions basiques restaurants i bar"</t>
  </si>
  <si>
    <t>PARRAMON PIELLA, JOSEP Mª</t>
  </si>
  <si>
    <t>Serveis d'impartició del modul:"Monografic" dins del curs:"Curs d'Art Floral Modul 1"</t>
  </si>
  <si>
    <t>REINOSO PRUSILLA, ALBERTO IBAI</t>
  </si>
  <si>
    <t>xxxxx461V</t>
  </si>
  <si>
    <t>Serveis d'impartició del mòdul:"FCOO03 Inserció laboral, sensibilització mediambiental i en la igualtat de gènere" dins del curs:"SSCS0208_2017_FCO Formació Complementària"</t>
  </si>
  <si>
    <t>Serveis d'impartició del modul:"MF1016_2" dins del curs:"[SSCS0208_CEN] Atenció sociosanitària per a persones dependents en institucions socials"</t>
  </si>
  <si>
    <t>HAMADA, MINA</t>
  </si>
  <si>
    <t>xxxxx3664</t>
  </si>
  <si>
    <t>Serveis d'impartició del curs:"Art urbà"</t>
  </si>
  <si>
    <t>Serveis d'impartició del curs:"[SSCS0208_MP0029] Modul de practiques professionals no laborals d'Atenció sociosanitaria a persones dependents en institucions socials"</t>
  </si>
  <si>
    <t>Serveis d'impartició del modul:"MF1017_2" dins del curs:"[SSCS0208_CEN] Atenció sociosanitària per a persones dependents en institucions socials"</t>
  </si>
  <si>
    <t>Serveis d'impartició del modul:"MF1017_2 I MF1018_2"dins del curs:"[SSCS0208_CEN] Atenció sociosanitària per a persones dependents en institucions socials"</t>
  </si>
  <si>
    <t xml:space="preserve">ORTEGA MACIAS, MARIA JOSE </t>
  </si>
  <si>
    <t>xxxxx251E</t>
  </si>
  <si>
    <t>Serveis d'impartició del modul:"MF1019_2" dins del curs:"[SSCS0208_CEN] Atenció sociosanitària per a persones dependents en institucions socials"</t>
  </si>
  <si>
    <t>Serveis d'imaprtició del modul:"MF101016_2 I MF1018_2"dins del curs:"[SSCS0208_CEN] Atenció sociosanitària per a persones dependents en institucions socials"</t>
  </si>
  <si>
    <t>Serveis d'impartició del modul:"22_Prevenció de riscos laborals (PRL5) dins del curs:"IT2 Gestió espai public. Espai natural i periurbans"</t>
  </si>
  <si>
    <t>Serveis d'impartició del modul:"23_Prevenció de riscos laborals (PRL6)" dins del curs:"IT2 Gestió espai public. Espais naturals i periurbans"</t>
  </si>
  <si>
    <t>Serveis d'impartició del modul:"21_Prevenció de Riscos Laborals (PRL4)" dins del curs:"IT2 Gestió Espai Public. Espais Naturals i Periurbans"</t>
  </si>
  <si>
    <t>Serveis d'impartició del modul:"24_Prevenció de Riscos Laborals (PRL7)" dins del curs:"IT2 Gestió Espai Public. Espais naturals i periurbans"</t>
  </si>
  <si>
    <t>ABD Associació Benestar i Desenvolupament</t>
  </si>
  <si>
    <t>G59435180</t>
  </si>
  <si>
    <t>Serveis d'impartició del modul:"Monografic" dins del curs:"Relacions igualitaries"</t>
  </si>
  <si>
    <t>Serveis d'impartició del curs:"Atenció a la clientela en comerç 2"</t>
  </si>
  <si>
    <t>Serveis d'imaprtició del modul:"33_Prevenció de Riscos Laborals (PRL10)" dins del curs:"IT3 Gestió i dinamització de projectes comunitaris"</t>
  </si>
  <si>
    <t>Serveis d'impartició del modul:" 31_Prevenció de Riscos Laborals (PRL8)"dins del curs:"IT3 Gestió i dinamització de projectes comunitaris"</t>
  </si>
  <si>
    <t>Serveis d'imaprtició del modul:"32_Prevenció de Riscos Laborals (PRL9)" dins del curs:"IT3 Gestió i dinamització de projectes comunitaris"</t>
  </si>
  <si>
    <t xml:space="preserve">Serveis d'impartició del curs:"Word" </t>
  </si>
  <si>
    <t>MUÑOZ JOVELL, JORDI</t>
  </si>
  <si>
    <t>xxxxx358R</t>
  </si>
  <si>
    <t>Serveis d'impartició del curs:"Emprenedoria en viu arts escèniques"</t>
  </si>
  <si>
    <t>CONSORCI PER A LA NORMALITZACIÓ LINGÜÍSTICA</t>
  </si>
  <si>
    <t>Q5856172A</t>
  </si>
  <si>
    <t>Serveis d'impartició del mòdul:"català elemental 3" dins del curs:"25_Administrativa comercial"</t>
  </si>
  <si>
    <t>Serveis d'impartició del curs:"Atenció a la client"</t>
  </si>
  <si>
    <t>Serveis d'impartició del mòdul:"Mediació i resolució de conflictes" dins del curs:"Agents cívics"</t>
  </si>
  <si>
    <t>SOFTAULA</t>
  </si>
  <si>
    <t>B61206785</t>
  </si>
  <si>
    <t>Serveis d'impartició del curs:"23_Administrativa Comercial"</t>
  </si>
  <si>
    <t>CENTRO DE ENSEÑANZA MARAGALL SL</t>
  </si>
  <si>
    <t>B08933657</t>
  </si>
  <si>
    <t>Serveis per la cessió d'ús d'aules curs B1-06_ITF2 (4) Competències Transversals i Gestió Espais Naturals i Periurbans</t>
  </si>
  <si>
    <t>Serveis per la cessió d'ús d'aules B1-07_ITF2 (4) Competencies Transversals i Gestió Espai Públic, Espais Naturals i Periurbans</t>
  </si>
  <si>
    <t>Serveis per la cessió d'ús d'aules curs B1-09_ITF3 (1) Competències Transversals i gestió de projectes comunitaris</t>
  </si>
  <si>
    <t>Serveis per la cessió d'ús d'aules curs B1-10_ITF3 (3) Competències Transversals i gestió de projectes comunitaris</t>
  </si>
  <si>
    <t>Serveis per la cessió d'ús d'aules B1-11_ITF3 (3) Competencies Transversals i Gestió DE Projectes Comunitaris</t>
  </si>
  <si>
    <t>Col·legi de Periodistes de Catalunya</t>
  </si>
  <si>
    <t>Q5856081D</t>
  </si>
  <si>
    <t>Serveis d'impartició dels mòduls: Tècniques de comunicació i expressió escrita" i "De periodista a consultor de comunicació" dins del curs:"25_Administrativa comercial"</t>
  </si>
  <si>
    <t>PAIRÓ SANCHEZ, MIQUEL</t>
  </si>
  <si>
    <t>xxxxx938H</t>
  </si>
  <si>
    <t>G59435181</t>
  </si>
  <si>
    <t>Serveis d'impartició del modu:"Monografic" dins del curs:"Relacions igualitaries sense violencia"</t>
  </si>
  <si>
    <t>Serveis d'impartició del modul:"Monografic" dins del curs:"conceptes basics de climatització"</t>
  </si>
  <si>
    <t>GONZALEZ VIÑAS, JESUS</t>
  </si>
  <si>
    <t>xxxxx630M</t>
  </si>
  <si>
    <t>Serveis d'impartició del modul:"Monografic" dins del curs:"Caracterització y vestuario"</t>
  </si>
  <si>
    <t>MULLOR SA</t>
  </si>
  <si>
    <t>A08440323</t>
  </si>
  <si>
    <t xml:space="preserve">Serveis d'impartició del curs:"27_Iniciació tasques basiques de pisos d'allotjaments" </t>
  </si>
  <si>
    <t xml:space="preserve">Serveis d'impartició del curs:"Formació POM-Taller en competencies transversals" </t>
  </si>
  <si>
    <t xml:space="preserve">CONSULTORIA METODES I TECNIQUES EN APLICADES SL </t>
  </si>
  <si>
    <t>B65522906</t>
  </si>
  <si>
    <t>Serveis d'impartició del modul:"Formació POM-Igualtat de genere" dins del curs"Formació POM-Taller en competencies transversals CT1"</t>
  </si>
  <si>
    <t xml:space="preserve">IDIOMES, SL </t>
  </si>
  <si>
    <t>B58532557</t>
  </si>
  <si>
    <t xml:space="preserve">Serveis d'impartició  del curs:"31_Administratiu-iva polivalent per Pimes" </t>
  </si>
  <si>
    <t>Serveis d'impartició del curs:"15_Administratiu-va polivalent per Pimes"</t>
  </si>
  <si>
    <t>SEDÓ CAPDEVILA, FRANCESC</t>
  </si>
  <si>
    <t>xxxxx291A</t>
  </si>
  <si>
    <t>Serveis d'impartició del curs:"Formació POM- Taller en competencies transversals"</t>
  </si>
  <si>
    <t>BERTIER TAIANA, MÒNICA</t>
  </si>
  <si>
    <t>xxxxx372Y</t>
  </si>
  <si>
    <t>Serveis d'impartició del modul:"Monografic" dins del curs:"Habilitats socials i resolució de conflictes"</t>
  </si>
  <si>
    <t>Serveis d'impartició del curs:"Ajudant d'electricitat"</t>
  </si>
  <si>
    <t>Serveis d'imaprtició del curs:"Atenció al client tibidabo (2º edicio)"</t>
  </si>
  <si>
    <t>SOLARTYS - Asociación española para la internacionalización y la innovación de las empresas solares</t>
  </si>
  <si>
    <t>G65083834</t>
  </si>
  <si>
    <t>Serveis d'impartició del curs:"Formació, instal·lació i disseny fotovoltaic" més la cessió d'aules i material</t>
  </si>
  <si>
    <t>TANDEM SOCIAL SCCL</t>
  </si>
  <si>
    <t>Serveis per la realització d'un pla d'acció formativa bàsica, i les corresponents sessions formatives en economia social i solidària dirigit a persones participants en el programa B-Mincome, Pla Emprenedoria d'economia social i solidària</t>
  </si>
  <si>
    <t>Institut d'Assessorament Dietètic i Nutricional SL - IADIN</t>
  </si>
  <si>
    <t>B63920128</t>
  </si>
  <si>
    <t>Servei sd'impartició del modul:"Manipulació d'aliments" dins del curs:"Antencio a la clientela en comerç"</t>
  </si>
  <si>
    <t>Serveis d'impartició del modul:"MF1005_3" dins del curs:"[COML0309_CEN] Organització i gestió de magatzems"</t>
  </si>
  <si>
    <t>Serveis d'impartició del modul:"Monografic" dins del curs"Analisi i avaluació del propi potencial"</t>
  </si>
  <si>
    <t>Acrecenta Solutions SL</t>
  </si>
  <si>
    <t>B66656281</t>
  </si>
  <si>
    <t>Serveis per la contractació d'una eina d'enviament de mailing i newsletters per informar una comunitat de 250.000 persones subscrites i amb un volum d'enviament mensual inferior a 1.000.000 d'emails, per un període d'un any</t>
  </si>
  <si>
    <t>Serveis d'impartició del curs:"Formació POM - FP12 Agent Cívic Ed II"</t>
  </si>
  <si>
    <t>Associació Clúster Digital de Catalunya</t>
  </si>
  <si>
    <t>G66505751</t>
  </si>
  <si>
    <t>Serveis d'organització de dos edicions de reclutament i Networking per a la IT Academy.</t>
  </si>
  <si>
    <t>ASSOCIACIÓ MARTINET SOLIDARI</t>
  </si>
  <si>
    <t>G62494984</t>
  </si>
  <si>
    <t>Servei d'una acció sociolaboral dirigida a 40 persones en situació d'atur i amb necessitats educatives del barri del Besòs Maresme</t>
  </si>
  <si>
    <t>Serveis d'imaprtició del modul:"Monografic" dins del curs:"Potencial i professional i personal"</t>
  </si>
  <si>
    <t>BREAKTHRU MANAGEMENT SL (MITCH BERMAN)</t>
  </si>
  <si>
    <t>Serveis d'impartció de modul:"Escola de Competencies"</t>
  </si>
  <si>
    <t>Ampliació dels serveis d'impartació del mòdul:"MTT23 Perfil professional Data Scientist" dins del curs:"ACCS Recerca de feina i mercat de treball"</t>
  </si>
  <si>
    <t>INTERNATIONAL SOFTMACHINE SYSTEMS SL</t>
  </si>
  <si>
    <t>Servei de bossa d'hores de consultoria per prestar servei d'assistència tècnica de les aplicacions Tempo.NET i eTempo, titularitar de International Softmachine System</t>
  </si>
  <si>
    <t>Serveis d'impartició del mòdul:"MT02-Treballar a Europa" dins del curs:"ACCS Recerca de feina i mercat de treball"</t>
  </si>
  <si>
    <t>SOKO DIGITAL SLU (Mariona Aloy Ciller)</t>
  </si>
  <si>
    <t>B66901315</t>
  </si>
  <si>
    <t>Serveis de producció, muntatge, desmuntatge i avaluació de resultats de 9 esdeveniments</t>
  </si>
  <si>
    <t>VIÑALS RIOJA, ANA</t>
  </si>
  <si>
    <t>xxxxx779F</t>
  </si>
  <si>
    <t>Serveis d'impartició del curs:"Angles.Presentacions"</t>
  </si>
  <si>
    <t>Associació de comerciants de Roquetes de Barcelona</t>
  </si>
  <si>
    <t>G66276825</t>
  </si>
  <si>
    <t>Estudi de detecció de locals nuits a Roquetes, barri  de Nou Barris</t>
  </si>
  <si>
    <t xml:space="preserve">LAFITA MONTELLS, SERGI </t>
  </si>
  <si>
    <t>xxxxx719V</t>
  </si>
  <si>
    <t>Serveis d'impartició del modul:"MF1005_3, MF1015_2" dins del curs:"[COML0309_CEN] Organització i gestió de magatzems"</t>
  </si>
  <si>
    <t>VERGAS HERNÁNDEZ, LEONARDO DOLGAN</t>
  </si>
  <si>
    <t>xxxxx864X</t>
  </si>
  <si>
    <t>Serveis d'impartició del curs: Enregistrament de so directe</t>
  </si>
  <si>
    <t>Serveis d'impartició del curs:"43_Administratiu-iva amb comptabilitat"</t>
  </si>
  <si>
    <t>FOLCH STUDIO SL</t>
  </si>
  <si>
    <t>B64307523</t>
  </si>
  <si>
    <t>Serveis de realització d'una campanya de reputació i difusió del talent creatiu amb matiu de la Barcelona Design Week</t>
  </si>
  <si>
    <t>Serveis d'impartició el modul:"monografic" dins del curs:"Word"</t>
  </si>
  <si>
    <t>FemProcomuns SCCL</t>
  </si>
  <si>
    <t>F67139550</t>
  </si>
  <si>
    <t>Serveis d'impartició del curs: "Taller  de cooperativisme de plataforma" més materials</t>
  </si>
  <si>
    <t>Serveis d'impartició del modul:"Atencio al Client"  dins del curs:"Agents Civics"</t>
  </si>
  <si>
    <t>Serveis d'impartició del modul:"monogràfic" dins del curs:"conceptes bàsics d'il·luminació  en edificis</t>
  </si>
  <si>
    <t>Serveis d'impartició del modul:"Mediació i Resolucio de Conflictes" dins del curs:"Agents Civics"</t>
  </si>
  <si>
    <t>Serveis d'impartició del curs:"Comunicació i Tecniques de prestació en públic"</t>
  </si>
  <si>
    <t>Associació Bidó de Nou Barris</t>
  </si>
  <si>
    <t>G58327289</t>
  </si>
  <si>
    <t>Serveis d'impartició del curs:"Taula de so-multiefectes"</t>
  </si>
  <si>
    <t>CESEDA MELICH, ORIOL</t>
  </si>
  <si>
    <t>xxxxx850R</t>
  </si>
  <si>
    <t>Serveis d'ocupació del modul:"Dinamització comercial" dins del curs:"Formació POM - FP15 Dinamització Comercial"</t>
  </si>
  <si>
    <t>EURO AULA SA</t>
  </si>
  <si>
    <t>A58462128</t>
  </si>
  <si>
    <t>Serveis d'impartició del modul:"Informador/a turistic/a" dins del curs:"Formació POM - FP16 - Informació Turistica"</t>
  </si>
  <si>
    <t>Serveis d'impartició del modul:"monogràfic" dins del curs:"excel"</t>
  </si>
  <si>
    <t>UNIÓ GENERAL DE TREBALLADORS DE CATALUNYA - UGT</t>
  </si>
  <si>
    <t>G08496622</t>
  </si>
  <si>
    <t>Serveis d'estudi per conèixer la nova realitat del treball en els nous models de negoci emergents en el marc de les tecnologies digitals, focalizant-se en l’anàlisi de la relació laboral entre empresa i treballador i en qualitat de les condicions laborals.</t>
  </si>
  <si>
    <t>INSTITUT ROCAFORT</t>
  </si>
  <si>
    <t>B65227621</t>
  </si>
  <si>
    <t>Serveis d'impartició del modul:"Preparació temari especific oposició Bombers/res + Material + Cessió d'us Aules + Accés a Platafroma On line i Tutories" dins del curs:"Bombers per que no?"</t>
  </si>
  <si>
    <t>Serveis d'ampliació del modul:"Preparació temari especific oposició Bombers/res" dins del curs:"Bombers per que no? + Material + Cessió d'us Aules"</t>
  </si>
  <si>
    <t>Serveis d'impartició del curs:"Monografic Jquery Mobile"</t>
  </si>
  <si>
    <t>Serveis d'impartició del modul:"monogràfic" dins del curs:"prezzi"</t>
  </si>
  <si>
    <t>G59435182</t>
  </si>
  <si>
    <t>Fundació Prevent</t>
  </si>
  <si>
    <t>G08998858</t>
  </si>
  <si>
    <t>Serveis de valoració dels projectes que s’hagin presentat a la convocatòria de dinamització de baixos de protecció oficial (BPO) al Districte de Ciutat Vella, programa anomenat “local local”</t>
  </si>
  <si>
    <t>Fundació Privada Auditorium d'Assegurances</t>
  </si>
  <si>
    <t>G62834288</t>
  </si>
  <si>
    <t>Serveis d'impartició dels mòduls:"1,3 millones de autónoms: novetats legals, noves palanques i oportunitats comercials, Mòdul 2. Màrketing per captar empreses. Màrketing B2B. Mòdul 3. Seo. Com posicionar la teva página web en Google. Mòdul 4. Blogging 2,0: com fer que el blog de la meva empresa sigui més visible. Mòdul 5, Resolució de conflictes i Mòdul 6, Email màrketing efectiu: Com utilitzar la teva base de dades per vendre més, dins del curs: 36_Administratiu-iva comercial</t>
  </si>
  <si>
    <t>SINERGIA VALUE, SL</t>
  </si>
  <si>
    <t>B17895442</t>
  </si>
  <si>
    <t>Serveis d'impartició del curs:"Servei d'assistència tècnica per fer una prova pilot al Besós, Districte de Sant  Martí, per la reducció de l'escletxa digital. Desenvolupar l'estratègia de socialització que s'ha definit durant els cinc primers mesos de l'any, per acostar-nos al territori del Besós i sensibilitzar a les persones del barri de la necessitat de l'alfabetització digital i la importància de saber desenvolupar-se amb la tecnologia per la millora de la vida tant personal com laboral.</t>
  </si>
  <si>
    <t>CLÚSTER D'IL·LUMINACIÓ DE CATALUNYA - CICAT</t>
  </si>
  <si>
    <t>G65419749</t>
  </si>
  <si>
    <t>Serveis d'impartició del curs:"IL·LUMINACIO LED" més aules i material</t>
  </si>
  <si>
    <t>Serveisd'impartició del curs:"09_Competències Claus Nivell2_8ºEdició"</t>
  </si>
  <si>
    <t>Serveis d'impartició del curs:"3D MAX avançat"</t>
  </si>
  <si>
    <t>INICIATIVES I PROGRAMES SL</t>
  </si>
  <si>
    <t>B59545913</t>
  </si>
  <si>
    <t>Serveis d'impartició del modul:"monogràfic" dins del curs:"Introducció a la il·luminació per productos tècnics i regidors"</t>
  </si>
  <si>
    <t>MARCH SARLAT, EVARIST (NATURALWALKS)</t>
  </si>
  <si>
    <t>xxxxx280W</t>
  </si>
  <si>
    <t xml:space="preserve">Serveis d'impartició del curs:"Orientació i disseny d'itineraris a la naturalesa Mod.1" </t>
  </si>
  <si>
    <t>Serveis d'impartició del modul:"FCOO03 Inserció laboral, sensibilització mediambiental i en la igualtat de genere" dins del curs:"SSCS0208_2017 FCO_Formació Complementaria"</t>
  </si>
  <si>
    <t>Serveis d'impartició del modul:"FCOS02 Bàsic de prevenció de riscos laborals" dins del curs:"[SSCS0208_2017_FCO] Formació Complementària"</t>
  </si>
  <si>
    <t>Servesi d'impartició del modul:"FCOO03 Inserció laboral, sensibilització madiaambiental i en la  igualtat de gènere" dins del curs:"[SSCS0208_2017_FCO] Formació Complementària"</t>
  </si>
  <si>
    <t>Serveis d'impartició del curs:"ICONIC 3"</t>
  </si>
  <si>
    <t>Serveis d'impartició del modul:"monogràfic" dins del curs:"power point"</t>
  </si>
  <si>
    <t>Serveis d'impartició del modul:"MF1005_3 Optimització de la cadena logística" dins del curs:"[COML0309_CEN] Organització i transport i la Distribució"</t>
  </si>
  <si>
    <t xml:space="preserve">DRUDIS RIUS, CLARA </t>
  </si>
  <si>
    <t>xxxxx585G</t>
  </si>
  <si>
    <t>Serveis d'impartició del modul:"dinamització comunitària i participació ciutadana dins del curs:"formació POM-FP17 Dinatmizació comunitària i participació ciutadana ed III</t>
  </si>
  <si>
    <t>Serveis d'imaprtició del curs:"After Effects"</t>
  </si>
  <si>
    <t>Serveis d'impartició del curs:"Wordpress"</t>
  </si>
  <si>
    <t>Serveis d'impartició del curs:"Videojocs Unity"</t>
  </si>
  <si>
    <t xml:space="preserve">Serveis d'impartició del modul:"inserció laboral.sencibilització ambiental i igualtat oportunitats" dins del curs:" formació  complementària IFCDO210_CEN dessenvolupament d'aplilcacions amb tecnologia web </t>
  </si>
  <si>
    <t>TIMIPRINT, SL</t>
  </si>
  <si>
    <t>B66919663</t>
  </si>
  <si>
    <t>Serveis d'impartició del curs:"Introducció al modelat i a la impressió 3D per a professionals i PIMES"</t>
  </si>
  <si>
    <t>VILARRUBIAS GARCIA, FRANCESC</t>
  </si>
  <si>
    <t>xxxxx332S</t>
  </si>
  <si>
    <t>Serveis d'impartició del curs:"Motoserra Manteniment i Trossejatde la fusta-Modul l"</t>
  </si>
  <si>
    <t>Serveis d'impartició del moduls:"taller de recursos per a l'ocupació i entrevista laboral" dins del curs:"fromació POM-Inserció laboral (IL2)"</t>
  </si>
  <si>
    <t xml:space="preserve">Serveis d'impartició del moduls:"Taller de recursos  per a l'ocupació i entrevista laboral" dins del curs:" Formació POM-Inserció laboral (IL2) </t>
  </si>
  <si>
    <t>Serveis d'impartició del curs:"Progrssive web App"</t>
  </si>
  <si>
    <t>Serveis d'imapartició del modul:"inserció laboral, sensibilització ambiental i igualtat oportunitats" dins del curs:"formació complementària IFCDO210_CEN  desenvolupament d'aplicacions amb  tecnologia web</t>
  </si>
  <si>
    <t>ROSELL I LEAL, ANNA</t>
  </si>
  <si>
    <t>xxxxx068P</t>
  </si>
  <si>
    <t>Serveis d'impartició del modul:"Taller de recursos per a l'ocupació i entrevista laboral" dins del curs:"Formació POM_Inserció laboral (IL2)"</t>
  </si>
  <si>
    <t xml:space="preserve">RUIZ MUNNÉ, MARCIEL </t>
  </si>
  <si>
    <t>xxxxx411G</t>
  </si>
  <si>
    <t xml:space="preserve">Serveis d'impartició del modul:"Taller de recursos per a l'ocupació i entrevista laboral" dins del curs:"Formació POM-Inserció laboral(IL2)"                   </t>
  </si>
  <si>
    <t>MARTÍNEZ HUERTAS, ANGEL</t>
  </si>
  <si>
    <t>xxxxx671J</t>
  </si>
  <si>
    <t xml:space="preserve">Serveis d'impartició del modul:"prevenció riscos laborals" dins del curs:" Formació complementària IFCDO210_CEN desenvolupament d'aplicacions amb tecnologia web" </t>
  </si>
  <si>
    <t>Serveis d'impartició del curs:"[SSCS0108_MP0028] Mòdul pràctic d'atenció socisanitària per a persones dependents en el domicili" dins del curs:"</t>
  </si>
  <si>
    <t>MAS QUE VIDEO PROFESIONAL SA</t>
  </si>
  <si>
    <t>A60573276</t>
  </si>
  <si>
    <t>BERLIN 69 SL</t>
  </si>
  <si>
    <t>B66105271</t>
  </si>
  <si>
    <t>SAYRACH I FERRAN, ELISABET</t>
  </si>
  <si>
    <t>xxxxx469M</t>
  </si>
  <si>
    <t>BCN SERVILUX S.A.</t>
  </si>
  <si>
    <t>A58309345</t>
  </si>
  <si>
    <t>ASKALOFI, S.L.</t>
  </si>
  <si>
    <t>B63833206</t>
  </si>
  <si>
    <t>ALFASONI SL</t>
  </si>
  <si>
    <t>B60564606</t>
  </si>
  <si>
    <t>DECORACIONES BARCELONA SA</t>
  </si>
  <si>
    <t>A58800186</t>
  </si>
  <si>
    <t>VIS L'HIVRNACLE D'HORTA, S.L.N.E.</t>
  </si>
  <si>
    <t>B65044307</t>
  </si>
  <si>
    <t>MOYA OROZCO, JUAN ALBERTO</t>
  </si>
  <si>
    <t>xxxxx890Y</t>
  </si>
  <si>
    <t>SUCESORES A. POBLET S.L</t>
  </si>
  <si>
    <t>B58482225</t>
  </si>
  <si>
    <t>I.D.E.A. GRAFICA , SL ( BASE3 )</t>
  </si>
  <si>
    <t>B62901319</t>
  </si>
  <si>
    <t>SUMINISTROS ILAGA, SL</t>
  </si>
  <si>
    <t>B28063493</t>
  </si>
  <si>
    <t>EFERGY TECHNOLOGIES SL</t>
  </si>
  <si>
    <t>B67155796</t>
  </si>
  <si>
    <t>EASYVISTA, S.L.U.</t>
  </si>
  <si>
    <t>B81267767</t>
  </si>
  <si>
    <t>GERSA INFORMÁTICA, S.L.</t>
  </si>
  <si>
    <t>B60202876</t>
  </si>
  <si>
    <t>S.I. ARTIN S.L.</t>
  </si>
  <si>
    <t>B60231958</t>
  </si>
  <si>
    <t>FED. PERSONES SORDES DE CAT.</t>
  </si>
  <si>
    <t>G08621922</t>
  </si>
  <si>
    <t>AFEELINK, S.L.</t>
  </si>
  <si>
    <t>B66293416</t>
  </si>
  <si>
    <t>VALORIZA FACILITIES, SAU</t>
  </si>
  <si>
    <t>SERVEIS DE L'ESPECTACLE FOCUS, SA</t>
  </si>
  <si>
    <t>A58116369</t>
  </si>
  <si>
    <t>CONFE. INDUSTRIALES VALLS, S.A.</t>
  </si>
  <si>
    <t>A08662553</t>
  </si>
  <si>
    <t>ANIMALLIBRES EDITORIAL, S.L.</t>
  </si>
  <si>
    <t>B64283096</t>
  </si>
  <si>
    <t>OFFICE DEPOT, S.L.</t>
  </si>
  <si>
    <t>B80441306</t>
  </si>
  <si>
    <t>JORBA SAINZ DE LA MAZA, LUIS</t>
  </si>
  <si>
    <t>xxxxx292X</t>
  </si>
  <si>
    <t>MABEL THE GRANJA,S.L.</t>
  </si>
  <si>
    <t>B66488024</t>
  </si>
  <si>
    <t>LATORRE SANCHEZ, DANIEL</t>
  </si>
  <si>
    <t>xxxxx780Q</t>
  </si>
  <si>
    <t>REPROPAP,SL  GRUP CONSDECOR</t>
  </si>
  <si>
    <t>B66456120</t>
  </si>
  <si>
    <t>QUINA IMPRESSIO SLU</t>
  </si>
  <si>
    <t>B65929051</t>
  </si>
  <si>
    <t>ARTES GRÁFICAS VENUS SL</t>
  </si>
  <si>
    <t>B58593971</t>
  </si>
  <si>
    <t>SERVICIOS MICROINFORMATICA, S.A.</t>
  </si>
  <si>
    <t>A25027145</t>
  </si>
  <si>
    <t>FABREGAS WORK EQUIPMENT, S.L.</t>
  </si>
  <si>
    <t>B67073056</t>
  </si>
  <si>
    <t>INSTITUT TÈCNIC ORTOPÈDIC, S.A.</t>
  </si>
  <si>
    <t>A08265340</t>
  </si>
  <si>
    <t>Demano Producciones Sostenibles, SL</t>
  </si>
  <si>
    <t>B62979182</t>
  </si>
  <si>
    <t>BERNADI, S.A</t>
  </si>
  <si>
    <t>A08449571</t>
  </si>
  <si>
    <t>MINIBUSES VIP'S BARCELONA S.L.</t>
  </si>
  <si>
    <t>B61053195</t>
  </si>
  <si>
    <t>NOVUS INNOVACION DIGITAL, S.L.</t>
  </si>
  <si>
    <t>B86225968</t>
  </si>
  <si>
    <t>EDITORIAL AUTOGRAFIA, S.L.</t>
  </si>
  <si>
    <t>B66929183</t>
  </si>
  <si>
    <t>FUNDACIO PRIVADA JOIA</t>
  </si>
  <si>
    <t>G08901019</t>
  </si>
  <si>
    <t>G.M.G. SUMINISTROS INDUSTRIALES, S.</t>
  </si>
  <si>
    <t>A58484569</t>
  </si>
  <si>
    <t>OPENPAN, S.L.</t>
  </si>
  <si>
    <t>B65188245</t>
  </si>
  <si>
    <t>SALVADOR ESCODA, SA</t>
  </si>
  <si>
    <t>A08710006</t>
  </si>
  <si>
    <t>EL XIRINGUITO PROD.T.D'ESPECTALES</t>
  </si>
  <si>
    <t>B64825805</t>
  </si>
  <si>
    <t>CHARAXES JASIUS, S.L.</t>
  </si>
  <si>
    <t>B85355675</t>
  </si>
  <si>
    <t>CUBIÑA 2016 SL</t>
  </si>
  <si>
    <t>B66779729</t>
  </si>
  <si>
    <t>DESLI BLOC, SL</t>
  </si>
  <si>
    <t>B58133976</t>
  </si>
  <si>
    <t>EDICIONES PARANINFO S.A.</t>
  </si>
  <si>
    <t>A81461477</t>
  </si>
  <si>
    <t>STILL, S.A.</t>
  </si>
  <si>
    <t>A08137481</t>
  </si>
  <si>
    <t>FED. ENTITATS CLOT-CAMP DE L'ARPA</t>
  </si>
  <si>
    <t>G58293150</t>
  </si>
  <si>
    <t>GRÀFIQUES CUSCÓ , S.A.</t>
  </si>
  <si>
    <t>A08097438</t>
  </si>
  <si>
    <t>FEMAREC SCCL</t>
  </si>
  <si>
    <t>F59197996</t>
  </si>
  <si>
    <t>CENTRO ESTUDIOS ADAMS ED.VALBUENA,</t>
  </si>
  <si>
    <t>A28813244</t>
  </si>
  <si>
    <t>IDEASPROPIAS EDITORIAL, S.L.</t>
  </si>
  <si>
    <t>B36957124</t>
  </si>
  <si>
    <t>BRAIDINK, S.L.</t>
  </si>
  <si>
    <t>B59307918</t>
  </si>
  <si>
    <t>INAD-HOC, SL</t>
  </si>
  <si>
    <t>B66579392</t>
  </si>
  <si>
    <t>FUNDACIÓN PRIV. GASPAR DE PORTOLÀ</t>
  </si>
  <si>
    <t>G08909608</t>
  </si>
  <si>
    <t>VENDRELL HERNANDEZ JACQUELINE</t>
  </si>
  <si>
    <t>xxxxx754Y</t>
  </si>
  <si>
    <t>LARRY'S , SCCL</t>
  </si>
  <si>
    <t>F64220445</t>
  </si>
  <si>
    <t>BARCINO SERVICIOS INTEGRALES, S.L.</t>
  </si>
  <si>
    <t>B62892526</t>
  </si>
  <si>
    <t>ESCOFET 1886, S.A.</t>
  </si>
  <si>
    <t>A08042764</t>
  </si>
  <si>
    <t>SINDIHOGAR</t>
  </si>
  <si>
    <t>G65803397</t>
  </si>
  <si>
    <t>ARC 97 SL</t>
  </si>
  <si>
    <t>B61317681</t>
  </si>
  <si>
    <t>GIL GORDITO, OSCAR</t>
  </si>
  <si>
    <t>xxxxx528H</t>
  </si>
  <si>
    <t>ESSA PUNT, S.A.</t>
  </si>
  <si>
    <t>A62177027</t>
  </si>
  <si>
    <t>EL FOLI VERD STAT COOP RESP LDA</t>
  </si>
  <si>
    <t>F58387689</t>
  </si>
  <si>
    <t>MENJADOR CA LA ROSA, SCCL</t>
  </si>
  <si>
    <t>F66502881</t>
  </si>
  <si>
    <t>MARCS ARIAS, S.L.</t>
  </si>
  <si>
    <t>B08762767</t>
  </si>
  <si>
    <t>ASSOCIACIO MITJANS COMUNICACIO</t>
  </si>
  <si>
    <t>G60493467</t>
  </si>
  <si>
    <t>Equips informàtics en general</t>
  </si>
  <si>
    <t>TRANSIT PROJECTES, S.L.</t>
  </si>
  <si>
    <t>B59489351</t>
  </si>
  <si>
    <t>Girogift, SL</t>
  </si>
  <si>
    <t>B62350384</t>
  </si>
  <si>
    <t>EDICIONES EL PAIS, S.L.</t>
  </si>
  <si>
    <t>B85635910</t>
  </si>
  <si>
    <t>CONSDECOR, S.A. **</t>
  </si>
  <si>
    <t>A08762445</t>
  </si>
  <si>
    <t>ECONOCOM SERVICIOS S.A.</t>
  </si>
  <si>
    <t>A28816379</t>
  </si>
  <si>
    <t>ASSOCIACIO COCREACCIÓ ACCIÓ I</t>
  </si>
  <si>
    <t>G67108514</t>
  </si>
  <si>
    <t>DESARROLLOS INFORMATICOS</t>
  </si>
  <si>
    <t>B60112190</t>
  </si>
  <si>
    <t>ESCENOGRAFIA MOIA S.L</t>
  </si>
  <si>
    <t>B64079734</t>
  </si>
  <si>
    <t>WOLTERS KLUWER ESPAÑA, S.A.</t>
  </si>
  <si>
    <t>A58417346</t>
  </si>
  <si>
    <t>FUNDACIO PRIVADA CASSIA JUST</t>
  </si>
  <si>
    <t>G60566460</t>
  </si>
  <si>
    <t>ASOCIACION LA COQUERA</t>
  </si>
  <si>
    <t>G64064918</t>
  </si>
  <si>
    <t>SUNDIS, S.A.</t>
  </si>
  <si>
    <t>A08652828</t>
  </si>
  <si>
    <t>ADVANCED MUSIC, SL</t>
  </si>
  <si>
    <t>B66699216</t>
  </si>
  <si>
    <t>CARNICERO MORIANA, IVAN</t>
  </si>
  <si>
    <t>xxxxx601T</t>
  </si>
  <si>
    <t>DESATASCOS HIDROPES, S.L.</t>
  </si>
  <si>
    <t>B67107870</t>
  </si>
  <si>
    <t>EDICIO DE PREMSA PERIODICA ARA, SL</t>
  </si>
  <si>
    <t>B65258261</t>
  </si>
  <si>
    <t>SCHNEIDER ELECTRIC IT SPAIN, S.L.</t>
  </si>
  <si>
    <t>B60768512</t>
  </si>
  <si>
    <t>ROCA VERARD</t>
  </si>
  <si>
    <t>xxxxx661Q</t>
  </si>
  <si>
    <t>KNOWTECH TRAINING SLU</t>
  </si>
  <si>
    <t>B66107624</t>
  </si>
  <si>
    <t>FENSTER TANCAMENTS, SL</t>
  </si>
  <si>
    <t>B59695726</t>
  </si>
  <si>
    <t>BCN CONGRESS, SL</t>
  </si>
  <si>
    <t>B65336141</t>
  </si>
  <si>
    <t>KARIN SAM</t>
  </si>
  <si>
    <t>xxxxx260W</t>
  </si>
  <si>
    <t>SECURMAN PROTECCION EN ALTURA, SL</t>
  </si>
  <si>
    <t>B63879829</t>
  </si>
  <si>
    <t>EATON INDUSTRIES (SPAIN), S.L.</t>
  </si>
  <si>
    <t>B31005150</t>
  </si>
  <si>
    <t>EXIT DE DISSENY, S.L.</t>
  </si>
  <si>
    <t>B61274601</t>
  </si>
  <si>
    <t>SERVICIOS TECNICOS CARSEM 2017 SL.</t>
  </si>
  <si>
    <t>B66919457</t>
  </si>
  <si>
    <t>METRO ELECTRONICA, SL</t>
  </si>
  <si>
    <t>B08868358</t>
  </si>
  <si>
    <t>DILOGRAF, S.L.</t>
  </si>
  <si>
    <t>B60467610</t>
  </si>
  <si>
    <t>ASSOCIACIO CULTURAL IMPRO BARCELONA</t>
  </si>
  <si>
    <t>G66461336</t>
  </si>
  <si>
    <t>SERVEIS OBRES I MANTENIMENT,SL (SER</t>
  </si>
  <si>
    <t>B59302166</t>
  </si>
  <si>
    <t>ACCIO3 S.C.P.</t>
  </si>
  <si>
    <t>J65801383</t>
  </si>
  <si>
    <t>MAP CERRAMIENTOS, S.L.</t>
  </si>
  <si>
    <t>B60741469</t>
  </si>
  <si>
    <t>MEETMAPS, SL</t>
  </si>
  <si>
    <t>B66469859</t>
  </si>
  <si>
    <t>D'KLIMA S.C.P</t>
  </si>
  <si>
    <t>J63001986</t>
  </si>
  <si>
    <t>AGPOGRAF SA</t>
  </si>
  <si>
    <t>A08664450</t>
  </si>
  <si>
    <t>DTI, S.A.</t>
  </si>
  <si>
    <t>A58226689</t>
  </si>
  <si>
    <t>MEDIA MARKT PARETS DEL VALLES SA</t>
  </si>
  <si>
    <t>A65739666</t>
  </si>
  <si>
    <t>ECO-RECICLAT, S.L.</t>
  </si>
  <si>
    <t>B60205879</t>
  </si>
  <si>
    <t>PEREZ OLIVA, MILAGROS</t>
  </si>
  <si>
    <t>xxxxx219M</t>
  </si>
  <si>
    <t>PROFILE SOFTWARE SERVICES S.L.</t>
  </si>
  <si>
    <t>B62521828</t>
  </si>
  <si>
    <t>CARPAS JAMBE, SL</t>
  </si>
  <si>
    <t>B63549091</t>
  </si>
  <si>
    <t>CENTRE DE CULTURA CONTEMPORANIA</t>
  </si>
  <si>
    <t>P5800017E</t>
  </si>
  <si>
    <t>POLLINA TARRES, CARME</t>
  </si>
  <si>
    <t>xxxxx617Q</t>
  </si>
  <si>
    <t>MARCHUET DEL POZO, DAVID</t>
  </si>
  <si>
    <t>xxxxx408F</t>
  </si>
  <si>
    <t>INTERPRETES DE BARCELONA, SCP</t>
  </si>
  <si>
    <t>G63149983</t>
  </si>
  <si>
    <t>ICARIA INICIATIVES SOCIALS, SAL</t>
  </si>
  <si>
    <t>A59835454</t>
  </si>
  <si>
    <t>MEDIAPRODUCCION, S.L.U.</t>
  </si>
  <si>
    <t>B60188752</t>
  </si>
  <si>
    <t>CACHIMANGRAFIC, SL</t>
  </si>
  <si>
    <t>B65786394</t>
  </si>
  <si>
    <t>CLARABOIA AUDIOVISUAL, S.C.C.L.</t>
  </si>
  <si>
    <t>F65284556</t>
  </si>
  <si>
    <t>SIMULTÀNIA INTÈRPRETS, SL</t>
  </si>
  <si>
    <t>B64614696</t>
  </si>
  <si>
    <t>EDUSCOPI, S.L.</t>
  </si>
  <si>
    <t>B66524836</t>
  </si>
  <si>
    <t>FUSTERIA VILOBÍ, SL</t>
  </si>
  <si>
    <t>B60503513</t>
  </si>
  <si>
    <t>ORACLE IBERICA, S.R.L.</t>
  </si>
  <si>
    <t>B78361482</t>
  </si>
  <si>
    <t>ATOS SPAIN, S.A.</t>
  </si>
  <si>
    <t>A28240752</t>
  </si>
  <si>
    <t>WISDOMLAV LEARNING AUDIOVISUAL, SL</t>
  </si>
  <si>
    <t>B66793050</t>
  </si>
  <si>
    <t>GARCIA LOPEZ, IRENE</t>
  </si>
  <si>
    <t>xxxxx364F</t>
  </si>
  <si>
    <t>MARTA AYMERICH, S.L.</t>
  </si>
  <si>
    <t>B64891716</t>
  </si>
  <si>
    <t>IMPALA NETWORK SOLUTIONS</t>
  </si>
  <si>
    <t>B60696721</t>
  </si>
  <si>
    <t>G.S. LLEM S.L.</t>
  </si>
  <si>
    <t>B60220209</t>
  </si>
  <si>
    <t>D'ALEPH INICIATIVAS Y ORGANIZAC, SA</t>
  </si>
  <si>
    <t>A63141170</t>
  </si>
  <si>
    <t>WHADS MEDIA STUDIOS,S.L.</t>
  </si>
  <si>
    <t>B66879909</t>
  </si>
  <si>
    <t>GRAMAGRAF CADA COOP CATAL.DERESPONS</t>
  </si>
  <si>
    <t>F58068081</t>
  </si>
  <si>
    <t>CYBEREMPLEO, SL</t>
  </si>
  <si>
    <t>B47521554</t>
  </si>
  <si>
    <t>MANTENIM. VERTICALES BLUE BCN SL</t>
  </si>
  <si>
    <t>B65397085</t>
  </si>
  <si>
    <r>
      <rPr>
        <b/>
        <u/>
        <sz val="13"/>
        <color theme="1"/>
        <rFont val="Arial"/>
        <family val="2"/>
      </rPr>
      <t>PRIMER I SEGON TRIMESTRE 2018</t>
    </r>
    <r>
      <rPr>
        <b/>
        <sz val="13"/>
        <color theme="1"/>
        <rFont val="Arial"/>
        <family val="2"/>
      </rPr>
      <t xml:space="preserve">     </t>
    </r>
    <r>
      <rPr>
        <b/>
        <sz val="14"/>
        <color theme="1"/>
        <rFont val="Arial"/>
        <family val="2"/>
      </rPr>
      <t xml:space="preserve">  </t>
    </r>
    <r>
      <rPr>
        <b/>
        <i/>
        <sz val="11"/>
        <color theme="1"/>
        <rFont val="Arial"/>
        <family val="2"/>
      </rPr>
      <t>(1 de gener a 30 de juny)</t>
    </r>
  </si>
  <si>
    <r>
      <rPr>
        <b/>
        <u/>
        <sz val="13"/>
        <color theme="1"/>
        <rFont val="Arial"/>
        <family val="2"/>
      </rPr>
      <t>TERCER TRIMESTRE 2018</t>
    </r>
    <r>
      <rPr>
        <b/>
        <sz val="13"/>
        <color theme="1"/>
        <rFont val="Arial"/>
        <family val="2"/>
      </rPr>
      <t xml:space="preserve">     </t>
    </r>
    <r>
      <rPr>
        <b/>
        <sz val="14"/>
        <color theme="1"/>
        <rFont val="Arial"/>
        <family val="2"/>
      </rPr>
      <t xml:space="preserve">  </t>
    </r>
    <r>
      <rPr>
        <b/>
        <i/>
        <sz val="11"/>
        <color theme="1"/>
        <rFont val="Arial"/>
        <family val="2"/>
      </rPr>
      <t>(1 de juliol a 30 de setembre)</t>
    </r>
  </si>
  <si>
    <t>ENS:   BARCELONA ACTIVA SAU SPM</t>
  </si>
  <si>
    <t>Els contractes menors d'acord amb l'art 118 de la Llei 9/2017, de 8 de novembre, de Contractes del Sector Públic (LCSP), no podran igualar o superar l'import de 15.000€ per serveis i subministraments i de 40.000€ per obres</t>
  </si>
  <si>
    <t xml:space="preserve">NOMBRE CONTRACTES MENORS:       </t>
  </si>
  <si>
    <t xml:space="preserve">IMPORT TOTAL MENORS:        </t>
  </si>
  <si>
    <t>ACCIÓ3 SCP</t>
  </si>
  <si>
    <t>Serveis d'impartició del curs:"Millora la teva productivitat gestionat el correu electronic de forma eficient + Productivitat i col·laboració al nuvol: treballa amb Office 365"</t>
  </si>
  <si>
    <t>Serveis d'impartició del modul:"El Crowdfunding com a eina de màrqueting i finançament" dins del curs:"Programa en coneixement i habilitats emprenedores 2018"</t>
  </si>
  <si>
    <t>Serveis d'impartició del mòdul:"Prevenció riscos laborals" dins del curs:"Formació complementària COMT0210_CEN Gestió Administrativa i Financera del Comerç Internacional"</t>
  </si>
  <si>
    <t>Serveis d'impartició del mòdul:"PRL" dins del curs:"Formació complementària"</t>
  </si>
  <si>
    <t>Serveis d'impartició del modul:"MTC-Taules rodones (3sesions) + RF14-Fer xarxa de contractes que es i... Que no es"</t>
  </si>
  <si>
    <t>Serveis d'impartició del mòdul:"Activitats avançades" dins del curs:"Activitats a mida: Activitats avançades - Vine a fer un cafè"</t>
  </si>
  <si>
    <t>ALCALDE PEREA, IGNASI XAVIER</t>
  </si>
  <si>
    <t>Serveis d'impartició dels moduls:"Networking a Internet: Crea i amplia la teva xarxa virtual de contactes professionals + Crea i gestiona la teva identitat digital professional + Inforgrafia: aprèn a representar la informació gràficament, treballa totes les fases del teu projecte infogràfic + Eines per a la visualització de dades: converteix informació en coneixement", "Gestió de dades personals: com exercir el teu dret a la privacitat a Internet" i "Networking a Internet:  crea i amplia la teva xarxa virtual de contactes professionals" dins del curs:" Capacitació Tecnologica"</t>
  </si>
  <si>
    <t xml:space="preserve">Serveis d'impartició del módul:"Tèniques per millora del rendiment de sistemes Windows + Tèniques de seguretat en entorns web i aplicacions al núvol per a pimes + Ciberseguretat en dispositius mòbils amb Android" </t>
  </si>
  <si>
    <t>AMAZIAN AMAZIANE, SALMA</t>
  </si>
  <si>
    <t>xxxxx843L</t>
  </si>
  <si>
    <t>Serveis d'impartició del curs:"Referent comunitari amb perspectiva intercultural"</t>
  </si>
  <si>
    <t>ÀMBIT FRENÁNDEZ, MARC</t>
  </si>
  <si>
    <t>xxxxx135R</t>
  </si>
  <si>
    <t>Serveis d'impartició del modul:"Gestió de projectes" dins del curs:"Formació POM-FP23 Gestió de projectes i estratègies de comunicació"</t>
  </si>
  <si>
    <t>Serveis d'impartició del modul:"Disseny i Gestió de projectes" dins del curs:"Formació POM-FP21 Disseny i Gestió de projectes Ed III"</t>
  </si>
  <si>
    <t>Associació 50 a 50</t>
  </si>
  <si>
    <t>G67063560</t>
  </si>
  <si>
    <t>Serveis d'impartició dels mòduls:"Liderant sectors econòmics amb talent femeni: sector creatiu, sector comerç i turisme, sector serveis a les empreses, sector indústria manufacturera, sector economia digital, sessió tancament i conclusions del cicle" dins del curs:"Liderant sectors econòmics amb talent femení"</t>
  </si>
  <si>
    <t>Associació Centre Promotor d'Aprenentatge Servei</t>
  </si>
  <si>
    <t>G67179770</t>
  </si>
  <si>
    <t xml:space="preserve">Serveis d’exploració i implementació de la metodologia d’aprenentatge i servei en l’àmbit de les economies comunitàries, en el marc de l’estratègia de política alimentària impulsada per l’Ajuntament de Barcelona </t>
  </si>
  <si>
    <t>Serveis d'impartició del modul:"Talllers d'orientació i Recerca de feina per a joves" dins del curs "Programa d'activitats Barcelona Treball Joves"</t>
  </si>
  <si>
    <t>Serveis d'ampliació de la impartició del curs:"Tallers de grups a mida"</t>
  </si>
  <si>
    <t>ASSOCIACIÓ DE JOVES GITANOS DEL BON PASTOR</t>
  </si>
  <si>
    <t>G65688780</t>
  </si>
  <si>
    <t>Serveis d'impartició del curs:"Referent comunitari amb prespectiva intercultural"</t>
  </si>
  <si>
    <t>ASSOCIACIÓ ESCLAT</t>
  </si>
  <si>
    <t>Serveis d'impartició del curs:"50_Tècnica auxiliaren disseny industrial"</t>
  </si>
  <si>
    <t>ASCENSORES GARU</t>
  </si>
  <si>
    <t>B66773722</t>
  </si>
  <si>
    <t>Serveis de manteniment trimestral amb servei de rescat 24h de l'aparell elevador de Nou Barris Activa</t>
  </si>
  <si>
    <t>ASSOCIACIÓ LINGUAPAX INTERNATIONAL</t>
  </si>
  <si>
    <t>G62644232</t>
  </si>
  <si>
    <t>Serveis d'impartició del curs:"Referent Comunitari amb perspectiva intercultural"</t>
  </si>
  <si>
    <t>ASSOCIACIÓ LA XIXA TEATRE</t>
  </si>
  <si>
    <t>G65424038</t>
  </si>
  <si>
    <t>Serveis d'imparatició del curs:"Referent comunitaria amb perspectiva intercultural"</t>
  </si>
  <si>
    <t>Serveis d'impartició del curs:"33_Operari de neteja + ús d'aules + material (Expert en productes de neteja, bolígraf, llibreta)</t>
  </si>
  <si>
    <t>Serveis d'impartició del curs:"Neteja d'espais oberts, edificis i locals"</t>
  </si>
  <si>
    <t>Serveis d'imparticion del mòdul:"Agent Cívic" dins del curs:"Formació POM-FP24 Agent Cívic Ed III"</t>
  </si>
  <si>
    <t>Serveis d'impartició del modul:"MTT25-Posa't al dia de les nomines i contractes de trebal + RF55-Treballa al nadall" dins del curs:"ACCS Recerca de Feina"</t>
  </si>
  <si>
    <t>BA DEJUAN, KAIRE</t>
  </si>
  <si>
    <t>xxxxx000G</t>
  </si>
  <si>
    <t>Serveis d'impàrtició del curs:"Referent comunitari amb perspectiva intercultural"</t>
  </si>
  <si>
    <t>Serveis d'impartició dels mòduls:"Realització d'un currículum digital" i "Processos de selecció" dins del curs:"Formació POM-Formació seguiment inserció"</t>
  </si>
  <si>
    <t>BELFRAN SL</t>
  </si>
  <si>
    <t>B58427634</t>
  </si>
  <si>
    <t>Serveis d'impartició del curs:"42_Esteticista"</t>
  </si>
  <si>
    <t>Serveis d'impartició del modul:"OC32 Reinventa la teva aventura laboral + OC3 Defineix el teu objectiu professional amb storyboard + programes a mida"" dins del curs:"Orientació i Orientació"</t>
  </si>
  <si>
    <t>BERMÚDEZ COBACHO, SERGIO</t>
  </si>
  <si>
    <t>xxxxx176A</t>
  </si>
  <si>
    <t>Serveis d'impartició del curs:"Titane Mobile - Avolite"</t>
  </si>
  <si>
    <t>Serveis d'impartició dels curs:"Posiciona la teva empresa als cercadors + Google Adwords: crea un acampanya publicitat a internet + com usar Facebook des d'una perspectiva de negoci"</t>
  </si>
  <si>
    <t xml:space="preserve">BIABLE TECHNOLOGY SL </t>
  </si>
  <si>
    <t>BISCUIT. FORMACIÓN, ALEGRIA Y DESARROLLO, SL</t>
  </si>
  <si>
    <t>B66821539</t>
  </si>
  <si>
    <t>Serveis d'impartició del modul:"OC36- del smart al creart: defineix el teu objectiu professional amb creativitat" dins del curs:"Orientació i canvi professional"</t>
  </si>
  <si>
    <t>Serveis d'impartició del mòdul:"MF1005_3: Optimització de la cadena logística" dins del curs:"COML0209 ORGANITZACIÓ DEL TRANSPORT I LA DISTRIBUCIÓ"</t>
  </si>
  <si>
    <t xml:space="preserve">Serveis d'impartició del curs:"aprenentatge basat en projectes 2.0 </t>
  </si>
  <si>
    <t>Serveis d'impartició del modul:"RF61-Destaca els teus assoliments en el CV i l'entrevista"  dins del curs:"ACCS recerca de feina i mercat de treball"</t>
  </si>
  <si>
    <t xml:space="preserve">Serveis d'impartició del modul:"OC39- et sent bloquejat? A través del teu cos, alliberat't in defeneix el teu objectiu professional" dins del curs:"orientació i canvi professional" </t>
  </si>
  <si>
    <t>CALIDOSCOOP SCCL</t>
  </si>
  <si>
    <t>F65923385</t>
  </si>
  <si>
    <t>Serveis per dissenyar, gestionar i dinamitzar fins a un total de 14 sessions d’intercanvi (networking) per a persones, projectes i organitzacions de l’Economia Social i Solidària, que tindran lloc en el període 2018-2019</t>
  </si>
  <si>
    <t>Serveis d'impartició del modul:"Noves meneres de finançar projectes emprenedors socials" dins del curs:"Programa en coneixements i habilitats emprenedores 2018"</t>
  </si>
  <si>
    <t>Serveis d'impartició del mòdul:"Realitza un CV digital" dins del curs:"Formació POM-Formació seguiment inserció"</t>
  </si>
  <si>
    <t>Serveis d'impartició del curs:"lideratge perosnal (per l'especilitat de Disseny gràfic 2D i 3D)"</t>
  </si>
  <si>
    <t>Serveis d'impartició del curs:"Lideratge perosnal (especilitat desenvolupament d'aplicacions web i webapps i animació 2D i 3D"</t>
  </si>
  <si>
    <t xml:space="preserve">CASES MARTÍNEZ PILAR </t>
  </si>
  <si>
    <t>xxxxx379L</t>
  </si>
  <si>
    <t>Serveis d'impartició del mòdul:"Comunicació, negociació i gestió de conflictes" dins del curs:"Formació POM-FP25 Comunicació, negociació i gestió de conflictes"</t>
  </si>
  <si>
    <t>Serveis d'impartició del curs:"COMV0108_MP00009 Mòdul de pràctiques professionals no laborals d'activitats de venda"</t>
  </si>
  <si>
    <t>Serveis d'impartició del curs:"Auxiliar de começ i  Atenció al Public"</t>
  </si>
  <si>
    <t>FUNDACIÓ CATALANA DE L'ESPLAI - Fundesplai</t>
  </si>
  <si>
    <t>G61096368</t>
  </si>
  <si>
    <t>Serveis d'impartició del modul:"Sessions teòriques del curs per part dels docents" i "Elaboració de la memòria per part de l'alumnat" dins del curs:"Monitor d'activitats de lleure infantil i juvenil Mòdul 2"</t>
  </si>
  <si>
    <t>CIBERPYME BARCELONA SLU</t>
  </si>
  <si>
    <t>Serveis d'assistència i suport a les accions d'email màrqueting i gestió de les bases de dades del sistema d'email màrqueting unificat de Barcelona Activa</t>
  </si>
  <si>
    <t>Serveis d'impartició del mòdul:"català suficiència 3" dins del curs:"48_Administratiu-iva polivalent per Pimes"</t>
  </si>
  <si>
    <t>COOPERAR PER EMPRENDRE SL</t>
  </si>
  <si>
    <t>B67229328</t>
  </si>
  <si>
    <t>Serveis d'impartició del modul:"Evoluciona el teu model de negoci:experimenta amb prototips + Innovem col·leaborativament per a la cimpetitivitat + Cooperar per assolir nous reptes" dins del curs:"Programa en gestió empresarial"</t>
  </si>
  <si>
    <t>Serveis d'impartició dels moduls:"SCRUM: introducció al desenvolupament agel de software" dins del curs:"Capacitació Tecnologica"</t>
  </si>
  <si>
    <t>D'ALEPH INICIATIVAS Y ORGANIZACIÓN SA</t>
  </si>
  <si>
    <t>Serveis per millorar i optimitzar la memòria justificativa del projecte Treball als Barris</t>
  </si>
  <si>
    <t>DAVINCI TECNOLOGÍAS DE LA INFORMACIÓN SL</t>
  </si>
  <si>
    <t>Serveis per al desenvolupament del traspàs de projectes a l'aplicatiu Gestió Programes Treball i Formació</t>
  </si>
  <si>
    <t>DEINOR EQUIPE, SL</t>
  </si>
  <si>
    <t>B59953430</t>
  </si>
  <si>
    <t xml:space="preserve">Serveis d'impartició del curs:"Trello:l'eina online per planificar i gestionar projectes de forma "Agile" </t>
  </si>
  <si>
    <t>Desarrollo Organización y Movilidad SA - Doymo</t>
  </si>
  <si>
    <t>A61722740</t>
  </si>
  <si>
    <t>Serveis d'impartició de l'estudi per disposar de dades de demanda de passatgers en el servei de transport urbà de viatgers en autobús amb finalitat cultural i turística que doni suport al grup de treball amb l'Àrea Metropolitana de Barcelona</t>
  </si>
  <si>
    <t>DIGITAL GEN, SL</t>
  </si>
  <si>
    <t>B87656708</t>
  </si>
  <si>
    <t>Serveis d'impartició del modul:"Millenials: com captar la seva atenció per al teu negoci" dins del curs:"Juliol emprenedor"</t>
  </si>
  <si>
    <t>ENZIME ADVISING GROUP</t>
  </si>
  <si>
    <t>B64755424</t>
  </si>
  <si>
    <t>Serveis de millores evolutives per a l'aplicació on line: Pla d'empresa on line, per tal de garantir la seva estabilitat i funcionalitat a nivell tecnològic, així com donan suport als canvi necessaris per a millorar l'experiència de les persones emprenedores usuàries i resolució de fallades del sistema</t>
  </si>
  <si>
    <t>ESCUELA SUPERIOR DE CIENCIAS EMPRESARIALES, MARKETING Y RELACIONES PÚBLICAS S.A.</t>
  </si>
  <si>
    <t>A59117879</t>
  </si>
  <si>
    <t>Serveis d'imapartició del modul:"Estratègies de comunicació" dins del curs:"Formació POM-FP23 Gestió de Projectes i Estratègies de comunicació "</t>
  </si>
  <si>
    <r>
      <t xml:space="preserve">Serveis  per al disseny, creació i impartició de les accions formatives de l’especialitat </t>
    </r>
    <r>
      <rPr>
        <i/>
        <sz val="9"/>
        <color theme="1"/>
        <rFont val="Calibri"/>
        <family val="2"/>
        <scheme val="minor"/>
      </rPr>
      <t>Programació i desenvolupament informàtic</t>
    </r>
    <r>
      <rPr>
        <sz val="9"/>
        <color theme="1"/>
        <rFont val="Calibri"/>
        <family val="2"/>
        <scheme val="minor"/>
      </rPr>
      <t xml:space="preserve"> de l’oferta formativa estable de Barcelona Activa</t>
    </r>
  </si>
  <si>
    <t>Serveis d'impartició del modul:"Descrobreix com incrementar les vendes al teu comerç" dins del curs:"Programa en Coneixementes i Habilitats Emprenedores 218"</t>
  </si>
  <si>
    <t>ESTUDIS D'HOTELERIA I TURISME CETT SA</t>
  </si>
  <si>
    <t>A08311342</t>
  </si>
  <si>
    <t>Serveis d'impartició del curs:"Inbound marketing al turisme:el contingutcom valor afegir de la marca  Travels Vloggers:Els influencers del turisme + eMail Marketing i newsletters al turisme:comunica amb teu públic Mailchimp + Reputacio i posicionament turístic en les xarxes socials:gestiona la viralitat i l'analítica a Twitter"</t>
  </si>
  <si>
    <t>Servesi d'imaprtició del modul:"Vols muntar una cooperativa?" dins del curs:"Programa en Coneixements i Habilitats Emprenedores 2018"</t>
  </si>
  <si>
    <t>Serveis d'impartició del curs:"Anglès. Atenció al públic"</t>
  </si>
  <si>
    <t>Servesis d'inmpartició del mòdul:"Angles" dins del curs:"Auxiliar de comerç i Atenció al Public"</t>
  </si>
  <si>
    <t>Serveis d'impartició del modul:"Tria la teva eina de gestió de projectes" i "YouTube: optimització de vídeo i estratègies per guanyar audiència" dins del curs:"Capacitació Tecnologica"</t>
  </si>
  <si>
    <t>FES-TE FORT, SL</t>
  </si>
  <si>
    <t>B64520117</t>
  </si>
  <si>
    <t>Serveis d'impartició del curs:"Prova pràctica d'ofici oposició Bombers/res" més material i cessió d'Aules</t>
  </si>
  <si>
    <t>Serveis d'impartició del modul:"MTC-Espai Networking_Jornada Sectorial: " dins del curs:"ACCS Recerca de Feina"</t>
  </si>
  <si>
    <t xml:space="preserve">FULQUET SALES, ANGEL </t>
  </si>
  <si>
    <t>xxxxx767N</t>
  </si>
  <si>
    <t>Serveis d'imaprtició del modul:"Introdueix la gamificació al teu negoci" dins del curs:"Juliol emprenedor"</t>
  </si>
  <si>
    <t>Serveis d'impartició del modul:"Com fer la teva previsio de vendes +Aprèn a planificar les claus de l'exìt + Com podem negociar millor" dins del curs:"Programa en coneixement i habilitats emprenedores 2018"</t>
  </si>
  <si>
    <t>Serveis d'impartició del curs:"49_Cuidador-a de discapacitats-des fisics i psiquics"</t>
  </si>
  <si>
    <t>Serveis d'impartició del modul:"MTT23-Perfil porofessional data scientist + MTT22-Perfil professional data engineer" dins del curs:"ACCS Recerca de feina i mercat de treball"</t>
  </si>
  <si>
    <t>FUNDACIÓ GREMI DE FLEQUERS DE BARCELONA</t>
  </si>
  <si>
    <t>G60755352</t>
  </si>
  <si>
    <t>Serveis d'impartició del modul:"Auxiliar de Fleca" dins del curs:"Auxiliar de Forn i Brioxeria"</t>
  </si>
  <si>
    <t>FUNDACIÓ LABORAL DE LA CONSTRUCCIÓ</t>
  </si>
  <si>
    <t>G80468416</t>
  </si>
  <si>
    <t>Serveis d'impartició del modul:"Paleteria i Eficiència energètica" dins del curs:"Formació POM-FP19  Paleteria i Eficiència energètica"</t>
  </si>
  <si>
    <t>FUNDACIÓ OFICIS DE LA CARN</t>
  </si>
  <si>
    <t>G610484427</t>
  </si>
  <si>
    <t>Serveis d'impartició del curs:"Auxiliar de comerç de producte fresc" més lloguer d'aules i material</t>
  </si>
  <si>
    <t xml:space="preserve">Serveis d'impartició del curs:"Fer mobiliari de cartró per a l’escola amb una talladora làser" </t>
  </si>
  <si>
    <t xml:space="preserve">Serveis d'impartició dels mòduls:"Disseny 3D amb Fusión 360 per impressió 3D" i "Introducció al tall per laserconceptes bàsics, disseny vectorial i pràctiques" </t>
  </si>
  <si>
    <t>Serveis d'impartició del curs:"Creació de personatges 3D"</t>
  </si>
  <si>
    <t>Serveis d'impartició del curs:"MySQL Avançat"</t>
  </si>
  <si>
    <t>Serveis d'impartició del curs:"FiraBase"</t>
  </si>
  <si>
    <t>Serveis d'impartició del curs:"After Effects"</t>
  </si>
  <si>
    <t>Serveis d'impartició del curs:"TypeScript"</t>
  </si>
  <si>
    <t>Serveis d'impartició dels mòduls:"Introducció al disseny 3D amb Blender", "Modelatge en 3D amb Google Sketchup", "Introducció a la creació d'entorns interactius amb Unreal Engine 4" i "Iniciació a Revit, l'estàndard de referència en tecnologia BIM"</t>
  </si>
  <si>
    <t>Serveis d'impartició del mòdul:"Monogràfic" dins del curs:"Introducció  a la creació de videojocs amb Unreal"</t>
  </si>
  <si>
    <t xml:space="preserve">FUNDACIÓ UNIVERSITAT AUTÒNOMA DE BARCELONA </t>
  </si>
  <si>
    <t>G61612925</t>
  </si>
  <si>
    <t>Serveis d'impartició del modul:"Tèniques d'arxiu y Gestió documental" dins del curs:"Formació POM-FP20 Tèniques d'arxiu i Gestió documental Ed III"</t>
  </si>
  <si>
    <t>GALACTINET SL</t>
  </si>
  <si>
    <t>B-85625689</t>
  </si>
  <si>
    <r>
      <t xml:space="preserve">Serveis per al disseny, creació i impartició de les accions formatives de l’especialitat </t>
    </r>
    <r>
      <rPr>
        <i/>
        <sz val="9"/>
        <color theme="1"/>
        <rFont val="Calibri"/>
        <family val="2"/>
        <scheme val="minor"/>
      </rPr>
      <t>Màrqueting</t>
    </r>
    <r>
      <rPr>
        <sz val="9"/>
        <color theme="1"/>
        <rFont val="Calibri"/>
        <family val="2"/>
        <scheme val="minor"/>
      </rPr>
      <t xml:space="preserve"> de l’oferta formativa estable de Barcelona Activa</t>
    </r>
  </si>
  <si>
    <t>Servesi d'impartició del mòdul:"MP 0028:Mòdul de Pràctiques professionals no laborals" dins del curs:"MP 0192: Mòdul de Pràctiques professionals no laborals"</t>
  </si>
  <si>
    <t>Serveis d'impartició del mòdul:"Comunicació efectiva i treball en equip - Excel·lència en el Punt de Venta"</t>
  </si>
  <si>
    <t>GAPS, Política i Societat SL</t>
  </si>
  <si>
    <t>B62956784</t>
  </si>
  <si>
    <t>Serveis per la realització del Baròmetre de resiliència de Barcelona</t>
  </si>
  <si>
    <t>Garcia Aparicio, Mª Asunción</t>
  </si>
  <si>
    <t>xxxxx583B</t>
  </si>
  <si>
    <t>Serveis d'impartició del curs:"Lideratge de grups i competències professionals en comunicació entre la part artística i la tècnica - Ponts i vinclès"</t>
  </si>
  <si>
    <t>GARCIA BERNED, CARLOS</t>
  </si>
  <si>
    <t>xxxxx667W</t>
  </si>
  <si>
    <t>Serveis d'impartició del mòdul:"Legislació aplicable a les TIC i a l'activitat en Internet" dins del curs:"Capacitació Tecnològica del Cibernàrium</t>
  </si>
  <si>
    <t>serveis d'impartició dels curs:"Màrqueting digital per qui comença: promociona el teu negoci a Internet amb pocs recursos"</t>
  </si>
  <si>
    <t>Serveis d'impartició dels cursos:“Màrqueting online per promocionar el teu negoci”, “Gamificació: integra les tècniques del joc en la teva estratègia de màrqueting”,“Integra tècniques d'storytelling en  la teva estratègia de màrqueting a les xarxes socials”,“Internet Màrqueting 2.0 per a petites empreses turístiques”i “Com promocionar el teu bar o restaurant per Internet”</t>
  </si>
  <si>
    <t>Serveis d'impartició del modul:"MTC181-La resiliencia: clau per fer front al mercat laboral VUCA" dins del curs:"ACCS Recerca de feina i mercat de treball"</t>
  </si>
  <si>
    <t xml:space="preserve">GIL GORDITO, OSCAR </t>
  </si>
  <si>
    <t>xxxxx0</t>
  </si>
  <si>
    <t>Adequació de l’espai de la planta baixa de l’equipament Ca n’Andalet com a menjador d’empresa per a persones treballadores</t>
  </si>
  <si>
    <t>Obres</t>
  </si>
  <si>
    <t>GIRÓ FONTANALS, CRISTIAN</t>
  </si>
  <si>
    <t>xxxxx276Q</t>
  </si>
  <si>
    <t xml:space="preserve">Serveis d'ampliació de la d'impartició del modul:"Sales Hacking: Venda per entorns d'alta incertesa i pocs recursos comercials" dins del curs:·Programa en Coneixement i Habilitats Emprenedores 2018" </t>
  </si>
  <si>
    <t>GONZALEZ HERRERA, JESSICA</t>
  </si>
  <si>
    <t>xxxxx859M</t>
  </si>
  <si>
    <t>Serveis d'impartició del curs:"Referent comunitari amb perspectiva intercultural:"</t>
  </si>
  <si>
    <t>GREMIO PROVINCIAL ARTESANO DE PELUQUERIAS DE SEÑORAS</t>
  </si>
  <si>
    <t>G08634651</t>
  </si>
  <si>
    <t>Serveis d'impartició del curs:"37_Esteticista"</t>
  </si>
  <si>
    <t>GRUPO MONTANER Y ASOCIADOS SA</t>
  </si>
  <si>
    <t>A-59113969</t>
  </si>
  <si>
    <t>Serveis  per al disseny, creació i impartició de les accions formatives de l’especialitat Competència clau: orientació al client i la clienta de l’oferta formativa estable de Barcelona Activa</t>
  </si>
  <si>
    <t>Serveis d'ampliació de la impartició del curs:"Escola de Competencies"</t>
  </si>
  <si>
    <t>Serveis d'impartició del modul:"Impropitch + Com presentar una idea (si no tinc dades) per a trobar un "pather" dins del curs:"Juliol emprenedor"</t>
  </si>
  <si>
    <t>Serveis d'impartició del modul:"RF10-Principals webs on allotjar el teu CV" dins del curs:"ACCS Recerca de feina i mercat de treball"</t>
  </si>
  <si>
    <t>Serveis d'impartició del modul:"Com gestionar la marca personal empremta digital a internet per generar oportunitats de negoci + Mapa 2.0 a quines xarxes socials ha de tenir presencia la teva empresa. Producte a serveis?" dins del curs:"Programa en gestió empresarial"</t>
  </si>
  <si>
    <t xml:space="preserve">Serveis d'impartició del modul:"Com explotar tot el potencial de Linkedln per a tu o el teu negoci" dins del curs:"Capacitació Tecnologic", </t>
  </si>
  <si>
    <t xml:space="preserve">Serveis d'impartició del curs:"Arduino,Scratch,Makey i Scratch for Arduino(S4A): incorpora'ls a l'aula" </t>
  </si>
  <si>
    <t>Serveis d'impartició del modul:"No calen tants diners per a emprender: aprèn a maximitzar l'eficiència de la teva empresa" dins del curs:"Programa en Coneixements i Habilitats Emprenedores 218"</t>
  </si>
  <si>
    <t>Serveis d'impartició del mòdul:"Tallers d'orientació i recerca de deina per a joves" dins del curs:"Programa d'activitats Barcelona Treball Joves"</t>
  </si>
  <si>
    <t>Serveis d'impartició del curs:"Sonorització de directe i PA amb sistemes de so digitals"</t>
  </si>
  <si>
    <t xml:space="preserve">Serveis d'impartició del mòdul:"Prevenció de Riscos Laborals en TPC (Paleteria i pintura)" dins del curs:"Formació B-Mincome" </t>
  </si>
  <si>
    <t xml:space="preserve">Serveis d'impartició del mòdul:"Prevenció de Riscos Laborals treball en alçada" dins del curs:"Formació POM" </t>
  </si>
  <si>
    <t>Serveis d'estudi de l'anàlisi dels passatgers del servei de bus turístic de Barcelona i estudi de l'impacte entorn de les parades de bus turístic</t>
  </si>
  <si>
    <t>Serveis d'impartició del modul:"Protegeix-te de les amenaces informàtiques: bons habits en ciberseguretat" dins del curs:"Capacitació Tecnologica"</t>
  </si>
  <si>
    <t xml:space="preserve">Serveis d'imparticó dels  curs:"descobreix el món de la robotica i de la programació aplicada a l'aula" </t>
  </si>
  <si>
    <t>Serveis d'impartició del módul:"treballen per projectes amb robòtica i LEGO Education WeDo 2.0"</t>
  </si>
  <si>
    <t>JAB MULTIMEDIA SL</t>
  </si>
  <si>
    <t>B63322762</t>
  </si>
  <si>
    <t>Serveis d'impartició dels cursos:"Introducció al disseny 3D amb Blender, Modelatge en 3D amb Google Sketchup, Introducció a la creació d'entorns interactius amb Unreal Engine 4, Iniciació a Revit, l'Estàndard de referència en tecnologia BIM i Introducció a la creació de videojocs amb Unity"</t>
  </si>
  <si>
    <t>JAMGO SCCL</t>
  </si>
  <si>
    <t>F65533259</t>
  </si>
  <si>
    <t>Serveis de disseny d'un format descarregable del directori en línia d'empreses d'Economia Social i la seva instal·lació al Sistema de Barcelona</t>
  </si>
  <si>
    <t xml:space="preserve">Serveis d'impartició dels moduls:"Crea i administra bases de dades MySQL amb phpMyAdmin + Gestiona bases de dades amb MySql + crea un web amb base de dades amb PHP, MUSQL i Apache (LMP) + Crea una passarel·la de pagament al teu web amb Paypal sense saber programar" dins del curs:"Capacitat Tecnologica" del programa Capacitat Tecnologica per a Professionals i Empreses - Cibernarium </t>
  </si>
  <si>
    <t>Serveis d'impartició del curs:"content màrqueting al turisme: diferencia la teva empresa de la competència + 10 eines de gestió de xarxes socials per estalvir temps i diners en el sector turístic + Ús d'instyagram per a destinacions i negocis turístics"</t>
  </si>
  <si>
    <t>Serveis per dissenyar, gestionar i dinamitzar un seguit d'accions formatives ennEconomia Social i Solidaria que es desenvoluparan al juliol en el marc de la setmana de l'economia social i solidària "CapbussadaESS 2018"</t>
  </si>
  <si>
    <t>Serveis d'impartició del mòdul:"Inserció laboral. Sensibilització ambiental i igualtat oportunitats" del curs:"IFCD0210_CEN Desenvolupament d'aplicacions amb tecnologia web"</t>
  </si>
  <si>
    <t>LA FUNDICIÓ, SCCL</t>
  </si>
  <si>
    <t>F64229230</t>
  </si>
  <si>
    <t>Serveis d'impartició del curs:"47_Monitor-a socicultural"</t>
  </si>
  <si>
    <t>LEÓN CHULIO, CARLOS</t>
  </si>
  <si>
    <t>xxxxx353Z</t>
  </si>
  <si>
    <t>Serveis d'impartició del curs:"Automatització teatral amb Qlab"</t>
  </si>
  <si>
    <t>Serveis d'imparticó del modul:"Com evitar el futur conflicte entre socis: els pactes parasocials + Contractes a tenir en compte a l'hora de mudar una empresa" dins del curs:"Programa en coneixements i Habilitats Emprendedoras 20118"</t>
  </si>
  <si>
    <t xml:space="preserve">Serveis d'impartició dels curs:"Estratègia digital i implementació en els Socials Media" </t>
  </si>
  <si>
    <t xml:space="preserve">Serveis d'impartició del curs:"Planteja un classe con elements interactius i narrativa utilitzant eines 2.0 + Com escriure a les xarxes socials: millorar la eficacia dels teus missatges 2.0" </t>
  </si>
  <si>
    <t>Serveis d'impartició dels moduls:"Fes servir Whatsapp com a eina de marqueting + Facebook Live, Instagram Stories i Periscope com a eines de marqueting+ Comunica les teves idees de forma viral amb GIFs animats + Crea vídeos i presentacions animades amb Powtoon+Eines i recursos 2,0 per a les tasques quotidianes de l'aula" dins del curs:"Capacitat Tecnologica"</t>
  </si>
  <si>
    <t>Serveis d'impartició del modul:"Innovació disruptiva: com competir contra el peix gran i guanyar + Taller de negoci innovador" dins del curs:"Programa en gestio empresarial"</t>
  </si>
  <si>
    <t>Serveis d'impartició del mòdul:"Gestió del Canvi de la persona emprenedora"</t>
  </si>
  <si>
    <t>MANTIS ARAGÜES, ANTONIO</t>
  </si>
  <si>
    <t>xxxxx204Y</t>
  </si>
  <si>
    <t>Serveis d'impartició del mòdul:"Eines 2,0: presentació i difusió de les teves obres a les xarxes socials" dins del curs:"Desenvolupament d'aplicacions web i webapps"</t>
  </si>
  <si>
    <t>Serveis d'impartició del curs:"Eines 2,0: presentació i difusió de les teves obres a les xarxes socials (Animació 2D i 3D)"</t>
  </si>
  <si>
    <t>Servesis d'impartició del mòdul:"monogràfic" dins del curs:"Orientació i disseny d'itineraris a la naturalesa MOD.2"</t>
  </si>
  <si>
    <t>Serveis d'impartició del curs:"indroducció al'ús i als recursos didàctics per les pissrres digitals (PDI)"</t>
  </si>
  <si>
    <t>Serveis d'impartició dels moduls:"Interpretar els papaers del gestor d'una vegada: Balanç i compte de resultats + Com funciona la comptabilitat : fes asentaments bàsics"  dins del curs:"Programa en Coneixements i Habilitats Emprenedores 2018"</t>
  </si>
  <si>
    <t>MARTÍNEZ BUSTOS, RAFAEL</t>
  </si>
  <si>
    <t>xxxxx431G</t>
  </si>
  <si>
    <t>Serveis d'impartició del curs:"Atenció al client Tibidabo (3ª edició)"</t>
  </si>
  <si>
    <t>Serveis d'impartició del curs:"Auxiliar de comerç i Atenció al Public"</t>
  </si>
  <si>
    <t>Serveis d'impartició del mòdul: FC0S02 Bàsic de prevenció de riscos laborals, dins del curs:"COMV0108_2017_FCO Formació complementaria"</t>
  </si>
  <si>
    <t>Serveis d'impartició del mòdul: FC0S02 Bàsic de prevenció de riscos laborals, dins del curs:"SSCS0208_2017_FCO Formació complementaria"</t>
  </si>
  <si>
    <t>Servei d'impartició del mòdul:"Prevenció riscos laborals" dins del curs:"[SSCS0108_CEN] Formació Complementària"</t>
  </si>
  <si>
    <t>Servei d'impartició del mòdul:"FCOS02 Prevenció riscos laborals" dins del curs:"[SSCS0108_2017_FCO] Formació Complementària"</t>
  </si>
  <si>
    <t>Serveis d'impartició del modul:"Contacte laboral o mercantil?" dins del curs:"Programa en Coneixement i Habilitats Emprenedores2018"</t>
  </si>
  <si>
    <t>Serveis d'impartició del curs:"22 Administrastiu-va polivalent per Pimes"</t>
  </si>
  <si>
    <t>MARINVA SERVEIS I PROJECTES SL</t>
  </si>
  <si>
    <t>B60921723</t>
  </si>
  <si>
    <t>Serveis d'impartició del curs:"i tu, ja gamifiques? Crea activitats basades en el poder del joc a l'aula utilitazant recursos TIC</t>
  </si>
  <si>
    <t xml:space="preserve">Serveis d'impartició del curs:"Implementació, configuración i explotacó dse dades a Google Analytics" </t>
  </si>
  <si>
    <t>Serveis dels curs:"Digitala Analytics bàsic: mètriques i  analítica de dades + Digital Analytics avançat: aprodundeix en l'explotació de les teves mètriques"</t>
  </si>
  <si>
    <t>Serveis d'impartició del curs:"Business Intelligence i Data Viz amb Tableau i Power BI" i "Introducció a R. Visualització gràfica i Big Data"</t>
  </si>
  <si>
    <t>MIXELAND 1431 SL (abans Miquel Angel Marfil Rubio)</t>
  </si>
  <si>
    <t>B67251751</t>
  </si>
  <si>
    <t>Serveis d'impartició del mòdul:"Claus per a una comunicació eficaç: estratègies i eines" dins del curs:"Programa en Coneixements i Habilitats Emprenedores"</t>
  </si>
  <si>
    <t>Servesi d'impartició del curs:"Masterclass:GDPR, l'impacte legal i organitzatiu del nou reglament Europeu de Protecció de Dades</t>
  </si>
  <si>
    <t>MONTFORT CABANE, NÚRIA</t>
  </si>
  <si>
    <t>xxxxx278T</t>
  </si>
  <si>
    <t>Serveis de project manger de les obres que es realitzaran al nou Centre de Referència per a la Innovació Socioeconòmica ubicat a Can Jaumandreu</t>
  </si>
  <si>
    <t>Serveis d'ampliació de la imaprtició del curs:"Crea la teva pagina web sense programar amb Wix"</t>
  </si>
  <si>
    <t>Serveis d'impartició del modul:"Claus estrategiques per a internacionalitzar una petita empresa + Estrategies de negoci innovador" dins del curs:"Programa en gestió empresarial"</t>
  </si>
  <si>
    <t>Serveis d'impartició dels mòduls:"Formació i dinamització en workshop per a col·lectiu d'arts creatives i culturals" dins del curs:"Taller participatiu Chebec"</t>
  </si>
  <si>
    <t>B66506487</t>
  </si>
  <si>
    <t>Serveis d'impartició del mòdul:"capacitació en Blockchain"</t>
  </si>
  <si>
    <t>NOVA CONSULTING ORGANIZATION SL</t>
  </si>
  <si>
    <t>B63161061</t>
  </si>
  <si>
    <t>Formació dirigit als i les responsables de Barcelona Activa que té com a objectiu enfortir les competències directives d’aquest col·lectiu de treballadors i treballadores</t>
  </si>
  <si>
    <t>Serveis d'impartició del modul:"Genera oceans blaus amb les teves propostes de valor" dins del curs:"Programa en gestió empresarial 2018"</t>
  </si>
  <si>
    <t>OMNI-CHANNEL CUSTOMER EXPERIENCE SLU (Juan Manuel Marti)</t>
  </si>
  <si>
    <t>B67216101</t>
  </si>
  <si>
    <t>Serveis d'impartició del mòdul:"Customer Experience Management: dissenya, gestiona i mesura experiències digitals úniques"</t>
  </si>
  <si>
    <t>Serveis d'impartició dels curs:"Gestió de trolls: com afrontar situacions d'hospitalitat a les xarxes + com lluitar contra el ciberbullying amb eines tecnològiques i mòbils (NOU) + masterclass: Detox de dades</t>
  </si>
  <si>
    <t>Serveis d'impartició del modul:"MTC153-Prepara't les entrevistes de feina amb visualitzacións" dins del curs:"Accs recerca de feina i mercat de treball"</t>
  </si>
  <si>
    <t>PARDOS I RIPOLL, ANNA</t>
  </si>
  <si>
    <t>xxxxx033W</t>
  </si>
  <si>
    <t>Serveis d'impartició dels curs:"profe, vullser youtuber": treballa les competències dels teus alumnes amb youtube"</t>
  </si>
  <si>
    <t>Serveis d'impartició del modul:"Monografic" dins del curs:"Curs d'Art Floral Modul 2"</t>
  </si>
  <si>
    <t>PHONOS FUNDACIÓN PRIVADA (FUNDACIÓ UNIVERSITAT POMPEU FABRA)</t>
  </si>
  <si>
    <t>G08897845</t>
  </si>
  <si>
    <t>Serveis de disseny i impartició per part de persones doctorades de 10 tallers de temàtica maker (fabricació digital) de 10 hores de durada cadascun amb l’objectiu de fomentar les vocacions científiques i tecnològiques per un màxim de 250 alumnes que estant cursant la darrera etapa d’educació primària (de 9 a 12 anys) de les escoles de Barcelona ciutat</t>
  </si>
  <si>
    <t>Serveis d'impartició del módul:"Introducció a la gestió empresesarial de xarxes socials + Eines avançades per a a la gestió professional de Twitter + Crea la teva botiga a Facebook"</t>
  </si>
  <si>
    <t>Serveis d'impartició dels moduls:"Com gestionar les comandes: Mètodes i processos + Les primeres passes per Emprender"  dins del cur:"Programa en Coneixements i Habilitats Emprendedores 2018"</t>
  </si>
  <si>
    <t>Serveis d'impartició del modul:"Product discovery" dins del curs:"Juliol emprenedor"</t>
  </si>
  <si>
    <t>PAUTA MEDIA SL</t>
  </si>
  <si>
    <t>B64869670</t>
  </si>
  <si>
    <t>Serveis de coodinació i gestió editorial i tècnica del web de la Direcció de Turisme i dels seus evolutius</t>
  </si>
  <si>
    <t>PORPOL S.COOP</t>
  </si>
  <si>
    <t>F01036201</t>
  </si>
  <si>
    <t>Serveis d'impartició del curs:"Introducció al disseny de projectes teatrals(disseny de llums)"</t>
  </si>
  <si>
    <t>Serveis d'impartició del modul:"FCOO03 Inserció laboral, sensibilització mediambiental i en la igualtat de genere" dins del curs:"COMV0108_2017_FCO Formació complementària"</t>
  </si>
  <si>
    <t>Serveis d'impartició del modul:"Inserció laboral. Sensibilització ambiental i igualtat oportunitat" dins del curs:"Formació complementària COMT0210_CEN Gestió Administrativa i Financera del Comerç Internacional"</t>
  </si>
  <si>
    <t>Serveis d'impartició del mòdul:"FCO003 Inserció laboral, sensibilització mediambiental i en la igualtat de gènere" dins del curs:"SSCS0208_2017_FCO Formació Complementària"</t>
  </si>
  <si>
    <t>Serveis d'impartició del mòdul:"Inserció laboral. Sensibilització ambiental i igualtat oportunitats"</t>
  </si>
  <si>
    <t>Seveis d'impartició del mòdul:"Inserció laboral. Sensibilització ambiental i igualtat oportunitats" dins del curs:"^[SSCS01008_CEN] Formació Complementària"</t>
  </si>
  <si>
    <t>Servesi d'impartició del mòdul:"Inserció Laboral. Sencibilització ambiental i gualtat oportunitats" dins del curs:"COML0209 Formació Complementària"</t>
  </si>
  <si>
    <t>Serveis d'impartició del  mòdul;"Angles" dins del curs:"Auxiliar de comerç i Atenció al public"</t>
  </si>
  <si>
    <t>PSICOTEC SA</t>
  </si>
  <si>
    <t>A-78107232</t>
  </si>
  <si>
    <t>Serveis  per al disseny, creació i impartició de les accions formatives de l’especialitat “Procés de selecció i entrevista de feina” de l’oferta formativa estable de Barcelona Activa</t>
  </si>
  <si>
    <t>Serveis  per al disseny, creació i impartició de les accions formatives de l’especialitat “Eines bàsiques per a la recerca de feina: carta i currículum” de l’oferta formativa estable de Barcelona Activa</t>
  </si>
  <si>
    <t>Serveis per al disseny, creació i impartició de les accions formatives de l’especialitat Procés de selecció i entrevista de feina de l’oferta formativa estable de Barcelona Activa</t>
  </si>
  <si>
    <r>
      <t xml:space="preserve">Serveis  per al disseny, creació i impartició de les accions formatives de l’especialitat </t>
    </r>
    <r>
      <rPr>
        <i/>
        <sz val="9"/>
        <color theme="1"/>
        <rFont val="Calibri"/>
        <family val="2"/>
        <scheme val="minor"/>
      </rPr>
      <t>Eines bàsiques per a la recerca de feina: carta i currículum</t>
    </r>
    <r>
      <rPr>
        <sz val="9"/>
        <color theme="1"/>
        <rFont val="Calibri"/>
        <family val="2"/>
        <scheme val="minor"/>
      </rPr>
      <t xml:space="preserve"> de l’oferta formativa estable de Barcelona Activa,</t>
    </r>
  </si>
  <si>
    <r>
      <t xml:space="preserve">Serveis per al disseny, creació i impartició de les accions formatives de l’especialitat </t>
    </r>
    <r>
      <rPr>
        <i/>
        <sz val="9"/>
        <color theme="1"/>
        <rFont val="Calibri"/>
        <family val="2"/>
        <scheme val="minor"/>
      </rPr>
      <t>Vendes</t>
    </r>
    <r>
      <rPr>
        <sz val="9"/>
        <color theme="1"/>
        <rFont val="Calibri"/>
        <family val="2"/>
        <scheme val="minor"/>
      </rPr>
      <t xml:space="preserve"> de l’oferta formativa estable de Barcelona Activa</t>
    </r>
  </si>
  <si>
    <t>RAMÒN BOFARULL, SUSANA</t>
  </si>
  <si>
    <t>xxxxx741D</t>
  </si>
  <si>
    <t>Serveis d'impartició del modul:"Autolideratge per emprendre" dins del curs:"Juliol Emprendedor"</t>
  </si>
  <si>
    <t>RAVELO MORENO, RAUL</t>
  </si>
  <si>
    <t>xxxxx775A</t>
  </si>
  <si>
    <t>Serveis d'impartició del modul:"MTC157-L'entrenament de l'entusiasme com a recurs apoderador en la carrera professional" dins del curs:"Accs recerca de feina i mercat de treball"</t>
  </si>
  <si>
    <t>Serveis d'impartició del mòdul:"FCOO03 Inserció laboral, sensibilització mediambiental i en la igualtat de gènere" dins del curs:"COMV0108_2017_FCO Formació Complementària"</t>
  </si>
  <si>
    <t>Serveis d'impartició del mòdul:"Inserció laboral. Sensibilització ambiental i igualtat oportunitats" dins del curs:"Formació complementària COMT0210_CEN Gestió Administrativa i Financera del Comerç Internacional"</t>
  </si>
  <si>
    <t>Servei d'impartició del mòdul:"Inserció laboral. Sensibilització ambiental i igualtat oportunitats"</t>
  </si>
  <si>
    <t>Servesi d'impartició del mòdul:"Inserció laboral. Sencibilitazació ambiental i igualtat oportunitats" dins del curs:"COML0209 Formació Complemetària"</t>
  </si>
  <si>
    <t>RIVERA GILI, XAVIER (THE PLAN C, SL)</t>
  </si>
  <si>
    <t>Serveis d'impartició del curs:"Com utilitzar Internet per a la investigació de mercats i analitzar els competidors","Estratègies bàsiques per atraure clients via internet" i "Màrqueting de proximitat: interactua amb el teu mòbil en el moment i el context adequat"</t>
  </si>
  <si>
    <t>Serveis d'impartició del modul:"OC35 - Entrena cos i ment per aconseguir el teu objectiu professional" dins del curs:"Orientació i canvi profesional"</t>
  </si>
  <si>
    <t>ROCA SALVATELLA SL</t>
  </si>
  <si>
    <t>B64927304</t>
  </si>
  <si>
    <t>Serveis de disseny, desenvolupament i execució del pla de comunicació i estratègia de xarxes socials del programa STEAM Barcelona segmentant a les noies adolescents i emmarcat en l’estratègia SHE STEAM</t>
  </si>
  <si>
    <t>Serveis d'impartició del modul:"Eines gratuites per fer benchmarking + Avalua el rendiment del teu negoci amb programari lliure" dins del curs"Programa en coneixements i habilitats emprenedores 2018"</t>
  </si>
  <si>
    <t>Serveis d'impartició del modul:"MTC178-Tens mes de 50 anys i busques feina? Traça un pla! (3sessions)" dins del curs:"Accs recerca de feina i mercat de treball"</t>
  </si>
  <si>
    <t>RUIZ BACHS, ARANZAZU</t>
  </si>
  <si>
    <t>xxxxx560E</t>
  </si>
  <si>
    <t>Serveis d'impartició del modul:"MTC182- Com connectar el teu taleny amb el mercat laboral" dins del curs:"ACCS recerca de feina i mercat de treball"</t>
  </si>
  <si>
    <t>Serveis d'impartició del  curs:"´[SSCS0208_MP0029] Modul de practiques profesional no laborals d'atenció sociosanitaria a persones dependents en institucions socials"</t>
  </si>
  <si>
    <t>Serveis d'impartició del curs:"MTI20-Coneix el perfil professional de tecnic d'ecommerce" dins del curs:"Accs recerca de feina i mercat de treball"</t>
  </si>
  <si>
    <t>Serveis d'impartició del curs:"Incorporació dielectricitat als treballs de plàstica: crea circuits en paper, plastilina i cosint + Vine a aprendre tecnologia creativa i en gaudiras tot l'estiu amb els teus fills i filles"</t>
  </si>
  <si>
    <t>Serveis d'impartició del curs:"Circuits en paper: com treballar l'electricitat a través de la plàstica + com fer començ electrònic sense tenir una botiga online + com muntar una botiga online sense programar res"</t>
  </si>
  <si>
    <t>Material del curs:"Incorpora l'electricitat als treballs de plàstica: crea circuit en paper, plastilina i cosint"</t>
  </si>
  <si>
    <t>Subministrament</t>
  </si>
  <si>
    <t>SALA MOLINA, DAVID</t>
  </si>
  <si>
    <t>xxxxx252J</t>
  </si>
  <si>
    <t>Serveis d'impartició del curs:"Tècniques de 3D per vídeo (programari "cinema 4D studio)</t>
  </si>
  <si>
    <t>SANMARTÍ VILA, EDUARD</t>
  </si>
  <si>
    <t>xxxxx223S</t>
  </si>
  <si>
    <t>Serveis d'impartició del curs:"CE3X Avançat"</t>
  </si>
  <si>
    <t>Serveis d'impartició del curs:"Monitoratge Energètic"</t>
  </si>
  <si>
    <t>SEGALL TECNOLOGIA SL</t>
  </si>
  <si>
    <t>B85502163</t>
  </si>
  <si>
    <t>Serveis d'impartició del modul:"Gestió de la ciberseguretat i hàcking ètic" dins del curs:"Estic Tic"</t>
  </si>
  <si>
    <t>SIMKIEVICH, JOSEFINA</t>
  </si>
  <si>
    <t>xxxxx936H</t>
  </si>
  <si>
    <t>Serveis d'impartició del mòdul:"Aplicació de noves tecnologies en l'ensenyament de llengües estrangeres" dins del curs:"Capacitació Tecnològica"</t>
  </si>
  <si>
    <t>Serveis d'impartició del curs:"millorar la productividad del teu negoci utilizant eines gratuïtes de d'imformació geogràfica + visualitza i comparteix dades amb mapes web interactius"</t>
  </si>
  <si>
    <t>SMART IBÉRICA DE IMPULSO EMPRESARIAL SC ANDALUZA (Fèlix Hill Vinyals)</t>
  </si>
  <si>
    <t>Serveis d'impartició del mòdul:"Introducció a la plataforma de desenvolupament Arduino","Desenvolupament avançat amb Arduino","Evoluciona el teu prototip electrònic fet amb Arduino: Disseny de circuits Impresos Electrònics (PCB) amb KiCad i Introducció a Rapsbery Pi" dins del curs:"Capacitació Tecnològica"</t>
  </si>
  <si>
    <t>SOLACHE RODRIGUEZ, ALVARO</t>
  </si>
  <si>
    <t>xxxxx879F</t>
  </si>
  <si>
    <t>Serveis d'impartició del mòdul:"Valoracions dinàmiques de projectes" dins del curs"Juliol emprenedor"</t>
  </si>
  <si>
    <t>Serveis d'impartició del módul:"com fer una campanya de Twitter ads efectiva i rendible + Estrtègies de Social Commerce: comerç electrònic a través de les xarxes socials + com incrementar les vendes en el comerç electrònic"</t>
  </si>
  <si>
    <t>SOLER PARDO, CLARA</t>
  </si>
  <si>
    <t>xxxxx600R</t>
  </si>
  <si>
    <t>Serveis d'impartició del mòdul"MP 0333:Mòdul de Pràctiques Profesionals no Laborals" dins del curs:"COML0210 Gestió i Controlm de l'Aprovicionament"</t>
  </si>
  <si>
    <t>xxxxx2765</t>
  </si>
  <si>
    <t>Serveis d'impartició del  modul:"Saps quin és el teu impacte social? La medicío de imapcte social com a eina imprescindible en un projecte responsable" dins del curs:"Programa en coneixement i habilitats emprenedores 2018"</t>
  </si>
  <si>
    <t>TARPUNA SCCL (JOSEP Mª VALLÈS)</t>
  </si>
  <si>
    <t>F65735714</t>
  </si>
  <si>
    <t>Serveis d'impartició del modul:"Jardineria: disseny, fitosanitari i eficiència energètica" dins del curs:"Formació POM_FP22 Jardineria: disseny, fitosanari i eficiència energètica"</t>
  </si>
  <si>
    <t>Serveis d'impartició del modul:"Tècniques de Grwth-Hacking" dins del curs:"Programa en Coneixements i Habilitats Emprendedores 2018"</t>
  </si>
  <si>
    <t>Serveis d'impartició dels mòduls:"Smart Contracts" i "Blockchain: for business"</t>
  </si>
  <si>
    <t>TRANSIT PROJECTES, SL</t>
  </si>
  <si>
    <t>B-59489351</t>
  </si>
  <si>
    <t>Serveis de disseny, implementació i avaluació de 6 tallers en el marc del Programa #estàsON per tal de fomentar les vocacions cientificotecnològiques entre els nens i nenes de 6 a 12 anys a les biblioteques de Barcelona durant el curs escolar 2018-2019</t>
  </si>
  <si>
    <t>Serveis d'impartició del curs:"Taller de Moodle: dissenya i administra una plataforma de formació on line"</t>
  </si>
  <si>
    <t>Servesi d'ampliació del curs:"Com vendre el teu producte per Instagram"</t>
  </si>
  <si>
    <t>VELA VERDE, LORENA</t>
  </si>
  <si>
    <t>xxxxx061Y</t>
  </si>
  <si>
    <t>Serveis d'impartició del mòdul:"FCOS02 Bàsic de prevenció de riscos laborals" dins del curs:"SSCS0208_2017_FCO Formació Complementària"</t>
  </si>
  <si>
    <t>Servesi d'impartició del mòdul:"Prevenció de riscos laborals" dins del curs:"COML0209 Formació Complementària"</t>
  </si>
  <si>
    <t>Serveis d'impartició del modul:"Taller en competències transversals" dins del curs:"Formació REG - Competències transversals"</t>
  </si>
  <si>
    <t>Serveis d'impartició del modul:"Taller recursos per l'ocupació i entrevista laboral" dins del curs:"Formació REG -Inserció laboral (Il1)</t>
  </si>
  <si>
    <t>Serveis d'impartició del curs:"Motoserra Manteniment i Trossejat de la fusta, mòdul II"</t>
  </si>
  <si>
    <t>Serveis d'impartició del curs:"Tala d'arbres petits"</t>
  </si>
  <si>
    <t>VITA BREVIS SL</t>
  </si>
  <si>
    <t>B66825662</t>
  </si>
  <si>
    <t>Serveis d’elaboració d’una guia d’orientació per a les persones dels serveis d’orientació i assessorament de BA sobre idees i propostes per a incorporar l’ús del temps i la reforma horària a les empreses</t>
  </si>
  <si>
    <t>Serveis d'impartició del modul:"10 formes d'augmentar el benefici + Errors més habituals d'una persona emprendedora" dins del curs:"Programa en coneixement i habilitats emprenedores 2018"</t>
  </si>
  <si>
    <t>Zohar Consultoria i Màrqueting Social</t>
  </si>
  <si>
    <t>B64443252</t>
  </si>
  <si>
    <t>Serveis de prospecció per identificar les organitzacions de l’ambit de l’economia social i solidària a nivell europeu amb interès/necessitat en  moure la seva seu fora de UK i el seu atractiu per Barcelona</t>
  </si>
  <si>
    <t>INICIATIVES I PROGRAMES,S.L.</t>
  </si>
  <si>
    <t>WOLTU GmbH</t>
  </si>
  <si>
    <t>xxxxx0397</t>
  </si>
  <si>
    <t>CASES MARTINEZ, PILAR</t>
  </si>
  <si>
    <t>RETOL GRAFIC 9 BARRIS, SL</t>
  </si>
  <si>
    <t>B62414503</t>
  </si>
  <si>
    <t>SINGULAR NET CONSULTING, SL</t>
  </si>
  <si>
    <t>B66140757</t>
  </si>
  <si>
    <t>AB GRUPO DE AZAFATAS, S.L.</t>
  </si>
  <si>
    <t>B58509001</t>
  </si>
  <si>
    <t>AJARATU SLU</t>
  </si>
  <si>
    <t>B66880766</t>
  </si>
  <si>
    <t>EDICIONES ARRAHONA, S.L.U.</t>
  </si>
  <si>
    <t>B08566135</t>
  </si>
  <si>
    <t>EDITORIAL ECOPRENSA, S.A.</t>
  </si>
  <si>
    <t>A84289230</t>
  </si>
  <si>
    <t>EVIC BARCELONA, SL</t>
  </si>
  <si>
    <t>B65261620</t>
  </si>
  <si>
    <t>INPROVOR, S.L.U.</t>
  </si>
  <si>
    <t>B62857420</t>
  </si>
  <si>
    <t>ORDOÑEZ ZAPATA, SEGUNDO FEDERICO</t>
  </si>
  <si>
    <t>xxxxx111Q</t>
  </si>
  <si>
    <t>CLIMASOL ENERGIAS ALTERNATIVAS, SL</t>
  </si>
  <si>
    <t>B63020770</t>
  </si>
  <si>
    <t>TRAONCET SL(TECNOART)</t>
  </si>
  <si>
    <t>B61411401</t>
  </si>
  <si>
    <t>GREG CLARK LTD</t>
  </si>
  <si>
    <t>xxxxx1100</t>
  </si>
  <si>
    <t>REGISTRO MERCANTIL DE BARCELONA</t>
  </si>
  <si>
    <t>E58902883</t>
  </si>
  <si>
    <t>Serveis jurídics i contenciosos</t>
  </si>
  <si>
    <t>SALTOKI CORNELLA SA</t>
  </si>
  <si>
    <t>A64207400</t>
  </si>
  <si>
    <t>SURIS GRANELL, ELISABETH</t>
  </si>
  <si>
    <t>xxxxx485P</t>
  </si>
  <si>
    <t>CREACION ESTELAR, SL</t>
  </si>
  <si>
    <t>B66009192</t>
  </si>
  <si>
    <t>FUNDACIO BOSCH I GIMPERA</t>
  </si>
  <si>
    <t>MªROSA BIRULÉS BERTRAN(BPDISSENY)</t>
  </si>
  <si>
    <t>xxxxx661L</t>
  </si>
  <si>
    <t>EDITORIAL ARANZADI, S.A.</t>
  </si>
  <si>
    <t>A81962201</t>
  </si>
  <si>
    <t>FUNDACIO FACTOR HUMA</t>
  </si>
  <si>
    <t>G61513297</t>
  </si>
  <si>
    <t>MIDDLEBURY INVEST SL</t>
  </si>
  <si>
    <t>B87011052</t>
  </si>
  <si>
    <t>SDAD. EST. CORREOS Y TELEGRAFOS, SA</t>
  </si>
  <si>
    <t>A83052407</t>
  </si>
  <si>
    <t>BOIL FDEZ. GELI ABOG. BCN SLP</t>
  </si>
  <si>
    <t>B65682957</t>
  </si>
  <si>
    <t>CIRCULO ECONOMIA</t>
  </si>
  <si>
    <t>G08484735</t>
  </si>
  <si>
    <t>PROCURADURIA FERRER PONS SLP</t>
  </si>
  <si>
    <t>B66857822</t>
  </si>
  <si>
    <t>ROGLANS S.A.</t>
  </si>
  <si>
    <t>A17238494</t>
  </si>
  <si>
    <t>RIQUELME I ZURITA, NÚRIA</t>
  </si>
  <si>
    <t>xxxxx874P</t>
  </si>
  <si>
    <t>COMPUTER SCIENCES BRAND, SL</t>
  </si>
  <si>
    <t>MONFORT CABANE, NURIA</t>
  </si>
  <si>
    <t>I.ASSOCIATION OF SCIENCE PARKS (IAS</t>
  </si>
  <si>
    <t>G29758240</t>
  </si>
  <si>
    <t>IKEBANA INVESTMENTS, S.L.</t>
  </si>
  <si>
    <t>B66158460</t>
  </si>
  <si>
    <t>XEVI ESTUDI, SL</t>
  </si>
  <si>
    <t>B64920515</t>
  </si>
  <si>
    <t>BENITO URBAN</t>
  </si>
  <si>
    <t>B59987529</t>
  </si>
  <si>
    <t>CONSORCI NORMALITZACIO LINGUISTICA</t>
  </si>
  <si>
    <t>INSTITUCION PAU CASALS</t>
  </si>
  <si>
    <t>G60913860</t>
  </si>
  <si>
    <t>RODRÍGUEZ MONTENEGRO, ALEXANDRA E.</t>
  </si>
  <si>
    <t>xxxxx775W</t>
  </si>
  <si>
    <t>RED ESPAÑ.PACTO MUNDIAL NAC.UNIDAS</t>
  </si>
  <si>
    <t>G84236371</t>
  </si>
  <si>
    <t>EXPERTUS SERVICIOS ATENCION</t>
  </si>
  <si>
    <t>A58036328</t>
  </si>
  <si>
    <t>ARTIC INDUSTRIAL QUIMICA,S.A.</t>
  </si>
  <si>
    <t>A25437187</t>
  </si>
  <si>
    <t>CONTROLLI DELTA SPAIN, S.A.</t>
  </si>
  <si>
    <t>A60034733</t>
  </si>
  <si>
    <t>LOGIC URGEPACK SL</t>
  </si>
  <si>
    <t>B63905517</t>
  </si>
  <si>
    <t>ROSA VALLS FORMACIÓ, SL</t>
  </si>
  <si>
    <t>B62895826</t>
  </si>
  <si>
    <t>SECRETARIAT ENTITATS SANTS, HOSTAF.</t>
  </si>
  <si>
    <t>G58186180</t>
  </si>
  <si>
    <t>WEBFINE S.L.</t>
  </si>
  <si>
    <t>B63227466</t>
  </si>
  <si>
    <t>A.T. PROTECCION S.L</t>
  </si>
  <si>
    <t>B62966304</t>
  </si>
  <si>
    <t>EBC MAS QUE DIRECH-OHM, SL</t>
  </si>
  <si>
    <t>B63899546</t>
  </si>
  <si>
    <t>MERCER CONSULTING, S.L.</t>
  </si>
  <si>
    <t>COLEGIO DE REGISTRADORES</t>
  </si>
  <si>
    <t>Q2863012G</t>
  </si>
  <si>
    <t>XARXA DE PARCS CIENTIFICS I TEC.(XP</t>
  </si>
  <si>
    <t>G63220792</t>
  </si>
  <si>
    <t>ALRAVASA, S.A.</t>
  </si>
  <si>
    <t>A08722506</t>
  </si>
  <si>
    <t>DE LA SOTILLA CLARASSÓ, PABLO</t>
  </si>
  <si>
    <t>xxxxx179P</t>
  </si>
  <si>
    <t>MOTOR ALBET S.L.</t>
  </si>
  <si>
    <t>B60263738</t>
  </si>
  <si>
    <t>MIRALLERS SA    SR. PARELLADA</t>
  </si>
  <si>
    <t>A08554479</t>
  </si>
  <si>
    <t>UNIVERSITAT DE BARCELONA</t>
  </si>
  <si>
    <t>Q0818001J</t>
  </si>
  <si>
    <t>AJUNTAMENT DE BARCELONA</t>
  </si>
  <si>
    <t>P0801900B</t>
  </si>
  <si>
    <t>TORNOS ABOGADOS, SLP</t>
  </si>
  <si>
    <t>B63149702</t>
  </si>
  <si>
    <t>xxxxx6876</t>
  </si>
  <si>
    <t>xxxxx1B01</t>
  </si>
  <si>
    <t>xxxxx8146</t>
  </si>
  <si>
    <t>xxxxx6119</t>
  </si>
  <si>
    <t>xxxxx5182</t>
  </si>
  <si>
    <t>A28011153</t>
  </si>
  <si>
    <t>ZARDOYA OTIS, S.A.</t>
  </si>
  <si>
    <t>inclòs</t>
  </si>
  <si>
    <t>Servei de revisió de cursos online de Cibernàrium sobre temes tècnics durant el seu  procés de producció (guions, escaletes i materials) per validar-ne el contingut.</t>
  </si>
  <si>
    <t>B66295445</t>
  </si>
  <si>
    <t>WORKTOCLOUD SL</t>
  </si>
  <si>
    <t>B08740557</t>
  </si>
  <si>
    <t>WAAM S.L.</t>
  </si>
  <si>
    <t>EU826014392</t>
  </si>
  <si>
    <t>VIMEO LLC</t>
  </si>
  <si>
    <t>Servesi d'impartició del mòdul:"Monogràfic" dins del curs:"Tala d'Arbres Perillosos"</t>
  </si>
  <si>
    <t>xxxxx</t>
  </si>
  <si>
    <t>Despeses anticipades</t>
  </si>
  <si>
    <t>A58333261</t>
  </si>
  <si>
    <t>VIDACAIXA, S.A. DE SEGUROS Y REASEG</t>
  </si>
  <si>
    <t>Assegurances accidents</t>
  </si>
  <si>
    <t>Altres primes d'assegurances</t>
  </si>
  <si>
    <t>Subministre</t>
  </si>
  <si>
    <t>VARELA MOREY, MARIA LORETO</t>
  </si>
  <si>
    <t>Serveis de disseny interior dels espais comuns del Centre d'Empreses Tecnològiques del Parc Tecnològic</t>
  </si>
  <si>
    <t>VARELA MOREY, LORETO</t>
  </si>
  <si>
    <t>B65984288</t>
  </si>
  <si>
    <t>VALKIRIA HUB SPACE, S.L.</t>
  </si>
  <si>
    <t>B65956567</t>
  </si>
  <si>
    <t>VAIC MOBILITY SL</t>
  </si>
  <si>
    <t>B66207135</t>
  </si>
  <si>
    <t>V3RTICE MARQUETING SL</t>
  </si>
  <si>
    <t>exempt</t>
  </si>
  <si>
    <t xml:space="preserve">Serveis d'impartició del curs:"Actividad:Promociona la imatge del teu negoci i atrau nova clientela amb Instagram" </t>
  </si>
  <si>
    <t>Servei de disseny i impartició de 9 tallers de temàtica maker (fabricació digital) de 10 hores de durada cadascun amb l'objectiu de fomentar les vocacions científiques i tecnològiques</t>
  </si>
  <si>
    <t>UNIVERSITAT AUTONOMA DE BARCELONA</t>
  </si>
  <si>
    <t>A79102331</t>
  </si>
  <si>
    <t>UNIDAD EDITORIAL, S.A.</t>
  </si>
  <si>
    <t>A59555466</t>
  </si>
  <si>
    <t>TUV RHEINLAND IBERICA</t>
  </si>
  <si>
    <t>Serveis d'impartició del curs:"Analisi de dades de Negoci amb Power BI i Excel</t>
  </si>
  <si>
    <t>B67205526</t>
  </si>
  <si>
    <t>TRENTIA LEARNING, S.L</t>
  </si>
  <si>
    <t>Serveis per a la incorporació de la formació universitària al cercador d’ocupacions del Web Barcelona Treball i vinculació a les fitxes ocupacionals</t>
  </si>
  <si>
    <t>B62829999</t>
  </si>
  <si>
    <t xml:space="preserve">TRANSFÈRENCIA DE RECURSOS AVANÇATS I NOUS SERVEIS S.L </t>
  </si>
  <si>
    <t>TORNE ARTERO, ANNA</t>
  </si>
  <si>
    <t>B86529757</t>
  </si>
  <si>
    <t>THE LONELY CATS, SL</t>
  </si>
  <si>
    <t>GB340436876</t>
  </si>
  <si>
    <t>Servesi d'impartició del curs:"Cv&amp;Cover Letter + The Job Interview"</t>
  </si>
  <si>
    <t>B58125873</t>
  </si>
  <si>
    <t>TEMO 2 S.L</t>
  </si>
  <si>
    <t>TELECON IBERICA OFIM.Y COMUN.SL</t>
  </si>
  <si>
    <t>Llicència d’eina digital de multiposting per a la difusió i gestió de les ofertes de feina i pràctiques</t>
  </si>
  <si>
    <t>B65111486</t>
  </si>
  <si>
    <t>TALENT CLUE SOLUTIONS SL</t>
  </si>
  <si>
    <t>Servesi d'impartició del curs:"Referent comunitari amb prespectiv aintercultural"</t>
  </si>
  <si>
    <t xml:space="preserve">TABUEÑA ASIN, EDUARDO VICTOR </t>
  </si>
  <si>
    <t>SPRINGEVENTS UNIPESSOAL LDA</t>
  </si>
  <si>
    <t>Servesi d'impartició del curs:"Referent comunitari amb Perspectiva intercultural"</t>
  </si>
  <si>
    <t>SORIANO GARCIA, YOLANDA</t>
  </si>
  <si>
    <t>A08616419</t>
  </si>
  <si>
    <t>SONOSTUDI S.A.</t>
  </si>
  <si>
    <t>B61906103</t>
  </si>
  <si>
    <t>SONO TECNOLOGIA AUDIOVISUAL SL</t>
  </si>
  <si>
    <t>B63579544</t>
  </si>
  <si>
    <t>SOLIDPERFIL SL</t>
  </si>
  <si>
    <t>SOLE MORO, MARIA LLUISA</t>
  </si>
  <si>
    <t>Contracte pels Serveis de Fotografia requirits per l'Empresa fins el 31 de Desembre de 2018</t>
  </si>
  <si>
    <t>B65606089</t>
  </si>
  <si>
    <t>SLOW BUSINESS S.L.</t>
  </si>
  <si>
    <t>Serveis d'imaprtició del mòdul:"Manipulador d'aliments" dins del curs:"Manipulació d'Alliments de 10h"</t>
  </si>
  <si>
    <t>B64942585</t>
  </si>
  <si>
    <t>SIRA GESTIÓ INTEGRAL, S.L</t>
  </si>
  <si>
    <t>B64942584</t>
  </si>
  <si>
    <t>inclòs.</t>
  </si>
  <si>
    <t>Serveis d'assistència tècnica per dissenyar una estratègia de commemoració dels 20 anys del Cibernàrium que ha d'anar més enllà de les celebracions i presentar reflexions que ajudin a orientar i pendre decisions sobre el futur del Cibernàrium pels propers 20 anys, plantejant escenaris de futur i proposar algunes accions que ajudin a assolir noves fites</t>
  </si>
  <si>
    <t>B59855205</t>
  </si>
  <si>
    <t>SERVIRAPID N.H., S.L.</t>
  </si>
  <si>
    <t>A58367905</t>
  </si>
  <si>
    <t>SERVICIOS TECNICOS ELECTRONICOS,SA</t>
  </si>
  <si>
    <t>Assegurances danys materials</t>
  </si>
  <si>
    <t>Assegurances responsabilitat civil</t>
  </si>
  <si>
    <t>Servesi d'impartición del mòdul:"Formació POM-Taller en Competèncias transversals" dins del curs:"Formació POM-Taller en competències TransversalsCT2"</t>
  </si>
  <si>
    <t>B43067172</t>
  </si>
  <si>
    <t>SB HOTELS SPAIN</t>
  </si>
  <si>
    <t>A08252843</t>
  </si>
  <si>
    <t>SAUTER IBERICA, SA</t>
  </si>
  <si>
    <t>Serveis d'impartició del mòdul:"Formació pràctica conducció camions Oposició BOMBERS/RES" dins del curs:"Bomberes per que no?"</t>
  </si>
  <si>
    <t xml:space="preserve">SANTACANA MOTA, MANEL </t>
  </si>
  <si>
    <t>SALVA SANTANACHS, GEMMA</t>
  </si>
  <si>
    <t>SACYR FACILITIES, SAU</t>
  </si>
  <si>
    <t>Serveis d'impartició del mòdul:"Introducció Ocupabilitat + Mòduls Ocupalbilitat + Seguiment Grupal" dins del curs:"Mòduls Ocupabilitat_Work@Glories"</t>
  </si>
  <si>
    <t>Seveis d'impartició del curs:"`[SSCS0208_MP0029] Mòdul de Pràctiques professionals no laborals d'Atenció sociocomunitària a persones dependents en institucions socials"</t>
  </si>
  <si>
    <t>Serveis d'impartició del mòdul:"Taller de Recursos per a l'Ocupació i Entrevista Laboral" dins del curs:"Formació POM-Inserció Laboral (IL3)</t>
  </si>
  <si>
    <t>ROSA VALLS FORMACIÓ S.L.</t>
  </si>
  <si>
    <t>ROJAS MORALES, FRANCISCO JOSE</t>
  </si>
  <si>
    <t>Serveis d'impartició del mòdul:"M01.-Les noves formes de Comunicació + M02.-Les principals xarxes socials + M03.-Crea un  perfil en les xarxes + M04.-Els Blogs + M05.-Bones de practiques a les xarxes socials" dins del curs:"FCOV_SOCO3EXP.Xarxes Socials 2.0"</t>
  </si>
  <si>
    <t>Serveis d'impartició del curs:"Masterclass:"El repte digital de les empreses: Dades, algoritmes i confiança"</t>
  </si>
  <si>
    <t>ROCA VERARD, GENÍS</t>
  </si>
  <si>
    <t>Serveis d'impartició del curs:"Auxiliar de magatzem i  comerç"º</t>
  </si>
  <si>
    <t xml:space="preserve">RIBAS BOUVIER, FRANCES DE </t>
  </si>
  <si>
    <t>RESEAU CITES DES METIERS</t>
  </si>
  <si>
    <t>Servesi d'impartició del mòdul:"Inserció laboral. Sencibilitazació ambiental i igualtat oportunitats" dins del:"Formació Complemetària  COMM0110_CEN Màrqueting i Compraventa Internacional"</t>
  </si>
  <si>
    <t>Serveis d'impartició del mòdul:"FCOO03 Inserció laboral, sensibilització mediambiental i en la igualtat de gènere" dins del curs:"COML0309_2012__FCO Formació Complementària"</t>
  </si>
  <si>
    <t>14 Revisions mediques per pilot de drons dins del curs:"Curs de pilot de Drons i Topografia"</t>
  </si>
  <si>
    <t>REGUANT PASCUAL, CARMEN DRA.</t>
  </si>
  <si>
    <t>E81458556</t>
  </si>
  <si>
    <t>REGISTRO MERCANTIL DE MADRID</t>
  </si>
  <si>
    <t>B60261815</t>
  </si>
  <si>
    <t>RECERCA I DESENVOLUPAMENT</t>
  </si>
  <si>
    <t>B64161250</t>
  </si>
  <si>
    <t>PUNT INFORMÀTIC I CREATIU, SL</t>
  </si>
  <si>
    <t>Serveis d'impartició del mòdul:"Monogràfic" dins del curs:"Comunicació i Programació d'espectacle de Teatre, música i dansa"</t>
  </si>
  <si>
    <t>PUIG ARTIGAS, RAMON (IMPACTES VISUALS)</t>
  </si>
  <si>
    <t>B08936643</t>
  </si>
  <si>
    <t>PUBLIPRESS MEDIA, SLU</t>
  </si>
  <si>
    <t>B63739700</t>
  </si>
  <si>
    <t>PREUVE COMPUTER TO PLATE,S.L.L</t>
  </si>
  <si>
    <t>Serveis d'impartició del mòdul:"Formació part Psicològica Oposició Bombers" més la cessió d'us d'aules"dins del curs:"Bomberes per què no?</t>
  </si>
  <si>
    <t>X0202120L</t>
  </si>
  <si>
    <t>PRASTHOFER, FRIEDRICH</t>
  </si>
  <si>
    <t>Servesi d'impartició del mòdu:"Inserció laboral. Sencibilització ambiental i Igualtat Oportunitats" dins del curs:"Formació Compementària COMM0110_CEN Màrqueting i Compraventa Internacional"</t>
  </si>
  <si>
    <t>Servesi d'impartició del mòdul:"FCOO03 Inseerció laboral sensibilització mediambiental i en la igualtat de gènere" dins del curs:"COML0309_2012_FCO. Formació Complementaria"</t>
  </si>
  <si>
    <t>B65475998</t>
  </si>
  <si>
    <t>PONTI &amp; PARTNERS SLP</t>
  </si>
  <si>
    <t>A58093816</t>
  </si>
  <si>
    <t>PMC GRUP 1985, S.A.</t>
  </si>
  <si>
    <t>B08610115</t>
  </si>
  <si>
    <t>PLANA FABREGA SERVEI TC, S.L.</t>
  </si>
  <si>
    <t xml:space="preserve">Contratació d'un serveis d'assistència tècnica per desenvolupar un projecte que serà una prova pilot sobre el funcionamient d'una Antena Maker, al districte de les Corts, relacionant la Biblioteca Montserrat Abelló amb l'Ateneu de Fabricación del mateix districte. Aquest serà un projecte sobre la recuperació de la memòria històrica ja que la biblioteca havia estat una fàbrica tèxtil i es produirà un producte a l'Anteneu relacionat amb el textil. L'abast d'aquest contracte és la conceptualizació i elaboració dels materials dels tallers que es portaran a terme l'anny2019 i no són objecte d'aquest contarcte. </t>
  </si>
  <si>
    <t>B66052200</t>
  </si>
  <si>
    <t>PHOTO 51 COMMUNICATION S.L</t>
  </si>
  <si>
    <t>PEREZ PENELAS, JOSÉ MANUEL</t>
  </si>
  <si>
    <t>PEREZ OPI, CRISTINA</t>
  </si>
  <si>
    <t xml:space="preserve">Seveis d'impartició del mòdul:"COML0309_MP0193_Mòdul de pràctiques professionals No laborals d'Organització i Gestió de magatzems" </t>
  </si>
  <si>
    <t xml:space="preserve">Serveis d'impartició del curs:"Com evitar la Violencia de Genere digital amb eines tecnologiques" </t>
  </si>
  <si>
    <t>X3939111Q</t>
  </si>
  <si>
    <t>Serveis per al disseny, creació i impartició de les accions formatives de l'especialitat Procés de selecció i entrevista de feina de l'oferta formativa estable de Barcelona Activa</t>
  </si>
  <si>
    <t>ORDOÑEZ MARIA, MAITE</t>
  </si>
  <si>
    <t>Serveis d'impartició del mòdel:" Dinamizar una visita en l'Ecosistema Local + Donar Feedback i Millorar el 'pitch' de les Startups Japoneses + Impulsar l'Activitat Comercial i de Networking" dins del curs:"Programa de Crosslanding amb Kyoto"</t>
  </si>
  <si>
    <t>OLIVARES CARREÑO, PEDRO A.</t>
  </si>
  <si>
    <t xml:space="preserve"> inclòs</t>
  </si>
  <si>
    <t>Serveis de suport del Mapa de Recursos Ocupacionals de la ciutat de Barcelona</t>
  </si>
  <si>
    <t>G65990194</t>
  </si>
  <si>
    <t xml:space="preserve">NOTUS, APPLIED SOCIAL RESEARCH    </t>
  </si>
  <si>
    <t>B64251366</t>
  </si>
  <si>
    <t>NIVELL PUBLICITARI DIGITAL, S.L.</t>
  </si>
  <si>
    <t>X0280644K</t>
  </si>
  <si>
    <t>NICHOLSON, ANTHONY RALPH</t>
  </si>
  <si>
    <t>EU826015351</t>
  </si>
  <si>
    <t>NETWORK SOLUTIONS, LLC</t>
  </si>
  <si>
    <t>Servesi d'impartició del curs:"Masterclass Blockchain per a principiants, aprèn i beneficiat d'aquesta Tecnologia"</t>
  </si>
  <si>
    <t>NADAL SERVERA, CATALINA</t>
  </si>
  <si>
    <t>MUÑOZ UZQUIANO</t>
  </si>
  <si>
    <t>Serveis d'acompanyament als usuaris i usuàries del programa IT Academy de Barcelona Activa per tal de desenvolupar recursos que els puguin ajudar en el seu procés de creixement professional i personal</t>
  </si>
  <si>
    <t>B25824467</t>
  </si>
  <si>
    <t>MUNACER, SLU</t>
  </si>
  <si>
    <t>B67294629</t>
  </si>
  <si>
    <t>MT Tecnologia 3D i Gestió, S.L</t>
  </si>
  <si>
    <t>MOUSSAOUI RAHHAB, WAFAE</t>
  </si>
  <si>
    <t>B66621061</t>
  </si>
  <si>
    <t>MOMENTUMLAB, SL</t>
  </si>
  <si>
    <t>MOLINA CRUZ, JOSE LUIS</t>
  </si>
  <si>
    <t>B67133587</t>
  </si>
  <si>
    <t>MODAES INFORMACION, SLU</t>
  </si>
  <si>
    <t>MILLAS ESCUDERO,NURIA</t>
  </si>
  <si>
    <t>Serveis d'imaprtició del mòdul:"Monogràfic Biomasa" dins del curs:"Biomasa"</t>
  </si>
  <si>
    <t>MENDIOROZ DELGADO, BELÉN</t>
  </si>
  <si>
    <t>B55128094</t>
  </si>
  <si>
    <t>MEDIA INTERACTIVE DESIGN S.L.U</t>
  </si>
  <si>
    <t>Serveis d'impartició del curs:"Referent comunitari amb perspectiva intercultural</t>
  </si>
  <si>
    <t>MATEU GONZÀLEZ, MARIA</t>
  </si>
  <si>
    <t>B61526372</t>
  </si>
  <si>
    <t>MATERIALS CONSTRUCCIÓ SANT JUST, SL</t>
  </si>
  <si>
    <t>MATEO ALCANTARA YELENA</t>
  </si>
  <si>
    <t>MAS ALBAIGES MAS ALBAIGES, JOAN L</t>
  </si>
  <si>
    <t>Serveis d'impartició del mòdul:"Prevenció riscos laborals" dins del curs:"Formació Complementària  COMM0110_CEN Màrqueting i Compraventa Internacional"</t>
  </si>
  <si>
    <t>U67265892</t>
  </si>
  <si>
    <t>MARTIN HIDALGO MULTITECNIA Y</t>
  </si>
  <si>
    <t>MANAUT RAMIREZ, SERGI</t>
  </si>
  <si>
    <t>B66333220</t>
  </si>
  <si>
    <t>MAKERS AND 3D PRINTING TECHS, S.L.</t>
  </si>
  <si>
    <t>B64912421</t>
  </si>
  <si>
    <t>MAGANDANGO, S.L.</t>
  </si>
  <si>
    <t>A60029972</t>
  </si>
  <si>
    <t>MADERTEC, S.A.</t>
  </si>
  <si>
    <t>LOPEZ FERNANDEZ, JESUS</t>
  </si>
  <si>
    <t>B83412122</t>
  </si>
  <si>
    <t>LOGAR IDEAS Y EVENTOS, S.L.</t>
  </si>
  <si>
    <t>LIENAS TORO, DAVID</t>
  </si>
  <si>
    <t>LEVELINSTRUKTA, S.L.</t>
  </si>
  <si>
    <t>F65633703</t>
  </si>
  <si>
    <t>L'ESTOC, SCCL</t>
  </si>
  <si>
    <t>Serveis de suport tècnic administratiu com a secretaria Tècnica de la Ponència d’Innovació Digital en l’assistència i assessorament a la Direcció tècnica en l’exercici de les seves funcions de l’estratègia i polítiques d’Innovació Digital a la Ciutat de Barcelona</t>
  </si>
  <si>
    <t>B65966665</t>
  </si>
  <si>
    <t>LEAD TO CHANGE, SL</t>
  </si>
  <si>
    <t>B66730714</t>
  </si>
  <si>
    <t>LASER PROJECT DIGITAL, S.L.</t>
  </si>
  <si>
    <t>Contracte de serveis de Disseny Gràfic de diversos materials de Comunicació</t>
  </si>
  <si>
    <t>F61292181</t>
  </si>
  <si>
    <t>L'APOSTROF,S.C.C.L.</t>
  </si>
  <si>
    <t>LAiN PALACIOS AURELIA</t>
  </si>
  <si>
    <t>Analitzar dades d'inscripcions i assistències a les activitats presencials i online del Cibernàrium dels darrers 10 anys per tal d'extreure conslusions i patrons per poder entendre la situació actual i pendre decisions futures</t>
  </si>
  <si>
    <t>LAHOUD, GEORGES</t>
  </si>
  <si>
    <t>Serveis d'impartició del mòdul:"MP0193 Mòdul de pràctiques professionals no laborals d'Organització i Gestió de Magatzems" dins del curs:"COML0309_MP0193_Mòdul de pràctiques prossionals no laborals d' organització i gestió de magatzems"</t>
  </si>
  <si>
    <t>B60211455</t>
  </si>
  <si>
    <t>LA VINATERIA, SL</t>
  </si>
  <si>
    <t>Loguer aules dins del curs:"Disseny en 2D I 3D en AutoDesk Revit Arquitectura I"</t>
  </si>
  <si>
    <t xml:space="preserve">KNOWTECH TRAINING S.L </t>
  </si>
  <si>
    <t>Lloguer aula dins del curs:"Analisi de Dades de Negoci amb Power BI i Excel"</t>
  </si>
  <si>
    <t>A08689648</t>
  </si>
  <si>
    <t>KINGSPAN MANUFACTURAS PALS S.A</t>
  </si>
  <si>
    <t>B65413502</t>
  </si>
  <si>
    <t>KEYDIS, S.L.</t>
  </si>
  <si>
    <t>B62848254</t>
  </si>
  <si>
    <t>KERNEL DOC, S.L.</t>
  </si>
  <si>
    <t>X2701260W</t>
  </si>
  <si>
    <t>A58649351</t>
  </si>
  <si>
    <t>KAISER + KRAFT, S.A.</t>
  </si>
  <si>
    <t>ISLA FAÑANAS, NATALIA</t>
  </si>
  <si>
    <t>B21516273</t>
  </si>
  <si>
    <t>INTWORD SL</t>
  </si>
  <si>
    <t>J63149983</t>
  </si>
  <si>
    <t>Serveis d'impartició del curs:"Primers Auxilis a la muntanya"</t>
  </si>
  <si>
    <t xml:space="preserve">Serveis d'impartició del curs:"Primers Auxilis"  </t>
  </si>
  <si>
    <t>Serveis d'impartició del curs "Adaptació Tècnica en gira d'un Espectacle"</t>
  </si>
  <si>
    <t>B62178850</t>
  </si>
  <si>
    <t>INNOVACIÓN TRANSFERENCIA Y DESARROLLO SL</t>
  </si>
  <si>
    <t>Serveis d'imparticó del mòdul:"Monogràfic" dins del curs:"Programació culturald'espais pùblics"</t>
  </si>
  <si>
    <t>Serveis d'impartició del mòdul:"Monogràfic" dins del curs:"Enregistramnent de vídeo amb Done"</t>
  </si>
  <si>
    <t>J66950023</t>
  </si>
  <si>
    <t>INICIATIVES I DINAMIQUES COMUNITARI</t>
  </si>
  <si>
    <t>B64709363</t>
  </si>
  <si>
    <t>INICIATIVES EVENTS SL</t>
  </si>
  <si>
    <t>INGENIERIA SOCIAL, SAL.</t>
  </si>
  <si>
    <t>Serveis de disseny i maquetació de dos guies i un compromís empresarial en matèria de foment de LGTBI a l'empresa</t>
  </si>
  <si>
    <t>B62188552</t>
  </si>
  <si>
    <t>ING.CALIDAD Y MED.AMBIENTE,S.L</t>
  </si>
  <si>
    <t>LV40103517014</t>
  </si>
  <si>
    <t>INFOGRAM SIA</t>
  </si>
  <si>
    <t>J66749862</t>
  </si>
  <si>
    <t>HOLON SCP</t>
  </si>
  <si>
    <t>Serveis per desenvolupar un projecte de transferència del model de cooperativa de joves del Quebec a Barcelona, per a generar materials i metodologia d’aquest projecte</t>
  </si>
  <si>
    <t>F65269276</t>
  </si>
  <si>
    <t>HOBEST SCCL</t>
  </si>
  <si>
    <t>HILL VINYALS, FELIX</t>
  </si>
  <si>
    <t>Serveis d'impartició de curs:"Curs de Pilot de Drons i Topografia"</t>
  </si>
  <si>
    <t>B67017897</t>
  </si>
  <si>
    <t>HEMAV TRAINING, S.L</t>
  </si>
  <si>
    <t>Lloguers + Material dins del curs:"Curs de pilot de Drons i Topografia"</t>
  </si>
  <si>
    <t>B65895849</t>
  </si>
  <si>
    <t>HEMAV TECHNOLOGY, S.L</t>
  </si>
  <si>
    <t>F60183738</t>
  </si>
  <si>
    <t>HELIOS GRUP, S.C.C.L.</t>
  </si>
  <si>
    <t>B31008212</t>
  </si>
  <si>
    <t>HEARST MAGAZINES SL (HACHETTE FILIP</t>
  </si>
  <si>
    <t>GUILERA DE RIQUER, IGNACIO</t>
  </si>
  <si>
    <t>A59113969</t>
  </si>
  <si>
    <t>GRUPO MONTANER &amp; ASOCIADOS,SA</t>
  </si>
  <si>
    <t>A08875387</t>
  </si>
  <si>
    <t>GRAFITEX SERVICIOS</t>
  </si>
  <si>
    <t>B61056552</t>
  </si>
  <si>
    <t>GRAFICAS FORUM, SL</t>
  </si>
  <si>
    <t>B60497534</t>
  </si>
  <si>
    <t>GRAFICAS 94 HERMANOS MOLINA S.L.</t>
  </si>
  <si>
    <t>GONELL GALINDO, MANUEL</t>
  </si>
  <si>
    <t xml:space="preserve">Serveis d'impartició del curs:"Escola de Competències" </t>
  </si>
  <si>
    <t>B88032453</t>
  </si>
  <si>
    <t>GLOCAL IDEAS SL</t>
  </si>
  <si>
    <t>Servesi d'impartyició del curs:"Referent comunitari amb perspectiva intercultural</t>
  </si>
  <si>
    <t>GARCÍA JUANATEY, ANA</t>
  </si>
  <si>
    <t>A58076712</t>
  </si>
  <si>
    <t>FUTUR-BAR, S.A.</t>
  </si>
  <si>
    <t>Serveis d'impartició del curs:"Prototipat ràpid per a webs i apps"</t>
  </si>
  <si>
    <t>Comodat d’equips informàtics per a Nou Casal de Torre Baró</t>
  </si>
  <si>
    <t>G64441819</t>
  </si>
  <si>
    <t>FUNDACIÓN REAL DREAMS</t>
  </si>
  <si>
    <t>Serveis de conceptualització, producció i difusió de peces de contingut per comunicació que inspirin als ciutadans i que es difondran en els canals digitals de Barcelona Ciutat Digital</t>
  </si>
  <si>
    <t>G66651357</t>
  </si>
  <si>
    <t>FUNDACIÓ PRIVADA CATALANA DEMOCRATISING THE FUTURE SOCIETY</t>
  </si>
  <si>
    <t xml:space="preserve">Serveis d'impartició del curs:" Monogràfics Provp" </t>
  </si>
  <si>
    <t>Realització i edició de dues guies (una per a tècnics municipals i l'altre per a entitats) amb indicacions i recomanacions per integrar criteris ambientals i socials en projectes a presentar convocatòries de subvencions de l'Ajuntament de Barcelona i òrgans municipals.</t>
  </si>
  <si>
    <t>G64007404</t>
  </si>
  <si>
    <t>Fundació per la Prevenció dels Residus i el Consum Responsable (Rezero)</t>
  </si>
  <si>
    <t>Servesi d'impartició del curs:"PRL Electricitat"</t>
  </si>
  <si>
    <t>Serveis d'enviar la comunicació en paper a totes aquelles persones usuàries que no van rebre el correu electrònic o no disposaven d'adreça mail (91,100 persones) en el marc del nou reglament de Protecció de Dades</t>
  </si>
  <si>
    <t>FUNDACIÓ GINESTA (GRUP APROSEAT)</t>
  </si>
  <si>
    <t>G65345472</t>
  </si>
  <si>
    <t>FUNDACIÓ CATALUNYA - LA PEDRERA</t>
  </si>
  <si>
    <t>Serveis d'impartició del mòdul:"Taxes soc + Lloguer Aula + Material Didactic" dins del curs:"Referent Comunitari amb Perspectiva Intercultural"</t>
  </si>
  <si>
    <t>FUND.PRIV.ESCOLA SUP.DE REST. I</t>
  </si>
  <si>
    <t>FRANCH BARNEDA, ANNA</t>
  </si>
  <si>
    <t>PL7810002075</t>
  </si>
  <si>
    <t>FOUND.ADAM MICKIEWICZ UNIVERSITY</t>
  </si>
  <si>
    <t>A08671893</t>
  </si>
  <si>
    <t>FOTOLETRA S.A.</t>
  </si>
  <si>
    <t>B85900652</t>
  </si>
  <si>
    <t>FORO SOC.Y GESTION PUBLICA, S.L.</t>
  </si>
  <si>
    <t>B65179665</t>
  </si>
  <si>
    <t>FORMX SPAIN, S.L.</t>
  </si>
  <si>
    <t>FORMASERVEI, S.C.P</t>
  </si>
  <si>
    <t>B63912026</t>
  </si>
  <si>
    <t>Serveis de definir, dissenyar i desenvolupar de manera participada i en col·laboració amb equip tècnic de política alimentària de Barcelona Activa/Comissionat d'Economia Social/Desenvolupament Local i Consum una proposta d'accions per a la definició, encaix i posada.</t>
  </si>
  <si>
    <t>F55610190</t>
  </si>
  <si>
    <t>Fleca l'Aresta Coop SCCL</t>
  </si>
  <si>
    <t>G08171407</t>
  </si>
  <si>
    <t>FIATC MUTUA DE SEGUROS Y REASEGUROS</t>
  </si>
  <si>
    <t>FERNANDEZ MORENO, JOSE DAVID</t>
  </si>
  <si>
    <t>FEMPROCOMUNS SCCL</t>
  </si>
  <si>
    <t>Serveis de promoure l'economia digital procomú en l'àmbit de l'economia de les cures a través de sessions d'intersecció entre aquests dos àmbits que fomentin l'anàlisi i reflexió sobre com es poden articular projectes des d'un enfocament procomú.</t>
  </si>
  <si>
    <t>Serveis d'impartició del mòdul:"monogràfic" dins del curs:"drets d'Autor"</t>
  </si>
  <si>
    <t>FEIJOO GRUAS, IGNACIO</t>
  </si>
  <si>
    <t>G58919069</t>
  </si>
  <si>
    <t>FEDERACIÓ D'INSTITUCIONS PROFESSI.</t>
  </si>
  <si>
    <t>Serveis d'impartició del curs:"Referent Comunitari amb  Perspectiva Intercultural"</t>
  </si>
  <si>
    <t>G61197653</t>
  </si>
  <si>
    <t xml:space="preserve">FEDERACIÓ CATALANA DE L'ESPLAI </t>
  </si>
  <si>
    <t>B18093591</t>
  </si>
  <si>
    <t>FASE 20, S.L.</t>
  </si>
  <si>
    <t>Serveis d'impartició del cur:"Formació en licitacions per a entitats esportives"</t>
  </si>
  <si>
    <t>B17036476</t>
  </si>
  <si>
    <t>EXPERT LINE SL</t>
  </si>
  <si>
    <t>Serveis d'impartició del curs:"Sap Vendes i Logistica 2º Edició "</t>
  </si>
  <si>
    <t>B66091887</t>
  </si>
  <si>
    <t>EXCELIUM SERVICIOS DE FORMACIÓN A DISTANCIA</t>
  </si>
  <si>
    <t>Serveis d'impartició del curs:"Sap Vendes i Logistica"</t>
  </si>
  <si>
    <t>B66091886</t>
  </si>
  <si>
    <t>Serveis d'impartició del curs:"Sap Logistica 1º Edició"</t>
  </si>
  <si>
    <t>B66091885</t>
  </si>
  <si>
    <t>Serveis de revisió i actualització del contingut de la guia d'accés a les licitacions públiques (Programa SPEA) d'acord amb la nova normativa reguladora, així com l'actualització dels continguts relatius a compra pública estratègica</t>
  </si>
  <si>
    <t>B82387770</t>
  </si>
  <si>
    <t>EVERIS BARCELONA SLU</t>
  </si>
  <si>
    <t>B58062027</t>
  </si>
  <si>
    <t>EUREST CATALUNYA SL</t>
  </si>
  <si>
    <t>GB4950752</t>
  </si>
  <si>
    <t>ETOA - EUR.TOUR OPERATORS ASSOC</t>
  </si>
  <si>
    <t>Serveis d'impartició del mòdul:"Formació inserció ARF" dins del curs:"Formació ENF-Formació Inserció Arf"</t>
  </si>
  <si>
    <t>B66265463</t>
  </si>
  <si>
    <t>ETIC FACTORIA SL</t>
  </si>
  <si>
    <t>Serveis d'impartició del curs:"Formació en competències transversals"</t>
  </si>
  <si>
    <t>Serveis d'impartició del curs:"Mòduls Ocupabilitat_Work@Glories"</t>
  </si>
  <si>
    <t>ESQUÉ i FORÉS, JORDI</t>
  </si>
  <si>
    <t>B60377165</t>
  </si>
  <si>
    <t>ESPAIS COMUNICACIO SOCIAL SL</t>
  </si>
  <si>
    <t>Serveis d'impartició del mòdul:"Monogràfic" dins del curs:"Soldadura Forta amb Electrògena"</t>
  </si>
  <si>
    <t>S4300017C</t>
  </si>
  <si>
    <t>ESCOLA AGRARIA DE MAS BOVE</t>
  </si>
  <si>
    <t>B58420290</t>
  </si>
  <si>
    <t>EQUIPTURIS, S.L.</t>
  </si>
  <si>
    <t>B66417619</t>
  </si>
  <si>
    <t>ENRIQUEZ TRESSERAS, S.L.</t>
  </si>
  <si>
    <t>Obres de canalització i montatge per la instal·lació del punt de recàrrega elèctric</t>
  </si>
  <si>
    <t>B66158395</t>
  </si>
  <si>
    <t>ELECTRIC MATARÓ I SERVEIS SL</t>
  </si>
  <si>
    <t>B59062091</t>
  </si>
  <si>
    <t>EDICIONES GRAFICAS REY, SL</t>
  </si>
  <si>
    <t>Contracte de Disseny Gràfic de Diversos Materials de Comunicació</t>
  </si>
  <si>
    <t>A08338188</t>
  </si>
  <si>
    <t>DIOTRONIC, S.A.</t>
  </si>
  <si>
    <t>Serveis de rehabilitació i actualització de dos tòtems amb pantalla tàctil interactiva per al Parc Tecnològic</t>
  </si>
  <si>
    <t>B64922537</t>
  </si>
  <si>
    <t>DIGALIX SOLUTIONS SL</t>
  </si>
  <si>
    <t>FR528750722</t>
  </si>
  <si>
    <t>DÉLICE NETWORK</t>
  </si>
  <si>
    <t>Serveis de revisió i adaptació dels procediments detectats als portals i aplicatius de Blacloffice de Barcelona Activa a la nova RGPD</t>
  </si>
  <si>
    <t>DAVINCI TECNOL.INFORMACIÓN,SL</t>
  </si>
  <si>
    <t>B65579393</t>
  </si>
  <si>
    <t>CSOLAR ESTRUCTURAS S.L.</t>
  </si>
  <si>
    <t>B60567492</t>
  </si>
  <si>
    <t>COPISERVEI POBLE NOU, S.L.</t>
  </si>
  <si>
    <t>F66937319</t>
  </si>
  <si>
    <t>COODIN, S.C.C.L.</t>
  </si>
  <si>
    <t>Serveis de mapejar i catalogar els comerços del sector de l'alimentació en un radi de 500mts al voltant dels emplaçaments del nous Mercats de pagès, per tal de conèixer la situació actual d'aquestes iniciatives socioeconòmiques i poder analitzar l'evolució d'aquest teixit comercial en el futur.</t>
  </si>
  <si>
    <t>CooDin SCCL</t>
  </si>
  <si>
    <t>Serveis d'impartició del mòdul:"Formació POM-Igualtat de gènere" dins del curs:"Formació POM-Taller en Competències transversals CT2"</t>
  </si>
  <si>
    <t>Q0801175A</t>
  </si>
  <si>
    <t>CONSORCI ADMO OBERTA CATALUNYA</t>
  </si>
  <si>
    <t>Serveis d’un informe per la exploració, disseny i implementació d’un programa d’enfortiment d’entitats de gestió cívica ( o gestió ciutadana) i comunitària</t>
  </si>
  <si>
    <t>G64629538</t>
  </si>
  <si>
    <t>CONSELL D'ASSSOCIACIONS DE BARCELONA</t>
  </si>
  <si>
    <t>B60207271</t>
  </si>
  <si>
    <t>CONILLAS GARDEN CENTER, SL</t>
  </si>
  <si>
    <t>Servei de consultoria i programació per a la construcció d'una eina que permeti obtenir informació del model de base de dades sobre el qual treballa GAT</t>
  </si>
  <si>
    <t>B65592180</t>
  </si>
  <si>
    <t>COMERCIALIZADORA DE OBJETOS DE</t>
  </si>
  <si>
    <t>Serveis de coaching en cases d'Oficis</t>
  </si>
  <si>
    <t>Q5855028F</t>
  </si>
  <si>
    <t>COL·LEGI OFICIAL DE PSICOLOGIA DE CATALUNYA</t>
  </si>
  <si>
    <t>G63594873</t>
  </si>
  <si>
    <t>COL·LEGI D´ AMBIENTOLEGS DE CATALUN</t>
  </si>
  <si>
    <t>Q0875009C</t>
  </si>
  <si>
    <t>COL. APARELLADORS I ARQ. TEC. BCN</t>
  </si>
  <si>
    <t>A28368132</t>
  </si>
  <si>
    <t>COFELY ESPAÑA S.A.U.</t>
  </si>
  <si>
    <t>Serveis d¡impartició del curs:"Auxiliar de magatzem i Comerç"</t>
  </si>
  <si>
    <t>COBOS COBOS, EMILIO</t>
  </si>
  <si>
    <t>B66362203</t>
  </si>
  <si>
    <t>CHARLES PUBLICITAT, S.L.</t>
  </si>
  <si>
    <t>G58830852</t>
  </si>
  <si>
    <t>CENTRE D'ESTUDIS AFRICANS</t>
  </si>
  <si>
    <t>Desplaçaments a l'estranger</t>
  </si>
  <si>
    <t>Desplaçaments nacionals</t>
  </si>
  <si>
    <t>Serveis d'impartició del curs:"Disseny en 2D i 3D en AutoDesk Revit Arquirecture  I"</t>
  </si>
  <si>
    <t>Y4398439W</t>
  </si>
  <si>
    <t>CAVACO BRANCO, VANESSA</t>
  </si>
  <si>
    <t>Serveis d'impartició i lloguer de l'aula necessaria del curs:"Curs de Disseny i Usabilitat d'Apps (Apps Design)"</t>
  </si>
  <si>
    <t>A60367570</t>
  </si>
  <si>
    <t>CAST INFO SA</t>
  </si>
  <si>
    <t>Servesis d'impartició del curs:"Masterclass Ciutats intel·ligents habitables i sostenibles + Preparació Masterclass, i Creació Material"</t>
  </si>
  <si>
    <t>Serveis d'impartició del curs:"Atenció al client i màrqueting en el punt de venda"</t>
  </si>
  <si>
    <t>Serveis d'impartició del curs:"Creences potenciadores i creences limitants (especialitat disseny gràfic 2D i 3D)</t>
  </si>
  <si>
    <t>Serveis d'impartició del curs:"Creences potenciadores i creences limitants (especialitat Animació 2D i 3D)"</t>
  </si>
  <si>
    <t>A58484494</t>
  </si>
  <si>
    <t>CASA GAY, SA</t>
  </si>
  <si>
    <t>CARREIRA GUTIERREZ, PAZ</t>
  </si>
  <si>
    <t>CANALS PUJOL, JOAN</t>
  </si>
  <si>
    <t>Serveis d'impartició del curs:"Orientació i canvi professional"</t>
  </si>
  <si>
    <t>B65908493</t>
  </si>
  <si>
    <t>C.E.T. ESTEL TAPIA, S.R.L.</t>
  </si>
  <si>
    <t>F66937426</t>
  </si>
  <si>
    <t>BRUNA PRODUCTORA AUDIOVISUAL SCCL</t>
  </si>
  <si>
    <t>Servesis d'impartició del curs:"Bitcoin i monedeslocals:Aplicacions de les tecnologies Blockchain i Cyclos + Introducció a la pprogramació 1: Conceptes comuns en tots els llenguatges + Introducció a la programació 2: Programació orientada a objectes + Introducció a la programació de C++ + Introducció a la programació de pàgines web a mida amb Python i Django + Creació d'unn web des del punt de vista tècnics: Servidors,, navegadors, HTML, CSS, Github, ect. + Crea una botiga en línia amb PHP i Javascript"</t>
  </si>
  <si>
    <t>B25404468</t>
  </si>
  <si>
    <t>BRITISH CENTRE, FORMACIÓ ACADÈMICA,S.L.</t>
  </si>
  <si>
    <t>BOSCH CARTOIXÀ,ANDREA</t>
  </si>
  <si>
    <t>BONDIA GARCIA, DAVID</t>
  </si>
  <si>
    <t>Serveis d'impartició del curs:"Referent comunnitari amb perspectiva intercultural"</t>
  </si>
  <si>
    <t>X0417102C</t>
  </si>
  <si>
    <t>BERMUDEZ, ANNE KIRA</t>
  </si>
  <si>
    <t>B66844721</t>
  </si>
  <si>
    <t>BEPRINT2016 SL</t>
  </si>
  <si>
    <t>A80284458</t>
  </si>
  <si>
    <t>BEN-RI ELECTRONICA, S.A.</t>
  </si>
  <si>
    <t>Serveis d'impartició del curs:" Masterclass:Cartelisme a l'era digital"</t>
  </si>
  <si>
    <t xml:space="preserve">BENAGES GALLARD, TONI </t>
  </si>
  <si>
    <t>Serveis d'impartició del mòdel:"Xifres del Mercat Espanyol + Tendències del sector d'activitat + Identificació de Clientes + Identificació de la Competencia + Canals de distribució + Posada en Comú" dins del curs:"Programa de Crosslanding amb Kyoto"</t>
  </si>
  <si>
    <t>B65574303</t>
  </si>
  <si>
    <t>BARCCELONA BUSINESS LANDING</t>
  </si>
  <si>
    <t>Serveis d'impartició del curs:"Formació Sòcio-Laboral"</t>
  </si>
  <si>
    <t>A08215428</t>
  </si>
  <si>
    <t>AUTOCARES CANALS, S.A.</t>
  </si>
  <si>
    <t>Serveis d'impartició del mòdul:"Cessió Espais(dos espais)" dins del curs:"Formació Insercio POM_TPC"</t>
  </si>
  <si>
    <t>Servesi d'impartició del curs:"Referent comunitari amb perspectiva intercultural"</t>
  </si>
  <si>
    <t>G66532904</t>
  </si>
  <si>
    <t>ASSOCIACIÓ RELACIONAL, PRÀCTIQUES COL·LABORATIVES D'ACCIÓ SOCIAL, INVESTIGACIÓ I MEDIACIÓ ENTRE L'ART, CULTURA I L'EDUCACIÓ</t>
  </si>
  <si>
    <t>Serveis per la realització d’un estudi dels horaris dels equipaments de Barcelona per tal de poder fer propostes en el marc del Pacte del Temps</t>
  </si>
  <si>
    <t>Serveis d'impartició del curs:"Ajudant de manteniment" més material consumible i cessió d'ús d'aules</t>
  </si>
  <si>
    <t>G08595530</t>
  </si>
  <si>
    <t>ASSOCIACIÓ EMPRESARIAL D'INSTAL·LADORS D'ELECTRICITAT, FONTANERIA I AFINS DE BARCELONA</t>
  </si>
  <si>
    <t>G65609851</t>
  </si>
  <si>
    <t>ASSOCIACIÓ  VEUS GITANES/Rromane Glasura</t>
  </si>
  <si>
    <t>A78958964</t>
  </si>
  <si>
    <t>ASSA ABLOY ENTRANCE SYSTEMS SPAIN</t>
  </si>
  <si>
    <t>G33216961</t>
  </si>
  <si>
    <t>ASOCIACIÓN DE PARQUES CIENTIFCOS Y</t>
  </si>
  <si>
    <t>ASM WEB SERVICIES, S.L.</t>
  </si>
  <si>
    <t>Serveis d'impartició del mòdul:"Prevenció Riscos Laborals en TPC (Paleteria i Pintura)" dins del curs:"Formació Insercio POM_TPC"</t>
  </si>
  <si>
    <t>B61122305</t>
  </si>
  <si>
    <t>ASEM VISIONES COMPETITIVAS, S.L</t>
  </si>
  <si>
    <t>Serveis d'impartició del mòdul:"Prevenció de riscos laborals en TPC (Paleteria i Pintura)" dins del curs:"Formació B-Mincome- Prevenció de riscos laborals_II"</t>
  </si>
  <si>
    <t>ASCENSORES GARU, SL</t>
  </si>
  <si>
    <t>B63396022</t>
  </si>
  <si>
    <t>ARENALIA COMUN. Y EVENTOS, S.L.</t>
  </si>
  <si>
    <t>Serveis de missatgeria i paqueteria dels diversos equipaments de Barcelona Activa, mitjançant la realització de serveis fixes i serveis puntuals</t>
  </si>
  <si>
    <t>A08018954</t>
  </si>
  <si>
    <t>AQUALOGY SOLUTIONS, S.A.</t>
  </si>
  <si>
    <t>B64241946</t>
  </si>
  <si>
    <t>APRISE CATALUNYA</t>
  </si>
  <si>
    <t>Serveis d'impartició del curs:"Auxiliar de Comerç i Atenció al Public"</t>
  </si>
  <si>
    <t>G58003732</t>
  </si>
  <si>
    <t>ALLIANCE FRANÇAISE</t>
  </si>
  <si>
    <t>F66558263</t>
  </si>
  <si>
    <t>ALENCOP SCCL</t>
  </si>
  <si>
    <t>Informes d'auditoria</t>
  </si>
  <si>
    <t>EU372002852</t>
  </si>
  <si>
    <t>Aescripts - Aeptugins</t>
  </si>
  <si>
    <t>B60214095</t>
  </si>
  <si>
    <t>ADELL BOLDE SEGURIDAD I, S.L</t>
  </si>
  <si>
    <t>ACTION ORIENTED S.L.</t>
  </si>
  <si>
    <t>ACERA MARTÍN, MARIA ISABEL</t>
  </si>
  <si>
    <t>F08226714</t>
  </si>
  <si>
    <t>ABACUS  SCCL</t>
  </si>
  <si>
    <t>B63199228</t>
  </si>
  <si>
    <t>47 SENDES, SL</t>
  </si>
  <si>
    <t>Desenvolupament d'accions complementàries adreçades a promoure el coneixement del l'ESS en centres escolars, en el marc de les actuacions desenvolupades per Barcelona Activa en l'àmbit educatiu, a partir del desenvolupament de materials didàctics i de tallers específics</t>
  </si>
  <si>
    <t>E59914994</t>
  </si>
  <si>
    <t xml:space="preserve"> ESCOLA LLIURE EL SOL </t>
  </si>
  <si>
    <r>
      <t>QUART</t>
    </r>
    <r>
      <rPr>
        <b/>
        <sz val="13"/>
        <color theme="1"/>
        <rFont val="Arial"/>
        <family val="2"/>
      </rPr>
      <t xml:space="preserve"> TRIMESTRE 2018     </t>
    </r>
    <r>
      <rPr>
        <b/>
        <sz val="14"/>
        <color theme="1"/>
        <rFont val="Arial"/>
        <family val="2"/>
      </rPr>
      <t xml:space="preserve">  </t>
    </r>
    <r>
      <rPr>
        <b/>
        <i/>
        <sz val="11"/>
        <color theme="1"/>
        <rFont val="Arial"/>
        <family val="2"/>
      </rPr>
      <t>(1 d'octubre a 31 de desembre)</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</si>
</sst>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 #,##0.00\ &quot;€&quot;_-;\-* #,##0.00\ &quot;€&quot;_-;_-* &quot;-&quot;??\ &quot;€&quot;_-;_-@_-"/>
    <numFmt numFmtId="164" formatCode="#,##0.00\ &quot;€&quot;"/>
    <numFmt numFmtId="165" formatCode="dd/mm/yyyy;@"/>
  </numFmts>
  <fonts count="52" x14ac:knownFonts="1">
    <font>
      <sz val="10"/>
      <name val="Arial"/>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b/>
      <sz val="10.5"/>
      <color theme="1"/>
      <name val="Calibri"/>
      <family val="2"/>
      <scheme val="minor"/>
    </font>
    <font>
      <b/>
      <i/>
      <sz val="10"/>
      <color theme="1"/>
      <name val="Calibri"/>
      <family val="2"/>
      <scheme val="minor"/>
    </font>
    <font>
      <b/>
      <sz val="9"/>
      <color theme="1"/>
      <name val="Calibri"/>
      <family val="2"/>
      <scheme val="minor"/>
    </font>
    <font>
      <sz val="10"/>
      <color theme="1"/>
      <name val="Calibri"/>
      <family val="2"/>
      <scheme val="minor"/>
    </font>
    <font>
      <b/>
      <i/>
      <sz val="13"/>
      <color theme="1"/>
      <name val="Times New Roman"/>
      <family val="1"/>
    </font>
    <font>
      <sz val="10.5"/>
      <color theme="1"/>
      <name val="Calibri"/>
      <family val="2"/>
      <scheme val="minor"/>
    </font>
    <font>
      <b/>
      <u/>
      <sz val="12"/>
      <color theme="1"/>
      <name val="Arial"/>
      <family val="2"/>
    </font>
    <font>
      <b/>
      <u/>
      <sz val="11"/>
      <color theme="1"/>
      <name val="Arial"/>
      <family val="2"/>
    </font>
    <font>
      <b/>
      <u/>
      <sz val="14"/>
      <color theme="1"/>
      <name val="Arial"/>
      <family val="2"/>
    </font>
    <font>
      <sz val="10.5"/>
      <color theme="1"/>
      <name val="Arial"/>
      <family val="2"/>
    </font>
    <font>
      <sz val="10"/>
      <color theme="1"/>
      <name val="Arial"/>
      <family val="2"/>
    </font>
    <font>
      <b/>
      <i/>
      <sz val="10.5"/>
      <color theme="1"/>
      <name val="Arial"/>
      <family val="2"/>
    </font>
    <font>
      <b/>
      <sz val="14"/>
      <color theme="1"/>
      <name val="Arial"/>
      <family val="2"/>
    </font>
    <font>
      <sz val="11"/>
      <name val="Arial"/>
      <family val="2"/>
    </font>
    <font>
      <sz val="11"/>
      <color theme="1"/>
      <name val="Arial"/>
      <family val="2"/>
    </font>
    <font>
      <b/>
      <sz val="11"/>
      <color theme="1"/>
      <name val="Arial"/>
      <family val="2"/>
    </font>
    <font>
      <b/>
      <sz val="12"/>
      <color theme="1"/>
      <name val="Arial"/>
      <family val="2"/>
    </font>
    <font>
      <b/>
      <u/>
      <sz val="13"/>
      <color theme="1"/>
      <name val="Arial"/>
      <family val="2"/>
    </font>
    <font>
      <b/>
      <sz val="13"/>
      <color theme="1"/>
      <name val="Arial"/>
      <family val="2"/>
    </font>
    <font>
      <b/>
      <i/>
      <sz val="11"/>
      <color theme="1"/>
      <name val="Arial"/>
      <family val="2"/>
    </font>
    <font>
      <i/>
      <sz val="11"/>
      <name val="Arial"/>
      <family val="2"/>
    </font>
    <font>
      <i/>
      <sz val="11"/>
      <color theme="1"/>
      <name val="Arial"/>
      <family val="2"/>
    </font>
    <font>
      <u/>
      <sz val="10"/>
      <color theme="10"/>
      <name val="Arial"/>
      <family val="2"/>
    </font>
    <font>
      <b/>
      <sz val="8"/>
      <color theme="1"/>
      <name val="Arial"/>
      <family val="2"/>
    </font>
    <font>
      <sz val="8"/>
      <color theme="1"/>
      <name val="Arial"/>
      <family val="2"/>
    </font>
    <font>
      <sz val="10"/>
      <name val="Arial"/>
    </font>
    <font>
      <b/>
      <sz val="11"/>
      <name val="Arial"/>
      <family val="2"/>
    </font>
    <font>
      <b/>
      <sz val="12"/>
      <color theme="1"/>
      <name val="Calibri"/>
      <family val="2"/>
      <scheme val="minor"/>
    </font>
    <font>
      <i/>
      <sz val="9"/>
      <color theme="1"/>
      <name val="Calibri"/>
      <family val="2"/>
      <scheme val="minor"/>
    </font>
    <font>
      <sz val="9"/>
      <color theme="1"/>
      <name val="Calibri"/>
      <family val="2"/>
      <scheme val="minor"/>
    </font>
    <font>
      <sz val="11"/>
      <name val="Calibri"/>
      <family val="2"/>
      <scheme val="minor"/>
    </font>
    <font>
      <i/>
      <sz val="11"/>
      <name val="Calibri"/>
      <family val="2"/>
      <scheme val="minor"/>
    </font>
    <font>
      <sz val="8"/>
      <color rgb="FFFF0000"/>
      <name val="Arial"/>
      <family val="2"/>
    </font>
  </fonts>
  <fills count="37">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00"/>
        <bgColor indexed="64"/>
      </patternFill>
    </fill>
    <fill>
      <patternFill patternType="solid">
        <fgColor theme="0"/>
        <bgColor indexed="64"/>
      </patternFill>
    </fill>
    <fill>
      <patternFill patternType="solid">
        <fgColor rgb="FFFFFFCC"/>
        <bgColor indexed="64"/>
      </patternFill>
    </fill>
    <fill>
      <patternFill patternType="solid">
        <fgColor rgb="FFFFC000"/>
        <bgColor indexed="64"/>
      </patternFill>
    </fill>
  </fills>
  <borders count="1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45">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41" fillId="0" borderId="0" applyNumberFormat="0" applyFill="0" applyBorder="0" applyAlignment="0" applyProtection="0"/>
    <xf numFmtId="44" fontId="44" fillId="0" borderId="0" applyFont="0" applyFill="0" applyBorder="0" applyAlignment="0" applyProtection="0"/>
    <xf numFmtId="0" fontId="18" fillId="0" borderId="0"/>
  </cellStyleXfs>
  <cellXfs count="141">
    <xf numFmtId="0" fontId="18" fillId="0" borderId="0" xfId="0" applyFont="1"/>
    <xf numFmtId="0" fontId="18" fillId="0" borderId="0" xfId="0" applyFont="1" applyAlignment="1">
      <alignment horizontal="center"/>
    </xf>
    <xf numFmtId="0" fontId="22" fillId="34" borderId="0" xfId="0" applyFont="1" applyFill="1" applyAlignment="1">
      <alignment vertical="center"/>
    </xf>
    <xf numFmtId="0" fontId="23" fillId="34" borderId="0" xfId="0" applyFont="1" applyFill="1" applyAlignment="1">
      <alignment vertical="center"/>
    </xf>
    <xf numFmtId="0" fontId="0" fillId="34" borderId="0" xfId="0" applyFill="1"/>
    <xf numFmtId="0" fontId="0" fillId="34" borderId="0" xfId="0" applyFill="1" applyAlignment="1">
      <alignment horizontal="center"/>
    </xf>
    <xf numFmtId="0" fontId="24" fillId="34" borderId="0" xfId="0" applyFont="1" applyFill="1" applyAlignment="1">
      <alignment horizontal="center"/>
    </xf>
    <xf numFmtId="4" fontId="0" fillId="34" borderId="0" xfId="0" applyNumberFormat="1" applyFill="1"/>
    <xf numFmtId="0" fontId="25" fillId="34" borderId="0" xfId="0" applyFont="1" applyFill="1" applyAlignment="1">
      <alignment vertical="center"/>
    </xf>
    <xf numFmtId="0" fontId="0" fillId="34" borderId="0" xfId="0" applyFill="1" applyBorder="1"/>
    <xf numFmtId="0" fontId="27" fillId="34" borderId="0" xfId="0" applyFont="1" applyFill="1" applyAlignment="1">
      <alignment vertical="center"/>
    </xf>
    <xf numFmtId="0" fontId="18" fillId="34" borderId="0" xfId="0" applyFont="1" applyFill="1" applyAlignment="1">
      <alignment horizontal="center" vertical="center"/>
    </xf>
    <xf numFmtId="0" fontId="18" fillId="34" borderId="0" xfId="0" applyFont="1" applyFill="1" applyAlignment="1">
      <alignment horizontal="center"/>
    </xf>
    <xf numFmtId="0" fontId="28" fillId="34" borderId="0" xfId="0" applyFont="1" applyFill="1" applyAlignment="1">
      <alignment horizontal="center"/>
    </xf>
    <xf numFmtId="4" fontId="18" fillId="34" borderId="0" xfId="0" applyNumberFormat="1" applyFont="1" applyFill="1"/>
    <xf numFmtId="0" fontId="29" fillId="34" borderId="0" xfId="0" applyFont="1" applyFill="1" applyAlignment="1">
      <alignment vertical="center"/>
    </xf>
    <xf numFmtId="0" fontId="18" fillId="34" borderId="0" xfId="0" applyFont="1" applyFill="1"/>
    <xf numFmtId="0" fontId="18" fillId="34" borderId="0" xfId="0" applyFont="1" applyFill="1" applyAlignment="1">
      <alignment horizontal="center" vertical="top"/>
    </xf>
    <xf numFmtId="4" fontId="18" fillId="34" borderId="0" xfId="0" applyNumberFormat="1" applyFont="1" applyFill="1" applyAlignment="1">
      <alignment vertical="top"/>
    </xf>
    <xf numFmtId="0" fontId="18" fillId="34" borderId="0" xfId="0" applyFont="1" applyFill="1" applyAlignment="1">
      <alignment vertical="top"/>
    </xf>
    <xf numFmtId="0" fontId="31" fillId="34" borderId="0" xfId="0" applyFont="1" applyFill="1"/>
    <xf numFmtId="0" fontId="18" fillId="34" borderId="0" xfId="0" applyFont="1" applyFill="1" applyBorder="1"/>
    <xf numFmtId="4" fontId="26" fillId="0" borderId="0" xfId="0" applyNumberFormat="1" applyFont="1" applyAlignment="1">
      <alignment horizontal="center"/>
    </xf>
    <xf numFmtId="0" fontId="32" fillId="34" borderId="0" xfId="0" applyFont="1" applyFill="1"/>
    <xf numFmtId="0" fontId="32" fillId="34" borderId="0" xfId="0" applyFont="1" applyFill="1" applyAlignment="1">
      <alignment horizontal="center"/>
    </xf>
    <xf numFmtId="0" fontId="33" fillId="34" borderId="0" xfId="0" applyFont="1" applyFill="1" applyAlignment="1">
      <alignment horizontal="center"/>
    </xf>
    <xf numFmtId="4" fontId="32" fillId="34" borderId="0" xfId="0" applyNumberFormat="1" applyFont="1" applyFill="1"/>
    <xf numFmtId="0" fontId="33" fillId="34" borderId="0" xfId="0" applyFont="1" applyFill="1" applyAlignment="1">
      <alignment vertical="center"/>
    </xf>
    <xf numFmtId="0" fontId="34" fillId="34" borderId="0" xfId="0" applyFont="1" applyFill="1"/>
    <xf numFmtId="0" fontId="33" fillId="34" borderId="0" xfId="0" applyFont="1" applyFill="1"/>
    <xf numFmtId="0" fontId="34" fillId="34" borderId="0" xfId="0" applyFont="1" applyFill="1" applyAlignment="1">
      <alignment horizontal="center"/>
    </xf>
    <xf numFmtId="0" fontId="34" fillId="34" borderId="0" xfId="0" applyFont="1" applyFill="1" applyBorder="1" applyAlignment="1">
      <alignment horizontal="center"/>
    </xf>
    <xf numFmtId="0" fontId="32" fillId="34" borderId="0" xfId="0" applyFont="1" applyFill="1" applyBorder="1"/>
    <xf numFmtId="4" fontId="34" fillId="34" borderId="0" xfId="0" applyNumberFormat="1" applyFont="1" applyFill="1" applyBorder="1" applyAlignment="1">
      <alignment horizontal="center"/>
    </xf>
    <xf numFmtId="0" fontId="16" fillId="35" borderId="10" xfId="0" applyFont="1" applyFill="1" applyBorder="1" applyAlignment="1">
      <alignment horizontal="center" vertical="center" wrapText="1"/>
    </xf>
    <xf numFmtId="0" fontId="16" fillId="35" borderId="10" xfId="0" applyFont="1" applyFill="1" applyBorder="1" applyAlignment="1">
      <alignment horizontal="center" vertical="center"/>
    </xf>
    <xf numFmtId="0" fontId="34" fillId="35" borderId="10" xfId="0" applyFont="1" applyFill="1" applyBorder="1" applyAlignment="1">
      <alignment horizontal="center" vertical="center"/>
    </xf>
    <xf numFmtId="0" fontId="19" fillId="35" borderId="10" xfId="0" applyFont="1" applyFill="1" applyBorder="1" applyAlignment="1">
      <alignment horizontal="center" vertical="center"/>
    </xf>
    <xf numFmtId="4" fontId="16" fillId="35" borderId="10" xfId="0" applyNumberFormat="1" applyFont="1" applyFill="1" applyBorder="1" applyAlignment="1">
      <alignment horizontal="center" vertical="center" wrapText="1"/>
    </xf>
    <xf numFmtId="0" fontId="30" fillId="34" borderId="0" xfId="0" applyFont="1" applyFill="1" applyAlignment="1">
      <alignment horizontal="left" vertical="center"/>
    </xf>
    <xf numFmtId="4" fontId="18" fillId="34" borderId="0" xfId="0" applyNumberFormat="1" applyFont="1" applyFill="1" applyAlignment="1">
      <alignment vertical="center"/>
    </xf>
    <xf numFmtId="0" fontId="18" fillId="34" borderId="0" xfId="0" applyFont="1" applyFill="1" applyAlignment="1">
      <alignment vertical="center"/>
    </xf>
    <xf numFmtId="0" fontId="18" fillId="0" borderId="10" xfId="0" applyFont="1" applyBorder="1"/>
    <xf numFmtId="0" fontId="35" fillId="34" borderId="0" xfId="0" applyFont="1" applyFill="1" applyAlignment="1">
      <alignment vertical="center"/>
    </xf>
    <xf numFmtId="0" fontId="31" fillId="34" borderId="0" xfId="0" applyFont="1" applyFill="1" applyAlignment="1">
      <alignment vertical="top"/>
    </xf>
    <xf numFmtId="0" fontId="28" fillId="34" borderId="0" xfId="0" applyFont="1" applyFill="1" applyAlignment="1">
      <alignment horizontal="center" vertical="top"/>
    </xf>
    <xf numFmtId="0" fontId="29" fillId="34" borderId="0" xfId="0" applyFont="1" applyFill="1" applyAlignment="1">
      <alignment vertical="top"/>
    </xf>
    <xf numFmtId="0" fontId="39" fillId="34" borderId="0" xfId="0" applyFont="1" applyFill="1" applyAlignment="1">
      <alignment horizontal="center" vertical="center"/>
    </xf>
    <xf numFmtId="4" fontId="39" fillId="34" borderId="0" xfId="0" applyNumberFormat="1" applyFont="1" applyFill="1" applyAlignment="1">
      <alignment vertical="center"/>
    </xf>
    <xf numFmtId="0" fontId="40" fillId="34" borderId="0" xfId="0" applyFont="1" applyFill="1" applyAlignment="1">
      <alignment vertical="center"/>
    </xf>
    <xf numFmtId="0" fontId="39" fillId="34" borderId="0" xfId="0" applyFont="1" applyFill="1" applyAlignment="1">
      <alignment vertical="center"/>
    </xf>
    <xf numFmtId="0" fontId="40" fillId="34" borderId="0" xfId="0" applyFont="1" applyFill="1" applyAlignment="1">
      <alignment horizontal="left" vertical="center"/>
    </xf>
    <xf numFmtId="0" fontId="41" fillId="0" borderId="0" xfId="42"/>
    <xf numFmtId="14" fontId="18" fillId="0" borderId="10" xfId="0" applyNumberFormat="1" applyFont="1" applyBorder="1"/>
    <xf numFmtId="0" fontId="18" fillId="0" borderId="10" xfId="0" applyFont="1" applyBorder="1" applyAlignment="1">
      <alignment wrapText="1"/>
    </xf>
    <xf numFmtId="164" fontId="18" fillId="0" borderId="10" xfId="0" applyNumberFormat="1" applyFont="1" applyBorder="1"/>
    <xf numFmtId="4" fontId="32" fillId="0" borderId="0" xfId="0" applyNumberFormat="1" applyFont="1" applyAlignment="1">
      <alignment horizontal="center"/>
    </xf>
    <xf numFmtId="44" fontId="45" fillId="34" borderId="0" xfId="43" applyFont="1" applyFill="1" applyAlignment="1">
      <alignment horizontal="center"/>
    </xf>
    <xf numFmtId="0" fontId="23" fillId="34" borderId="0" xfId="44" applyFont="1" applyFill="1" applyAlignment="1">
      <alignment vertical="center"/>
    </xf>
    <xf numFmtId="0" fontId="18" fillId="34" borderId="0" xfId="44" applyFill="1"/>
    <xf numFmtId="0" fontId="18" fillId="34" borderId="0" xfId="44" applyFont="1" applyFill="1" applyAlignment="1">
      <alignment horizontal="center"/>
    </xf>
    <xf numFmtId="0" fontId="18" fillId="34" borderId="0" xfId="44" applyFill="1" applyAlignment="1">
      <alignment horizontal="center"/>
    </xf>
    <xf numFmtId="0" fontId="24" fillId="34" borderId="0" xfId="44" applyFont="1" applyFill="1" applyAlignment="1">
      <alignment horizontal="center"/>
    </xf>
    <xf numFmtId="4" fontId="18" fillId="34" borderId="0" xfId="44" applyNumberFormat="1" applyFill="1"/>
    <xf numFmtId="0" fontId="22" fillId="34" borderId="0" xfId="44" applyFont="1" applyFill="1" applyAlignment="1">
      <alignment vertical="center"/>
    </xf>
    <xf numFmtId="0" fontId="27" fillId="34" borderId="0" xfId="44" applyFont="1" applyFill="1" applyAlignment="1">
      <alignment vertical="center"/>
    </xf>
    <xf numFmtId="0" fontId="18" fillId="34" borderId="0" xfId="44" applyFont="1" applyFill="1" applyAlignment="1">
      <alignment horizontal="center" vertical="center"/>
    </xf>
    <xf numFmtId="0" fontId="28" fillId="34" borderId="0" xfId="44" applyFont="1" applyFill="1" applyAlignment="1">
      <alignment horizontal="center"/>
    </xf>
    <xf numFmtId="4" fontId="18" fillId="34" borderId="0" xfId="44" applyNumberFormat="1" applyFont="1" applyFill="1"/>
    <xf numFmtId="0" fontId="29" fillId="34" borderId="0" xfId="44" applyFont="1" applyFill="1" applyAlignment="1">
      <alignment vertical="center"/>
    </xf>
    <xf numFmtId="0" fontId="18" fillId="34" borderId="0" xfId="44" applyFont="1" applyFill="1"/>
    <xf numFmtId="0" fontId="31" fillId="34" borderId="0" xfId="44" applyFont="1" applyFill="1" applyAlignment="1">
      <alignment vertical="top"/>
    </xf>
    <xf numFmtId="0" fontId="18" fillId="34" borderId="0" xfId="44" applyFont="1" applyFill="1" applyAlignment="1">
      <alignment horizontal="center" vertical="top"/>
    </xf>
    <xf numFmtId="0" fontId="28" fillId="34" borderId="0" xfId="44" applyFont="1" applyFill="1" applyAlignment="1">
      <alignment horizontal="center" vertical="top"/>
    </xf>
    <xf numFmtId="4" fontId="18" fillId="34" borderId="0" xfId="44" applyNumberFormat="1" applyFont="1" applyFill="1" applyAlignment="1">
      <alignment vertical="top"/>
    </xf>
    <xf numFmtId="0" fontId="29" fillId="34" borderId="0" xfId="44" applyFont="1" applyFill="1" applyAlignment="1">
      <alignment vertical="top"/>
    </xf>
    <xf numFmtId="0" fontId="18" fillId="34" borderId="0" xfId="44" applyFont="1" applyFill="1" applyAlignment="1">
      <alignment vertical="top"/>
    </xf>
    <xf numFmtId="0" fontId="25" fillId="34" borderId="0" xfId="44" applyFont="1" applyFill="1" applyAlignment="1">
      <alignment vertical="center"/>
    </xf>
    <xf numFmtId="0" fontId="35" fillId="34" borderId="0" xfId="44" applyFont="1" applyFill="1" applyAlignment="1">
      <alignment vertical="center"/>
    </xf>
    <xf numFmtId="0" fontId="30" fillId="34" borderId="0" xfId="44" applyFont="1" applyFill="1" applyAlignment="1">
      <alignment horizontal="left" vertical="center"/>
    </xf>
    <xf numFmtId="4" fontId="18" fillId="34" borderId="0" xfId="44" applyNumberFormat="1" applyFont="1" applyFill="1" applyAlignment="1">
      <alignment vertical="center"/>
    </xf>
    <xf numFmtId="0" fontId="18" fillId="34" borderId="0" xfId="44" applyFont="1" applyFill="1" applyAlignment="1">
      <alignment vertical="center"/>
    </xf>
    <xf numFmtId="0" fontId="39" fillId="34" borderId="0" xfId="44" applyFont="1" applyFill="1" applyAlignment="1">
      <alignment horizontal="center" vertical="center"/>
    </xf>
    <xf numFmtId="0" fontId="40" fillId="34" borderId="0" xfId="44" applyFont="1" applyFill="1" applyAlignment="1">
      <alignment horizontal="left" vertical="center"/>
    </xf>
    <xf numFmtId="4" fontId="39" fillId="34" borderId="0" xfId="44" applyNumberFormat="1" applyFont="1" applyFill="1" applyAlignment="1">
      <alignment vertical="center"/>
    </xf>
    <xf numFmtId="0" fontId="40" fillId="34" borderId="0" xfId="44" applyFont="1" applyFill="1" applyAlignment="1">
      <alignment vertical="center"/>
    </xf>
    <xf numFmtId="0" fontId="39" fillId="34" borderId="0" xfId="44" applyFont="1" applyFill="1" applyAlignment="1">
      <alignment vertical="center"/>
    </xf>
    <xf numFmtId="0" fontId="31" fillId="34" borderId="0" xfId="44" applyFont="1" applyFill="1"/>
    <xf numFmtId="0" fontId="18" fillId="34" borderId="0" xfId="44" applyFont="1" applyFill="1" applyBorder="1"/>
    <xf numFmtId="0" fontId="34" fillId="34" borderId="0" xfId="44" applyFont="1" applyFill="1"/>
    <xf numFmtId="0" fontId="33" fillId="34" borderId="0" xfId="44" applyFont="1" applyFill="1"/>
    <xf numFmtId="0" fontId="46" fillId="0" borderId="0" xfId="44" applyFont="1"/>
    <xf numFmtId="0" fontId="34" fillId="34" borderId="0" xfId="44" applyFont="1" applyFill="1" applyAlignment="1">
      <alignment horizontal="center"/>
    </xf>
    <xf numFmtId="0" fontId="34" fillId="34" borderId="0" xfId="44" applyFont="1" applyFill="1" applyBorder="1" applyAlignment="1">
      <alignment horizontal="center"/>
    </xf>
    <xf numFmtId="4" fontId="32" fillId="34" borderId="0" xfId="44" applyNumberFormat="1" applyFont="1" applyFill="1"/>
    <xf numFmtId="0" fontId="32" fillId="34" borderId="0" xfId="44" applyFont="1" applyFill="1" applyAlignment="1">
      <alignment horizontal="center"/>
    </xf>
    <xf numFmtId="0" fontId="33" fillId="34" borderId="0" xfId="44" applyFont="1" applyFill="1" applyAlignment="1">
      <alignment vertical="center"/>
    </xf>
    <xf numFmtId="0" fontId="32" fillId="34" borderId="0" xfId="44" applyFont="1" applyFill="1" applyBorder="1"/>
    <xf numFmtId="0" fontId="32" fillId="34" borderId="0" xfId="44" applyFont="1" applyFill="1"/>
    <xf numFmtId="164" fontId="46" fillId="0" borderId="0" xfId="44" applyNumberFormat="1" applyFont="1"/>
    <xf numFmtId="4" fontId="32" fillId="0" borderId="0" xfId="44" applyNumberFormat="1" applyFont="1"/>
    <xf numFmtId="4" fontId="26" fillId="0" borderId="0" xfId="44" applyNumberFormat="1" applyFont="1" applyAlignment="1">
      <alignment horizontal="center"/>
    </xf>
    <xf numFmtId="4" fontId="34" fillId="34" borderId="0" xfId="44" applyNumberFormat="1" applyFont="1" applyFill="1" applyBorder="1" applyAlignment="1">
      <alignment horizontal="center"/>
    </xf>
    <xf numFmtId="0" fontId="18" fillId="34" borderId="0" xfId="44" applyFill="1" applyBorder="1"/>
    <xf numFmtId="0" fontId="16" fillId="35" borderId="10" xfId="44" applyFont="1" applyFill="1" applyBorder="1" applyAlignment="1">
      <alignment horizontal="center" vertical="center" wrapText="1"/>
    </xf>
    <xf numFmtId="0" fontId="16" fillId="35" borderId="10" xfId="44" applyFont="1" applyFill="1" applyBorder="1" applyAlignment="1">
      <alignment horizontal="center" vertical="center"/>
    </xf>
    <xf numFmtId="0" fontId="34" fillId="35" borderId="10" xfId="44" applyFont="1" applyFill="1" applyBorder="1" applyAlignment="1">
      <alignment horizontal="center" vertical="center"/>
    </xf>
    <xf numFmtId="0" fontId="19" fillId="35" borderId="10" xfId="44" applyFont="1" applyFill="1" applyBorder="1" applyAlignment="1">
      <alignment horizontal="center" vertical="center"/>
    </xf>
    <xf numFmtId="4" fontId="16" fillId="35" borderId="10" xfId="44" applyNumberFormat="1" applyFont="1" applyFill="1" applyBorder="1" applyAlignment="1">
      <alignment horizontal="center" vertical="center" wrapText="1"/>
    </xf>
    <xf numFmtId="0" fontId="18" fillId="0" borderId="0" xfId="44" applyFont="1"/>
    <xf numFmtId="14" fontId="18" fillId="0" borderId="10" xfId="44" applyNumberFormat="1" applyFont="1" applyBorder="1"/>
    <xf numFmtId="0" fontId="18" fillId="0" borderId="10" xfId="44" applyFont="1" applyBorder="1" applyAlignment="1">
      <alignment wrapText="1"/>
    </xf>
    <xf numFmtId="0" fontId="18" fillId="0" borderId="10" xfId="44" applyFont="1" applyBorder="1"/>
    <xf numFmtId="0" fontId="18" fillId="0" borderId="10" xfId="44" applyFont="1" applyBorder="1" applyAlignment="1">
      <alignment vertical="center" wrapText="1"/>
    </xf>
    <xf numFmtId="164" fontId="18" fillId="0" borderId="10" xfId="44" applyNumberFormat="1" applyFont="1" applyBorder="1"/>
    <xf numFmtId="165" fontId="18" fillId="0" borderId="0" xfId="44" applyNumberFormat="1" applyAlignment="1">
      <alignment horizontal="center"/>
    </xf>
    <xf numFmtId="0" fontId="18" fillId="0" borderId="0" xfId="44"/>
    <xf numFmtId="0" fontId="18" fillId="0" borderId="0" xfId="44" applyAlignment="1">
      <alignment horizontal="center"/>
    </xf>
    <xf numFmtId="4" fontId="49" fillId="0" borderId="0" xfId="44" applyNumberFormat="1" applyFont="1"/>
    <xf numFmtId="0" fontId="18" fillId="0" borderId="0" xfId="44" applyFont="1" applyAlignment="1">
      <alignment horizontal="center"/>
    </xf>
    <xf numFmtId="0" fontId="18" fillId="33" borderId="0" xfId="44" applyFont="1" applyFill="1"/>
    <xf numFmtId="4" fontId="50" fillId="0" borderId="0" xfId="44" applyNumberFormat="1" applyFont="1"/>
    <xf numFmtId="0" fontId="40" fillId="34" borderId="0" xfId="0" applyFont="1" applyFill="1" applyAlignment="1">
      <alignment wrapText="1"/>
    </xf>
    <xf numFmtId="0" fontId="40" fillId="34" borderId="0" xfId="44" applyFont="1" applyFill="1" applyAlignment="1">
      <alignment horizontal="left" vertical="center" wrapText="1"/>
    </xf>
    <xf numFmtId="0" fontId="18" fillId="0" borderId="0" xfId="0" applyFont="1" applyAlignment="1">
      <alignment vertical="center"/>
    </xf>
    <xf numFmtId="164" fontId="18" fillId="0" borderId="10" xfId="0" applyNumberFormat="1" applyFont="1" applyBorder="1" applyAlignment="1">
      <alignment horizontal="center" vertical="center" wrapText="1"/>
    </xf>
    <xf numFmtId="0" fontId="18" fillId="0" borderId="10" xfId="0" applyFont="1" applyBorder="1" applyAlignment="1">
      <alignment horizontal="center" vertical="center" wrapText="1"/>
    </xf>
    <xf numFmtId="0" fontId="18" fillId="0" borderId="10" xfId="0" applyFont="1" applyBorder="1" applyAlignment="1">
      <alignment horizontal="left" vertical="center" wrapText="1"/>
    </xf>
    <xf numFmtId="14" fontId="18" fillId="0" borderId="10" xfId="0" applyNumberFormat="1" applyFont="1" applyBorder="1" applyAlignment="1">
      <alignment horizontal="center" vertical="center" wrapText="1"/>
    </xf>
    <xf numFmtId="0" fontId="18" fillId="33" borderId="0" xfId="0" applyFont="1" applyFill="1"/>
    <xf numFmtId="164" fontId="51" fillId="36" borderId="10" xfId="0" applyNumberFormat="1" applyFont="1" applyFill="1" applyBorder="1" applyAlignment="1">
      <alignment horizontal="center" wrapText="1"/>
    </xf>
    <xf numFmtId="164" fontId="18" fillId="0" borderId="11" xfId="0" applyNumberFormat="1" applyFont="1" applyBorder="1" applyAlignment="1">
      <alignment horizontal="center" vertical="center" wrapText="1"/>
    </xf>
    <xf numFmtId="0" fontId="18" fillId="0" borderId="0" xfId="0" applyFont="1" applyBorder="1"/>
    <xf numFmtId="0" fontId="0" fillId="34" borderId="0" xfId="0" applyFill="1" applyAlignment="1">
      <alignment vertical="center"/>
    </xf>
    <xf numFmtId="4" fontId="34" fillId="34" borderId="0" xfId="0" applyNumberFormat="1" applyFont="1" applyFill="1" applyAlignment="1">
      <alignment horizontal="center"/>
    </xf>
    <xf numFmtId="4" fontId="32" fillId="0" borderId="0" xfId="0" applyNumberFormat="1" applyFont="1"/>
    <xf numFmtId="4" fontId="32" fillId="34" borderId="0" xfId="0" applyNumberFormat="1" applyFont="1" applyFill="1" applyAlignment="1">
      <alignment vertical="center"/>
    </xf>
    <xf numFmtId="164" fontId="46" fillId="0" borderId="0" xfId="0" applyNumberFormat="1" applyFont="1"/>
    <xf numFmtId="0" fontId="46" fillId="0" borderId="0" xfId="0" applyFont="1"/>
    <xf numFmtId="0" fontId="40" fillId="34" borderId="0" xfId="0" applyFont="1" applyFill="1" applyAlignment="1">
      <alignment horizontal="left" vertical="center" wrapText="1"/>
    </xf>
    <xf numFmtId="0" fontId="41" fillId="0" borderId="0" xfId="42" applyAlignment="1">
      <alignment vertical="center"/>
    </xf>
  </cellXfs>
  <cellStyles count="45">
    <cellStyle name="20% - Èmfasi1" xfId="19" builtinId="30" customBuiltin="1"/>
    <cellStyle name="20% - Èmfasi2" xfId="23" builtinId="34" customBuiltin="1"/>
    <cellStyle name="20% - Èmfasi3" xfId="27" builtinId="38" customBuiltin="1"/>
    <cellStyle name="20% - Èmfasi4" xfId="31" builtinId="42" customBuiltin="1"/>
    <cellStyle name="20% - Èmfasi5" xfId="35" builtinId="46" customBuiltin="1"/>
    <cellStyle name="20% - Èmfasi6" xfId="39" builtinId="50" customBuiltin="1"/>
    <cellStyle name="40% - Èmfasi1" xfId="20" builtinId="31" customBuiltin="1"/>
    <cellStyle name="40% - Èmfasi2" xfId="24" builtinId="35" customBuiltin="1"/>
    <cellStyle name="40% - Èmfasi3" xfId="28" builtinId="39" customBuiltin="1"/>
    <cellStyle name="40% - Èmfasi4" xfId="32" builtinId="43" customBuiltin="1"/>
    <cellStyle name="40% - Èmfasi5" xfId="36" builtinId="47" customBuiltin="1"/>
    <cellStyle name="40% - Èmfasi6" xfId="40" builtinId="51" customBuiltin="1"/>
    <cellStyle name="60% - Èmfasi1" xfId="21" builtinId="32" customBuiltin="1"/>
    <cellStyle name="60% - Èmfasi2" xfId="25" builtinId="36" customBuiltin="1"/>
    <cellStyle name="60% - Èmfasi3" xfId="29" builtinId="40" customBuiltin="1"/>
    <cellStyle name="60% - Èmfasi4" xfId="33" builtinId="44" customBuiltin="1"/>
    <cellStyle name="60% - Èmfasi5" xfId="37" builtinId="48" customBuiltin="1"/>
    <cellStyle name="60% - Èmfasi6" xfId="41" builtinId="52" customBuiltin="1"/>
    <cellStyle name="Bé" xfId="6" builtinId="26" customBuiltin="1"/>
    <cellStyle name="Càlcul" xfId="11" builtinId="22" customBuiltin="1"/>
    <cellStyle name="Cel·la de comprovació" xfId="13" builtinId="23" customBuiltin="1"/>
    <cellStyle name="Cel·la enllaçada" xfId="12" builtinId="24" customBuiltin="1"/>
    <cellStyle name="Èmfasi1" xfId="18" builtinId="29" customBuiltin="1"/>
    <cellStyle name="Èmfasi2" xfId="22" builtinId="33" customBuiltin="1"/>
    <cellStyle name="Èmfasi3" xfId="26" builtinId="37" customBuiltin="1"/>
    <cellStyle name="Èmfasi4" xfId="30" builtinId="41" customBuiltin="1"/>
    <cellStyle name="Èmfasi5" xfId="34" builtinId="45" customBuiltin="1"/>
    <cellStyle name="Èmfasi6" xfId="38" builtinId="49" customBuiltin="1"/>
    <cellStyle name="Enllaç" xfId="42" builtinId="8"/>
    <cellStyle name="Entrada" xfId="9" builtinId="20" customBuiltin="1"/>
    <cellStyle name="Incorrecte" xfId="7" builtinId="27" customBuiltin="1"/>
    <cellStyle name="Moneda" xfId="43" builtinId="4"/>
    <cellStyle name="Neutral" xfId="8" builtinId="28" customBuiltin="1"/>
    <cellStyle name="Normal" xfId="0" builtinId="0"/>
    <cellStyle name="Normal 2" xfId="44"/>
    <cellStyle name="Nota" xfId="15" builtinId="10" customBuiltin="1"/>
    <cellStyle name="Resultat" xfId="10" builtinId="21" customBuiltin="1"/>
    <cellStyle name="Text d'advertiment" xfId="14" builtinId="11" customBuiltin="1"/>
    <cellStyle name="Text explicatiu" xfId="16" builtinId="53" customBuiltin="1"/>
    <cellStyle name="Títol" xfId="1" builtinId="15" customBuiltin="1"/>
    <cellStyle name="Títol 1" xfId="2" builtinId="16" customBuiltin="1"/>
    <cellStyle name="Títol 2" xfId="3" builtinId="17" customBuiltin="1"/>
    <cellStyle name="Títol 3" xfId="4" builtinId="18" customBuiltin="1"/>
    <cellStyle name="Títol 4" xfId="5" builtinId="19" customBuiltin="1"/>
    <cellStyle name="Total" xfId="17" builtinId="25" customBuiltin="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76200</xdr:colOff>
      <xdr:row>0</xdr:row>
      <xdr:rowOff>66675</xdr:rowOff>
    </xdr:from>
    <xdr:to>
      <xdr:col>1</xdr:col>
      <xdr:colOff>457200</xdr:colOff>
      <xdr:row>1</xdr:row>
      <xdr:rowOff>133350</xdr:rowOff>
    </xdr:to>
    <xdr:pic>
      <xdr:nvPicPr>
        <xdr:cNvPr id="2" name="I 1">
          <a:extLst>
            <a:ext uri="{FF2B5EF4-FFF2-40B4-BE49-F238E27FC236}">
              <a16:creationId xmlns="" xmlns:a16="http://schemas.microsoft.com/office/drawing/2014/main" id="{00000000-0008-0000-0000-000002000000}"/>
            </a:ext>
          </a:extLst>
        </xdr:cNvPr>
        <xdr:cNvPicPr/>
      </xdr:nvPicPr>
      <xdr:blipFill>
        <a:blip xmlns:r="http://schemas.openxmlformats.org/officeDocument/2006/relationships" r:embed="rId1"/>
        <a:stretch>
          <a:fillRect/>
        </a:stretch>
      </xdr:blipFill>
      <xdr:spPr bwMode="auto">
        <a:xfrm>
          <a:off x="76200" y="66675"/>
          <a:ext cx="1543050" cy="39052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53340</xdr:colOff>
      <xdr:row>0</xdr:row>
      <xdr:rowOff>66675</xdr:rowOff>
    </xdr:from>
    <xdr:to>
      <xdr:col>1</xdr:col>
      <xdr:colOff>434340</xdr:colOff>
      <xdr:row>1</xdr:row>
      <xdr:rowOff>133350</xdr:rowOff>
    </xdr:to>
    <xdr:pic>
      <xdr:nvPicPr>
        <xdr:cNvPr id="2" name="I 1">
          <a:extLst>
            <a:ext uri="{FF2B5EF4-FFF2-40B4-BE49-F238E27FC236}">
              <a16:creationId xmlns="" xmlns:a16="http://schemas.microsoft.com/office/drawing/2014/main" id="{00000000-0008-0000-0000-000002000000}"/>
            </a:ext>
          </a:extLst>
        </xdr:cNvPr>
        <xdr:cNvPicPr/>
      </xdr:nvPicPr>
      <xdr:blipFill>
        <a:blip xmlns:r="http://schemas.openxmlformats.org/officeDocument/2006/relationships" r:embed="rId1"/>
        <a:stretch>
          <a:fillRect/>
        </a:stretch>
      </xdr:blipFill>
      <xdr:spPr bwMode="auto">
        <a:xfrm>
          <a:off x="53340" y="66675"/>
          <a:ext cx="1683589" cy="385852"/>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76200</xdr:colOff>
      <xdr:row>0</xdr:row>
      <xdr:rowOff>75142</xdr:rowOff>
    </xdr:from>
    <xdr:to>
      <xdr:col>1</xdr:col>
      <xdr:colOff>457200</xdr:colOff>
      <xdr:row>1</xdr:row>
      <xdr:rowOff>141817</xdr:rowOff>
    </xdr:to>
    <xdr:pic>
      <xdr:nvPicPr>
        <xdr:cNvPr id="2" name="I 1">
          <a:extLst>
            <a:ext uri="{FF2B5EF4-FFF2-40B4-BE49-F238E27FC236}">
              <a16:creationId xmlns:a16="http://schemas.microsoft.com/office/drawing/2014/main" xmlns="" id="{00000000-0008-0000-0000-000002000000}"/>
            </a:ext>
          </a:extLst>
        </xdr:cNvPr>
        <xdr:cNvPicPr/>
      </xdr:nvPicPr>
      <xdr:blipFill>
        <a:blip xmlns:r="http://schemas.openxmlformats.org/officeDocument/2006/relationships" r:embed="rId1"/>
        <a:stretch>
          <a:fillRect/>
        </a:stretch>
      </xdr:blipFill>
      <xdr:spPr bwMode="auto">
        <a:xfrm>
          <a:off x="76200" y="75142"/>
          <a:ext cx="1165860" cy="23431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e l'Office">
  <a:themeElements>
    <a:clrScheme name="Oficin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cin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icin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882"/>
  <sheetViews>
    <sheetView workbookViewId="0">
      <selection activeCell="A3" sqref="A3"/>
    </sheetView>
  </sheetViews>
  <sheetFormatPr defaultColWidth="11.44140625" defaultRowHeight="13.2" x14ac:dyDescent="0.25"/>
  <cols>
    <col min="1" max="1" width="18.88671875" style="1" customWidth="1"/>
    <col min="2" max="2" width="39.88671875" bestFit="1" customWidth="1"/>
    <col min="3" max="3" width="16.44140625" style="1" customWidth="1"/>
    <col min="4" max="4" width="49.44140625" customWidth="1"/>
    <col min="5" max="5" width="16.44140625" customWidth="1"/>
    <col min="6" max="6" width="18.6640625" style="1" customWidth="1"/>
    <col min="7" max="7" width="23" style="1" customWidth="1"/>
    <col min="8" max="8" width="27.44140625" style="1" bestFit="1" customWidth="1"/>
    <col min="9" max="9" width="14.109375" hidden="1" customWidth="1"/>
    <col min="10" max="11" width="14.109375" customWidth="1"/>
    <col min="12" max="12" width="8" customWidth="1"/>
    <col min="13" max="13" width="34.109375" style="1" customWidth="1"/>
    <col min="14" max="14" width="16.88671875" bestFit="1" customWidth="1"/>
    <col min="15" max="15" width="39.88671875" bestFit="1" customWidth="1"/>
  </cols>
  <sheetData>
    <row r="1" spans="1:18" s="4" customFormat="1" ht="25.5" customHeight="1" x14ac:dyDescent="0.3">
      <c r="A1" s="3"/>
      <c r="C1" s="12"/>
      <c r="F1" s="5"/>
      <c r="G1" s="5"/>
      <c r="H1" s="5"/>
      <c r="I1" s="6"/>
      <c r="J1" s="6"/>
      <c r="K1" s="6"/>
      <c r="L1" s="7"/>
      <c r="M1" s="5"/>
      <c r="N1" s="2"/>
    </row>
    <row r="2" spans="1:18" s="4" customFormat="1" ht="14.4" x14ac:dyDescent="0.3">
      <c r="C2" s="12"/>
      <c r="F2" s="5"/>
      <c r="G2" s="5"/>
      <c r="H2" s="5"/>
      <c r="I2" s="6"/>
      <c r="J2" s="6"/>
      <c r="K2" s="6"/>
      <c r="L2" s="7"/>
      <c r="M2" s="5"/>
      <c r="N2" s="2"/>
    </row>
    <row r="3" spans="1:18" s="4" customFormat="1" ht="14.4" x14ac:dyDescent="0.3">
      <c r="C3" s="12"/>
      <c r="F3" s="5"/>
      <c r="G3" s="5"/>
      <c r="H3" s="5"/>
      <c r="I3" s="6"/>
      <c r="J3" s="6"/>
      <c r="K3" s="6"/>
      <c r="L3" s="7"/>
      <c r="M3" s="5"/>
      <c r="N3" s="2"/>
    </row>
    <row r="4" spans="1:18" s="16" customFormat="1" ht="24" customHeight="1" x14ac:dyDescent="0.25">
      <c r="A4" s="10" t="s">
        <v>115</v>
      </c>
      <c r="B4" s="11"/>
      <c r="C4" s="11"/>
      <c r="D4" s="11"/>
      <c r="E4" s="11"/>
      <c r="F4" s="11"/>
      <c r="G4" s="11"/>
      <c r="H4" s="12"/>
      <c r="I4" s="13"/>
      <c r="J4" s="13"/>
      <c r="K4" s="13"/>
      <c r="L4" s="14"/>
      <c r="M4" s="11"/>
      <c r="N4" s="15"/>
    </row>
    <row r="5" spans="1:18" s="16" customFormat="1" ht="18" customHeight="1" x14ac:dyDescent="0.25">
      <c r="A5" s="10"/>
      <c r="B5" s="11"/>
      <c r="C5" s="11"/>
      <c r="D5" s="11"/>
      <c r="E5" s="11"/>
      <c r="F5" s="11"/>
      <c r="G5" s="11"/>
      <c r="H5" s="12"/>
      <c r="I5" s="13"/>
      <c r="J5" s="13"/>
      <c r="K5" s="13"/>
      <c r="L5" s="14"/>
      <c r="M5" s="11"/>
      <c r="N5" s="15"/>
    </row>
    <row r="6" spans="1:18" s="19" customFormat="1" ht="24" customHeight="1" x14ac:dyDescent="0.25">
      <c r="A6" s="44" t="s">
        <v>2135</v>
      </c>
      <c r="B6" s="17"/>
      <c r="C6" s="17"/>
      <c r="D6" s="52"/>
      <c r="E6" s="17"/>
      <c r="F6" s="17"/>
      <c r="G6" s="17"/>
      <c r="H6" s="17"/>
      <c r="I6" s="45"/>
      <c r="J6" s="45"/>
      <c r="K6" s="45"/>
      <c r="L6" s="18"/>
      <c r="M6" s="17"/>
      <c r="N6" s="46"/>
    </row>
    <row r="7" spans="1:18" s="16" customFormat="1" ht="13.65" customHeight="1" x14ac:dyDescent="0.25">
      <c r="A7" s="8"/>
      <c r="B7" s="11"/>
      <c r="C7" s="11"/>
      <c r="D7" s="11"/>
      <c r="E7" s="11"/>
      <c r="F7" s="11"/>
      <c r="G7" s="11"/>
      <c r="H7" s="12"/>
      <c r="I7" s="13"/>
      <c r="J7" s="13"/>
      <c r="K7" s="13"/>
      <c r="L7" s="14"/>
      <c r="M7" s="11"/>
      <c r="N7" s="15"/>
    </row>
    <row r="8" spans="1:18" s="41" customFormat="1" ht="25.5" customHeight="1" x14ac:dyDescent="0.25">
      <c r="A8" s="43" t="s">
        <v>1284</v>
      </c>
      <c r="B8" s="11"/>
      <c r="C8" s="11"/>
      <c r="D8" s="11"/>
      <c r="E8" s="11"/>
      <c r="F8" s="11"/>
      <c r="G8" s="11"/>
      <c r="H8" s="11"/>
      <c r="I8" s="39" t="s">
        <v>58</v>
      </c>
      <c r="J8" s="39"/>
      <c r="K8" s="39"/>
      <c r="L8" s="40"/>
      <c r="M8" s="11"/>
      <c r="N8" s="15"/>
    </row>
    <row r="9" spans="1:18" s="50" customFormat="1" ht="42" customHeight="1" x14ac:dyDescent="0.3">
      <c r="A9" s="122" t="s">
        <v>117</v>
      </c>
      <c r="B9" s="122"/>
      <c r="C9" s="122"/>
      <c r="D9" s="122"/>
      <c r="E9" s="122"/>
      <c r="F9" s="122"/>
      <c r="G9" s="122"/>
      <c r="H9" s="47"/>
      <c r="I9" s="51"/>
      <c r="J9" s="51"/>
      <c r="K9" s="51"/>
      <c r="L9" s="48"/>
      <c r="M9" s="47"/>
      <c r="N9" s="49"/>
    </row>
    <row r="10" spans="1:18" s="16" customFormat="1" ht="13.65" customHeight="1" x14ac:dyDescent="0.3">
      <c r="A10" s="20"/>
      <c r="C10" s="12"/>
      <c r="F10" s="12"/>
      <c r="G10" s="12"/>
      <c r="H10" s="12"/>
      <c r="I10" s="13"/>
      <c r="J10" s="13"/>
      <c r="K10" s="13"/>
      <c r="L10" s="14"/>
      <c r="M10" s="12"/>
      <c r="N10" s="15"/>
      <c r="O10" s="21"/>
      <c r="P10" s="21"/>
      <c r="Q10" s="21"/>
      <c r="R10" s="21"/>
    </row>
    <row r="11" spans="1:18" s="23" customFormat="1" ht="18" customHeight="1" x14ac:dyDescent="0.25">
      <c r="A11" s="28" t="s">
        <v>1285</v>
      </c>
      <c r="B11" s="29"/>
      <c r="C11" s="30">
        <f>COUNTA(D:D)-1</f>
        <v>2868</v>
      </c>
      <c r="D11" s="29"/>
      <c r="E11" s="29"/>
      <c r="F11" s="25"/>
      <c r="G11" s="25"/>
      <c r="H11" s="30"/>
      <c r="I11" s="31"/>
      <c r="J11" s="31"/>
      <c r="K11" s="31"/>
      <c r="L11" s="26"/>
      <c r="M11" s="24"/>
      <c r="N11" s="27"/>
      <c r="O11" s="32"/>
      <c r="P11" s="32"/>
      <c r="Q11" s="32"/>
      <c r="R11" s="32"/>
    </row>
    <row r="12" spans="1:18" s="23" customFormat="1" ht="28.5" customHeight="1" x14ac:dyDescent="0.25">
      <c r="A12" s="28" t="s">
        <v>1286</v>
      </c>
      <c r="B12" s="26"/>
      <c r="C12" s="57">
        <f ca="1">SUM(E:E)</f>
        <v>1334714.550000001</v>
      </c>
      <c r="D12" s="26"/>
      <c r="E12" s="26"/>
      <c r="F12" s="56"/>
      <c r="G12" s="56"/>
      <c r="H12" s="22"/>
      <c r="I12" s="33"/>
      <c r="J12" s="33"/>
      <c r="K12" s="33"/>
      <c r="L12" s="26"/>
      <c r="M12" s="24"/>
      <c r="N12" s="27"/>
      <c r="O12" s="32"/>
      <c r="P12" s="32"/>
      <c r="Q12" s="32"/>
      <c r="R12" s="32"/>
    </row>
    <row r="13" spans="1:18" s="4" customFormat="1" ht="14.25" customHeight="1" x14ac:dyDescent="0.3">
      <c r="C13" s="12"/>
      <c r="F13" s="5"/>
      <c r="G13" s="5"/>
      <c r="H13" s="5"/>
      <c r="I13" s="6"/>
      <c r="J13" s="6"/>
      <c r="K13" s="6"/>
      <c r="L13" s="7"/>
      <c r="M13" s="5"/>
      <c r="N13" s="2"/>
      <c r="O13" s="9"/>
      <c r="P13" s="9"/>
      <c r="Q13" s="9"/>
      <c r="R13" s="9"/>
    </row>
    <row r="14" spans="1:18" ht="34.950000000000003" customHeight="1" x14ac:dyDescent="0.25">
      <c r="A14" s="34" t="s">
        <v>116</v>
      </c>
      <c r="B14" s="35" t="s">
        <v>111</v>
      </c>
      <c r="C14" s="36" t="s">
        <v>56</v>
      </c>
      <c r="D14" s="37" t="s">
        <v>57</v>
      </c>
      <c r="E14" s="38" t="s">
        <v>112</v>
      </c>
      <c r="F14" s="38" t="s">
        <v>114</v>
      </c>
      <c r="G14" s="34" t="s">
        <v>113</v>
      </c>
      <c r="H14"/>
      <c r="M14"/>
    </row>
    <row r="15" spans="1:18" ht="15" customHeight="1" x14ac:dyDescent="0.25">
      <c r="A15" s="53">
        <v>43101</v>
      </c>
      <c r="B15" s="42" t="s">
        <v>118</v>
      </c>
      <c r="C15" s="42" t="s">
        <v>119</v>
      </c>
      <c r="D15" s="54" t="s">
        <v>534</v>
      </c>
      <c r="E15" s="55">
        <v>871.2</v>
      </c>
      <c r="F15" s="42" t="s">
        <v>888</v>
      </c>
      <c r="G15" s="42" t="s">
        <v>889</v>
      </c>
    </row>
    <row r="16" spans="1:18" ht="15" customHeight="1" x14ac:dyDescent="0.25">
      <c r="A16" s="53">
        <v>43101</v>
      </c>
      <c r="B16" s="42" t="s">
        <v>120</v>
      </c>
      <c r="C16" s="42" t="s">
        <v>1287</v>
      </c>
      <c r="D16" s="54" t="s">
        <v>535</v>
      </c>
      <c r="E16" s="55">
        <v>2032.8</v>
      </c>
      <c r="F16" s="42" t="s">
        <v>888</v>
      </c>
      <c r="G16" s="42" t="s">
        <v>889</v>
      </c>
    </row>
    <row r="17" spans="1:7" ht="15" customHeight="1" x14ac:dyDescent="0.25">
      <c r="A17" s="53">
        <v>43101</v>
      </c>
      <c r="B17" s="42" t="s">
        <v>121</v>
      </c>
      <c r="C17" s="42" t="s">
        <v>122</v>
      </c>
      <c r="D17" s="54" t="s">
        <v>536</v>
      </c>
      <c r="E17" s="55">
        <v>1452</v>
      </c>
      <c r="F17" s="42" t="s">
        <v>888</v>
      </c>
      <c r="G17" s="42" t="s">
        <v>889</v>
      </c>
    </row>
    <row r="18" spans="1:7" ht="15" customHeight="1" x14ac:dyDescent="0.25">
      <c r="A18" s="53">
        <v>43101</v>
      </c>
      <c r="B18" s="42" t="s">
        <v>123</v>
      </c>
      <c r="C18" s="42" t="s">
        <v>1288</v>
      </c>
      <c r="D18" s="54" t="s">
        <v>537</v>
      </c>
      <c r="E18" s="55">
        <v>3051</v>
      </c>
      <c r="F18" s="42" t="s">
        <v>890</v>
      </c>
      <c r="G18" s="42" t="s">
        <v>889</v>
      </c>
    </row>
    <row r="19" spans="1:7" ht="15" customHeight="1" x14ac:dyDescent="0.25">
      <c r="A19" s="53">
        <v>43101</v>
      </c>
      <c r="B19" s="42" t="s">
        <v>123</v>
      </c>
      <c r="C19" s="42" t="s">
        <v>1288</v>
      </c>
      <c r="D19" s="54" t="s">
        <v>538</v>
      </c>
      <c r="E19" s="55">
        <v>1260</v>
      </c>
      <c r="F19" s="42" t="s">
        <v>888</v>
      </c>
      <c r="G19" s="42" t="s">
        <v>889</v>
      </c>
    </row>
    <row r="20" spans="1:7" ht="15" customHeight="1" x14ac:dyDescent="0.25">
      <c r="A20" s="53">
        <v>43101</v>
      </c>
      <c r="B20" s="42" t="s">
        <v>124</v>
      </c>
      <c r="C20" s="42" t="s">
        <v>1289</v>
      </c>
      <c r="D20" s="54" t="s">
        <v>539</v>
      </c>
      <c r="E20" s="55">
        <v>2032.8</v>
      </c>
      <c r="F20" s="42" t="s">
        <v>888</v>
      </c>
      <c r="G20" s="42" t="s">
        <v>889</v>
      </c>
    </row>
    <row r="21" spans="1:7" ht="15" customHeight="1" x14ac:dyDescent="0.25">
      <c r="A21" s="53">
        <v>43101</v>
      </c>
      <c r="B21" s="42" t="s">
        <v>125</v>
      </c>
      <c r="C21" s="42" t="s">
        <v>1290</v>
      </c>
      <c r="D21" s="54" t="s">
        <v>540</v>
      </c>
      <c r="E21" s="55">
        <v>5760</v>
      </c>
      <c r="F21" s="42" t="s">
        <v>888</v>
      </c>
      <c r="G21" s="42" t="s">
        <v>889</v>
      </c>
    </row>
    <row r="22" spans="1:7" ht="15" customHeight="1" x14ac:dyDescent="0.25">
      <c r="A22" s="53">
        <v>43101</v>
      </c>
      <c r="B22" s="42" t="s">
        <v>126</v>
      </c>
      <c r="C22" s="42" t="s">
        <v>1291</v>
      </c>
      <c r="D22" s="54" t="s">
        <v>541</v>
      </c>
      <c r="E22" s="55">
        <v>840</v>
      </c>
      <c r="F22" s="42" t="s">
        <v>888</v>
      </c>
      <c r="G22" s="42" t="s">
        <v>889</v>
      </c>
    </row>
    <row r="23" spans="1:7" ht="15" customHeight="1" x14ac:dyDescent="0.25">
      <c r="A23" s="53">
        <v>43101</v>
      </c>
      <c r="B23" s="42" t="s">
        <v>127</v>
      </c>
      <c r="C23" s="42" t="s">
        <v>94</v>
      </c>
      <c r="D23" s="54" t="s">
        <v>542</v>
      </c>
      <c r="E23" s="55">
        <v>480</v>
      </c>
      <c r="F23" s="42" t="s">
        <v>888</v>
      </c>
      <c r="G23" s="42" t="s">
        <v>889</v>
      </c>
    </row>
    <row r="24" spans="1:7" ht="15" customHeight="1" x14ac:dyDescent="0.25">
      <c r="A24" s="53">
        <v>43101</v>
      </c>
      <c r="B24" s="42" t="s">
        <v>128</v>
      </c>
      <c r="C24" s="42" t="s">
        <v>129</v>
      </c>
      <c r="D24" s="54" t="s">
        <v>543</v>
      </c>
      <c r="E24" s="55">
        <v>2520</v>
      </c>
      <c r="F24" s="42" t="s">
        <v>888</v>
      </c>
      <c r="G24" s="42" t="s">
        <v>889</v>
      </c>
    </row>
    <row r="25" spans="1:7" ht="15" customHeight="1" x14ac:dyDescent="0.25">
      <c r="A25" s="53">
        <v>43101</v>
      </c>
      <c r="B25" s="42" t="s">
        <v>130</v>
      </c>
      <c r="C25" s="42" t="s">
        <v>131</v>
      </c>
      <c r="D25" s="54" t="s">
        <v>544</v>
      </c>
      <c r="E25" s="55">
        <v>2032.8</v>
      </c>
      <c r="F25" s="42" t="s">
        <v>888</v>
      </c>
      <c r="G25" s="42" t="s">
        <v>889</v>
      </c>
    </row>
    <row r="26" spans="1:7" ht="15" customHeight="1" x14ac:dyDescent="0.25">
      <c r="A26" s="53">
        <v>43101</v>
      </c>
      <c r="B26" s="42" t="s">
        <v>132</v>
      </c>
      <c r="C26" s="42" t="s">
        <v>133</v>
      </c>
      <c r="D26" s="54" t="s">
        <v>545</v>
      </c>
      <c r="E26" s="55">
        <v>1680</v>
      </c>
      <c r="F26" s="42" t="s">
        <v>888</v>
      </c>
      <c r="G26" s="42" t="s">
        <v>889</v>
      </c>
    </row>
    <row r="27" spans="1:7" ht="15" customHeight="1" x14ac:dyDescent="0.25">
      <c r="A27" s="53">
        <v>43101</v>
      </c>
      <c r="B27" s="42" t="s">
        <v>132</v>
      </c>
      <c r="C27" s="42" t="s">
        <v>133</v>
      </c>
      <c r="D27" s="54" t="s">
        <v>546</v>
      </c>
      <c r="E27" s="55">
        <v>1260</v>
      </c>
      <c r="F27" s="42" t="str">
        <f>F26</f>
        <v>1/1/18 - 30/6/18</v>
      </c>
      <c r="G27" s="42" t="s">
        <v>889</v>
      </c>
    </row>
    <row r="28" spans="1:7" ht="15" customHeight="1" x14ac:dyDescent="0.25">
      <c r="A28" s="53">
        <v>43101</v>
      </c>
      <c r="B28" s="42" t="s">
        <v>134</v>
      </c>
      <c r="C28" s="42" t="s">
        <v>1292</v>
      </c>
      <c r="D28" s="54" t="s">
        <v>547</v>
      </c>
      <c r="E28" s="55">
        <v>5312.5</v>
      </c>
      <c r="F28" s="42" t="s">
        <v>891</v>
      </c>
      <c r="G28" s="42" t="s">
        <v>889</v>
      </c>
    </row>
    <row r="29" spans="1:7" ht="15" customHeight="1" x14ac:dyDescent="0.25">
      <c r="A29" s="53">
        <v>43101</v>
      </c>
      <c r="B29" s="42" t="s">
        <v>135</v>
      </c>
      <c r="C29" s="42" t="s">
        <v>1293</v>
      </c>
      <c r="D29" s="54" t="s">
        <v>548</v>
      </c>
      <c r="E29" s="55">
        <v>2940</v>
      </c>
      <c r="F29" s="42" t="s">
        <v>888</v>
      </c>
      <c r="G29" s="42" t="s">
        <v>889</v>
      </c>
    </row>
    <row r="30" spans="1:7" ht="15" customHeight="1" x14ac:dyDescent="0.25">
      <c r="A30" s="53">
        <v>43101</v>
      </c>
      <c r="B30" s="42" t="s">
        <v>136</v>
      </c>
      <c r="C30" s="42" t="s">
        <v>1294</v>
      </c>
      <c r="D30" s="54" t="s">
        <v>549</v>
      </c>
      <c r="E30" s="55">
        <v>5040</v>
      </c>
      <c r="F30" s="42" t="s">
        <v>888</v>
      </c>
      <c r="G30" s="42" t="s">
        <v>889</v>
      </c>
    </row>
    <row r="31" spans="1:7" ht="15" customHeight="1" x14ac:dyDescent="0.25">
      <c r="A31" s="53">
        <v>43101</v>
      </c>
      <c r="B31" s="42" t="s">
        <v>137</v>
      </c>
      <c r="C31" s="42" t="s">
        <v>138</v>
      </c>
      <c r="D31" s="54" t="s">
        <v>550</v>
      </c>
      <c r="E31" s="55">
        <v>1742.4</v>
      </c>
      <c r="F31" s="42" t="s">
        <v>888</v>
      </c>
      <c r="G31" s="42" t="s">
        <v>889</v>
      </c>
    </row>
    <row r="32" spans="1:7" ht="15" customHeight="1" x14ac:dyDescent="0.25">
      <c r="A32" s="53">
        <v>43101</v>
      </c>
      <c r="B32" s="42" t="s">
        <v>139</v>
      </c>
      <c r="C32" s="42" t="s">
        <v>1295</v>
      </c>
      <c r="D32" s="54" t="s">
        <v>551</v>
      </c>
      <c r="E32" s="55">
        <v>3360</v>
      </c>
      <c r="F32" s="42" t="s">
        <v>888</v>
      </c>
      <c r="G32" s="42" t="s">
        <v>889</v>
      </c>
    </row>
    <row r="33" spans="1:7" ht="15" customHeight="1" x14ac:dyDescent="0.25">
      <c r="A33" s="53">
        <v>43101</v>
      </c>
      <c r="B33" s="42" t="s">
        <v>140</v>
      </c>
      <c r="C33" s="42" t="s">
        <v>1296</v>
      </c>
      <c r="D33" s="54" t="s">
        <v>552</v>
      </c>
      <c r="E33" s="55">
        <v>2240</v>
      </c>
      <c r="F33" s="42" t="s">
        <v>888</v>
      </c>
      <c r="G33" s="42" t="s">
        <v>889</v>
      </c>
    </row>
    <row r="34" spans="1:7" ht="15" customHeight="1" x14ac:dyDescent="0.25">
      <c r="A34" s="53">
        <v>43101</v>
      </c>
      <c r="B34" s="42" t="s">
        <v>141</v>
      </c>
      <c r="C34" s="42" t="s">
        <v>142</v>
      </c>
      <c r="D34" s="54" t="s">
        <v>553</v>
      </c>
      <c r="E34" s="55">
        <v>2323.1999999999998</v>
      </c>
      <c r="F34" s="42" t="s">
        <v>888</v>
      </c>
      <c r="G34" s="42" t="s">
        <v>889</v>
      </c>
    </row>
    <row r="35" spans="1:7" ht="15" customHeight="1" x14ac:dyDescent="0.25">
      <c r="A35" s="53">
        <v>43101</v>
      </c>
      <c r="B35" s="42" t="s">
        <v>143</v>
      </c>
      <c r="C35" s="42" t="s">
        <v>144</v>
      </c>
      <c r="D35" s="54" t="s">
        <v>554</v>
      </c>
      <c r="E35" s="55">
        <v>2170</v>
      </c>
      <c r="F35" s="42" t="s">
        <v>888</v>
      </c>
      <c r="G35" s="42" t="s">
        <v>889</v>
      </c>
    </row>
    <row r="36" spans="1:7" ht="15" customHeight="1" x14ac:dyDescent="0.25">
      <c r="A36" s="53">
        <v>43101</v>
      </c>
      <c r="B36" s="42" t="s">
        <v>145</v>
      </c>
      <c r="C36" s="42" t="s">
        <v>146</v>
      </c>
      <c r="D36" s="54" t="s">
        <v>555</v>
      </c>
      <c r="E36" s="55">
        <v>4620</v>
      </c>
      <c r="F36" s="42" t="s">
        <v>888</v>
      </c>
      <c r="G36" s="42" t="s">
        <v>889</v>
      </c>
    </row>
    <row r="37" spans="1:7" ht="15" customHeight="1" x14ac:dyDescent="0.25">
      <c r="A37" s="53">
        <v>43101</v>
      </c>
      <c r="B37" s="42" t="s">
        <v>147</v>
      </c>
      <c r="C37" s="42" t="s">
        <v>1297</v>
      </c>
      <c r="D37" s="54" t="s">
        <v>556</v>
      </c>
      <c r="E37" s="55">
        <v>2880</v>
      </c>
      <c r="F37" s="42" t="s">
        <v>888</v>
      </c>
      <c r="G37" s="42" t="s">
        <v>889</v>
      </c>
    </row>
    <row r="38" spans="1:7" ht="15" customHeight="1" x14ac:dyDescent="0.25">
      <c r="A38" s="53">
        <v>43101</v>
      </c>
      <c r="B38" s="42" t="s">
        <v>148</v>
      </c>
      <c r="C38" s="42" t="s">
        <v>1298</v>
      </c>
      <c r="D38" s="54" t="s">
        <v>545</v>
      </c>
      <c r="E38" s="55">
        <v>840</v>
      </c>
      <c r="F38" s="42" t="s">
        <v>888</v>
      </c>
      <c r="G38" s="42" t="s">
        <v>889</v>
      </c>
    </row>
    <row r="39" spans="1:7" ht="15" customHeight="1" x14ac:dyDescent="0.25">
      <c r="A39" s="53">
        <v>43101</v>
      </c>
      <c r="B39" s="42" t="s">
        <v>148</v>
      </c>
      <c r="C39" s="42" t="s">
        <v>1298</v>
      </c>
      <c r="D39" s="54" t="s">
        <v>557</v>
      </c>
      <c r="E39" s="55">
        <v>1260</v>
      </c>
      <c r="F39" s="42" t="s">
        <v>888</v>
      </c>
      <c r="G39" s="42" t="s">
        <v>889</v>
      </c>
    </row>
    <row r="40" spans="1:7" ht="15" customHeight="1" x14ac:dyDescent="0.25">
      <c r="A40" s="53">
        <v>43101</v>
      </c>
      <c r="B40" s="42" t="s">
        <v>149</v>
      </c>
      <c r="C40" s="42" t="s">
        <v>1299</v>
      </c>
      <c r="D40" s="54" t="s">
        <v>549</v>
      </c>
      <c r="E40" s="55">
        <v>840</v>
      </c>
      <c r="F40" s="42" t="s">
        <v>888</v>
      </c>
      <c r="G40" s="42" t="s">
        <v>889</v>
      </c>
    </row>
    <row r="41" spans="1:7" ht="15" customHeight="1" x14ac:dyDescent="0.25">
      <c r="A41" s="53">
        <v>43101</v>
      </c>
      <c r="B41" s="42" t="s">
        <v>150</v>
      </c>
      <c r="C41" s="42" t="s">
        <v>151</v>
      </c>
      <c r="D41" s="54" t="s">
        <v>558</v>
      </c>
      <c r="E41" s="55">
        <v>1080</v>
      </c>
      <c r="F41" s="42" t="s">
        <v>888</v>
      </c>
      <c r="G41" s="42" t="s">
        <v>889</v>
      </c>
    </row>
    <row r="42" spans="1:7" ht="15" customHeight="1" x14ac:dyDescent="0.25">
      <c r="A42" s="53">
        <v>43101</v>
      </c>
      <c r="B42" s="42" t="s">
        <v>152</v>
      </c>
      <c r="C42" s="42" t="s">
        <v>1300</v>
      </c>
      <c r="D42" s="54" t="s">
        <v>559</v>
      </c>
      <c r="E42" s="55">
        <v>3360</v>
      </c>
      <c r="F42" s="42" t="s">
        <v>888</v>
      </c>
      <c r="G42" s="42" t="s">
        <v>889</v>
      </c>
    </row>
    <row r="43" spans="1:7" ht="15" customHeight="1" x14ac:dyDescent="0.25">
      <c r="A43" s="53">
        <v>43101</v>
      </c>
      <c r="B43" s="42" t="s">
        <v>152</v>
      </c>
      <c r="C43" s="42" t="s">
        <v>1300</v>
      </c>
      <c r="D43" s="54" t="s">
        <v>560</v>
      </c>
      <c r="E43" s="55">
        <v>420</v>
      </c>
      <c r="F43" s="42" t="s">
        <v>888</v>
      </c>
      <c r="G43" s="42" t="s">
        <v>889</v>
      </c>
    </row>
    <row r="44" spans="1:7" ht="15" customHeight="1" x14ac:dyDescent="0.25">
      <c r="A44" s="53">
        <v>43101</v>
      </c>
      <c r="B44" s="42" t="s">
        <v>153</v>
      </c>
      <c r="C44" s="42" t="s">
        <v>1301</v>
      </c>
      <c r="D44" s="54" t="s">
        <v>561</v>
      </c>
      <c r="E44" s="55">
        <v>840</v>
      </c>
      <c r="F44" s="42" t="s">
        <v>888</v>
      </c>
      <c r="G44" s="42" t="s">
        <v>889</v>
      </c>
    </row>
    <row r="45" spans="1:7" ht="15" customHeight="1" x14ac:dyDescent="0.25">
      <c r="A45" s="53">
        <v>43101</v>
      </c>
      <c r="B45" s="42" t="s">
        <v>154</v>
      </c>
      <c r="C45" s="42" t="s">
        <v>1301</v>
      </c>
      <c r="D45" s="54" t="s">
        <v>562</v>
      </c>
      <c r="E45" s="55">
        <v>450</v>
      </c>
      <c r="F45" s="42" t="s">
        <v>888</v>
      </c>
      <c r="G45" s="42" t="s">
        <v>889</v>
      </c>
    </row>
    <row r="46" spans="1:7" ht="15" customHeight="1" x14ac:dyDescent="0.25">
      <c r="A46" s="53">
        <v>43101</v>
      </c>
      <c r="B46" s="42" t="s">
        <v>155</v>
      </c>
      <c r="C46" s="42" t="s">
        <v>1302</v>
      </c>
      <c r="D46" s="54" t="s">
        <v>560</v>
      </c>
      <c r="E46" s="55">
        <v>3990</v>
      </c>
      <c r="F46" s="42" t="s">
        <v>888</v>
      </c>
      <c r="G46" s="42" t="s">
        <v>889</v>
      </c>
    </row>
    <row r="47" spans="1:7" ht="15" customHeight="1" x14ac:dyDescent="0.25">
      <c r="A47" s="53">
        <v>43101</v>
      </c>
      <c r="B47" s="42" t="s">
        <v>156</v>
      </c>
      <c r="C47" s="42" t="s">
        <v>1303</v>
      </c>
      <c r="D47" s="54" t="s">
        <v>549</v>
      </c>
      <c r="E47" s="55">
        <v>420</v>
      </c>
      <c r="F47" s="42" t="s">
        <v>892</v>
      </c>
      <c r="G47" s="42" t="s">
        <v>889</v>
      </c>
    </row>
    <row r="48" spans="1:7" ht="15" customHeight="1" x14ac:dyDescent="0.25">
      <c r="A48" s="53">
        <v>43101</v>
      </c>
      <c r="B48" s="42" t="s">
        <v>157</v>
      </c>
      <c r="C48" s="42" t="s">
        <v>1304</v>
      </c>
      <c r="D48" s="54" t="s">
        <v>563</v>
      </c>
      <c r="E48" s="55">
        <v>840</v>
      </c>
      <c r="F48" s="42" t="s">
        <v>888</v>
      </c>
      <c r="G48" s="42" t="s">
        <v>889</v>
      </c>
    </row>
    <row r="49" spans="1:7" ht="15" customHeight="1" x14ac:dyDescent="0.25">
      <c r="A49" s="53">
        <v>43101</v>
      </c>
      <c r="B49" s="42" t="s">
        <v>158</v>
      </c>
      <c r="C49" s="42" t="s">
        <v>1305</v>
      </c>
      <c r="D49" s="54" t="s">
        <v>564</v>
      </c>
      <c r="E49" s="55">
        <v>2800</v>
      </c>
      <c r="F49" s="42" t="s">
        <v>888</v>
      </c>
      <c r="G49" s="42" t="s">
        <v>889</v>
      </c>
    </row>
    <row r="50" spans="1:7" ht="15" customHeight="1" x14ac:dyDescent="0.25">
      <c r="A50" s="53">
        <v>43101</v>
      </c>
      <c r="B50" s="42" t="s">
        <v>159</v>
      </c>
      <c r="C50" s="42" t="s">
        <v>160</v>
      </c>
      <c r="D50" s="54" t="s">
        <v>565</v>
      </c>
      <c r="E50" s="55">
        <v>1920</v>
      </c>
      <c r="F50" s="42" t="s">
        <v>888</v>
      </c>
      <c r="G50" s="42" t="s">
        <v>889</v>
      </c>
    </row>
    <row r="51" spans="1:7" ht="15" customHeight="1" x14ac:dyDescent="0.25">
      <c r="A51" s="53">
        <v>43101</v>
      </c>
      <c r="B51" s="42" t="s">
        <v>161</v>
      </c>
      <c r="C51" s="42" t="s">
        <v>1306</v>
      </c>
      <c r="D51" s="54" t="s">
        <v>560</v>
      </c>
      <c r="E51" s="55">
        <v>1260</v>
      </c>
      <c r="F51" s="42" t="s">
        <v>888</v>
      </c>
      <c r="G51" s="42" t="s">
        <v>889</v>
      </c>
    </row>
    <row r="52" spans="1:7" ht="15" customHeight="1" x14ac:dyDescent="0.25">
      <c r="A52" s="53">
        <v>43101</v>
      </c>
      <c r="B52" s="42" t="s">
        <v>162</v>
      </c>
      <c r="C52" s="42" t="s">
        <v>1301</v>
      </c>
      <c r="D52" s="54" t="s">
        <v>562</v>
      </c>
      <c r="E52" s="55">
        <v>450</v>
      </c>
      <c r="F52" s="42" t="s">
        <v>888</v>
      </c>
      <c r="G52" s="42" t="s">
        <v>889</v>
      </c>
    </row>
    <row r="53" spans="1:7" ht="15" customHeight="1" x14ac:dyDescent="0.25">
      <c r="A53" s="53">
        <v>43101</v>
      </c>
      <c r="B53" s="42" t="s">
        <v>163</v>
      </c>
      <c r="C53" s="42" t="s">
        <v>1307</v>
      </c>
      <c r="D53" s="54" t="s">
        <v>566</v>
      </c>
      <c r="E53" s="55">
        <v>960</v>
      </c>
      <c r="F53" s="42" t="s">
        <v>888</v>
      </c>
      <c r="G53" s="42" t="s">
        <v>889</v>
      </c>
    </row>
    <row r="54" spans="1:7" ht="15" customHeight="1" x14ac:dyDescent="0.25">
      <c r="A54" s="53">
        <v>43101</v>
      </c>
      <c r="B54" s="42" t="s">
        <v>164</v>
      </c>
      <c r="C54" s="42" t="s">
        <v>165</v>
      </c>
      <c r="D54" s="54" t="s">
        <v>567</v>
      </c>
      <c r="E54" s="55">
        <v>2880</v>
      </c>
      <c r="F54" s="42" t="s">
        <v>888</v>
      </c>
      <c r="G54" s="42" t="s">
        <v>889</v>
      </c>
    </row>
    <row r="55" spans="1:7" ht="15" customHeight="1" x14ac:dyDescent="0.25">
      <c r="A55" s="53">
        <v>43101</v>
      </c>
      <c r="B55" s="42" t="s">
        <v>166</v>
      </c>
      <c r="C55" s="42" t="s">
        <v>167</v>
      </c>
      <c r="D55" s="54" t="s">
        <v>568</v>
      </c>
      <c r="E55" s="55">
        <v>840</v>
      </c>
      <c r="F55" s="42" t="s">
        <v>888</v>
      </c>
      <c r="G55" s="42" t="s">
        <v>889</v>
      </c>
    </row>
    <row r="56" spans="1:7" ht="15" customHeight="1" x14ac:dyDescent="0.25">
      <c r="A56" s="53">
        <v>43101</v>
      </c>
      <c r="B56" s="42" t="s">
        <v>168</v>
      </c>
      <c r="C56" s="42" t="s">
        <v>1308</v>
      </c>
      <c r="D56" s="54" t="s">
        <v>569</v>
      </c>
      <c r="E56" s="55">
        <v>4462.5</v>
      </c>
      <c r="F56" s="42" t="s">
        <v>893</v>
      </c>
      <c r="G56" s="42" t="s">
        <v>889</v>
      </c>
    </row>
    <row r="57" spans="1:7" ht="15" customHeight="1" x14ac:dyDescent="0.25">
      <c r="A57" s="53">
        <v>43101</v>
      </c>
      <c r="B57" s="42" t="s">
        <v>169</v>
      </c>
      <c r="C57" s="42" t="s">
        <v>170</v>
      </c>
      <c r="D57" s="54" t="s">
        <v>570</v>
      </c>
      <c r="E57" s="55">
        <v>840</v>
      </c>
      <c r="F57" s="42" t="s">
        <v>888</v>
      </c>
      <c r="G57" s="42" t="s">
        <v>889</v>
      </c>
    </row>
    <row r="58" spans="1:7" ht="15" customHeight="1" x14ac:dyDescent="0.25">
      <c r="A58" s="53">
        <v>43101</v>
      </c>
      <c r="B58" s="42" t="s">
        <v>171</v>
      </c>
      <c r="C58" s="42" t="s">
        <v>172</v>
      </c>
      <c r="D58" s="54" t="s">
        <v>571</v>
      </c>
      <c r="E58" s="55">
        <v>3840</v>
      </c>
      <c r="F58" s="42" t="s">
        <v>888</v>
      </c>
      <c r="G58" s="42" t="s">
        <v>889</v>
      </c>
    </row>
    <row r="59" spans="1:7" ht="15" customHeight="1" x14ac:dyDescent="0.25">
      <c r="A59" s="53">
        <v>43101</v>
      </c>
      <c r="B59" s="42" t="s">
        <v>173</v>
      </c>
      <c r="C59" s="42" t="s">
        <v>1309</v>
      </c>
      <c r="D59" s="54" t="s">
        <v>572</v>
      </c>
      <c r="E59" s="55">
        <v>4320</v>
      </c>
      <c r="F59" s="42" t="s">
        <v>888</v>
      </c>
      <c r="G59" s="42" t="s">
        <v>889</v>
      </c>
    </row>
    <row r="60" spans="1:7" ht="15" customHeight="1" x14ac:dyDescent="0.25">
      <c r="A60" s="53">
        <v>43101</v>
      </c>
      <c r="B60" s="42" t="s">
        <v>174</v>
      </c>
      <c r="C60" s="42" t="s">
        <v>1310</v>
      </c>
      <c r="D60" s="54" t="s">
        <v>573</v>
      </c>
      <c r="E60" s="55">
        <v>960</v>
      </c>
      <c r="F60" s="42" t="s">
        <v>888</v>
      </c>
      <c r="G60" s="42" t="s">
        <v>889</v>
      </c>
    </row>
    <row r="61" spans="1:7" ht="15" customHeight="1" x14ac:dyDescent="0.25">
      <c r="A61" s="53">
        <v>43101</v>
      </c>
      <c r="B61" s="42" t="s">
        <v>175</v>
      </c>
      <c r="C61" s="42" t="s">
        <v>1311</v>
      </c>
      <c r="D61" s="54" t="s">
        <v>574</v>
      </c>
      <c r="E61" s="55">
        <v>960</v>
      </c>
      <c r="F61" s="42" t="s">
        <v>888</v>
      </c>
      <c r="G61" s="42" t="s">
        <v>889</v>
      </c>
    </row>
    <row r="62" spans="1:7" ht="15" customHeight="1" x14ac:dyDescent="0.25">
      <c r="A62" s="53">
        <v>43101</v>
      </c>
      <c r="B62" s="42" t="s">
        <v>176</v>
      </c>
      <c r="C62" s="42" t="s">
        <v>177</v>
      </c>
      <c r="D62" s="54" t="s">
        <v>575</v>
      </c>
      <c r="E62" s="55">
        <v>840</v>
      </c>
      <c r="F62" s="42" t="str">
        <f>F29</f>
        <v>1/1/18 - 30/6/18</v>
      </c>
      <c r="G62" s="42" t="s">
        <v>889</v>
      </c>
    </row>
    <row r="63" spans="1:7" ht="15" customHeight="1" x14ac:dyDescent="0.25">
      <c r="A63" s="53">
        <v>43101</v>
      </c>
      <c r="B63" s="42" t="s">
        <v>178</v>
      </c>
      <c r="C63" s="42" t="s">
        <v>1312</v>
      </c>
      <c r="D63" s="54" t="s">
        <v>576</v>
      </c>
      <c r="E63" s="55">
        <v>2520</v>
      </c>
      <c r="F63" s="42" t="s">
        <v>888</v>
      </c>
      <c r="G63" s="42" t="s">
        <v>889</v>
      </c>
    </row>
    <row r="64" spans="1:7" ht="15" customHeight="1" x14ac:dyDescent="0.25">
      <c r="A64" s="53">
        <v>43101</v>
      </c>
      <c r="B64" s="42" t="s">
        <v>179</v>
      </c>
      <c r="C64" s="42" t="s">
        <v>1313</v>
      </c>
      <c r="D64" s="54" t="s">
        <v>577</v>
      </c>
      <c r="E64" s="55">
        <v>4471.4399999999996</v>
      </c>
      <c r="F64" s="42" t="s">
        <v>888</v>
      </c>
      <c r="G64" s="42" t="s">
        <v>889</v>
      </c>
    </row>
    <row r="65" spans="1:7" ht="15" customHeight="1" x14ac:dyDescent="0.25">
      <c r="A65" s="53">
        <v>43101</v>
      </c>
      <c r="B65" s="42" t="s">
        <v>180</v>
      </c>
      <c r="C65" s="42" t="s">
        <v>181</v>
      </c>
      <c r="D65" s="54" t="s">
        <v>578</v>
      </c>
      <c r="E65" s="55">
        <v>1680</v>
      </c>
      <c r="F65" s="42" t="s">
        <v>888</v>
      </c>
      <c r="G65" s="42" t="s">
        <v>889</v>
      </c>
    </row>
    <row r="66" spans="1:7" ht="15" customHeight="1" x14ac:dyDescent="0.25">
      <c r="A66" s="53">
        <v>43101</v>
      </c>
      <c r="B66" s="42" t="s">
        <v>182</v>
      </c>
      <c r="C66" s="42" t="s">
        <v>183</v>
      </c>
      <c r="D66" s="54" t="s">
        <v>579</v>
      </c>
      <c r="E66" s="55">
        <v>290.39999999999998</v>
      </c>
      <c r="F66" s="42" t="s">
        <v>888</v>
      </c>
      <c r="G66" s="42" t="s">
        <v>889</v>
      </c>
    </row>
    <row r="67" spans="1:7" ht="15" customHeight="1" x14ac:dyDescent="0.25">
      <c r="A67" s="53">
        <v>43101</v>
      </c>
      <c r="B67" s="42" t="s">
        <v>184</v>
      </c>
      <c r="C67" s="42" t="s">
        <v>1314</v>
      </c>
      <c r="D67" s="54" t="s">
        <v>580</v>
      </c>
      <c r="E67" s="55">
        <v>3360</v>
      </c>
      <c r="F67" s="42" t="s">
        <v>888</v>
      </c>
      <c r="G67" s="42" t="s">
        <v>889</v>
      </c>
    </row>
    <row r="68" spans="1:7" ht="15" customHeight="1" x14ac:dyDescent="0.25">
      <c r="A68" s="53">
        <v>43101</v>
      </c>
      <c r="B68" s="42" t="s">
        <v>185</v>
      </c>
      <c r="C68" s="42" t="s">
        <v>186</v>
      </c>
      <c r="D68" s="54" t="s">
        <v>581</v>
      </c>
      <c r="E68" s="55">
        <v>560</v>
      </c>
      <c r="F68" s="42" t="s">
        <v>888</v>
      </c>
      <c r="G68" s="42" t="s">
        <v>889</v>
      </c>
    </row>
    <row r="69" spans="1:7" ht="15" customHeight="1" x14ac:dyDescent="0.25">
      <c r="A69" s="53">
        <v>43101</v>
      </c>
      <c r="B69" s="42" t="s">
        <v>187</v>
      </c>
      <c r="C69" s="42" t="s">
        <v>25</v>
      </c>
      <c r="D69" s="54" t="s">
        <v>582</v>
      </c>
      <c r="E69" s="55">
        <v>1920</v>
      </c>
      <c r="F69" s="42" t="s">
        <v>888</v>
      </c>
      <c r="G69" s="42" t="s">
        <v>889</v>
      </c>
    </row>
    <row r="70" spans="1:7" ht="15" customHeight="1" x14ac:dyDescent="0.25">
      <c r="A70" s="53">
        <v>43101</v>
      </c>
      <c r="B70" s="42" t="s">
        <v>188</v>
      </c>
      <c r="C70" s="42" t="s">
        <v>90</v>
      </c>
      <c r="D70" s="54" t="s">
        <v>583</v>
      </c>
      <c r="E70" s="55">
        <v>2880</v>
      </c>
      <c r="F70" s="42" t="s">
        <v>888</v>
      </c>
      <c r="G70" s="42" t="s">
        <v>889</v>
      </c>
    </row>
    <row r="71" spans="1:7" ht="15" customHeight="1" x14ac:dyDescent="0.25">
      <c r="A71" s="53">
        <v>43101</v>
      </c>
      <c r="B71" s="42" t="s">
        <v>189</v>
      </c>
      <c r="C71" s="42" t="s">
        <v>1315</v>
      </c>
      <c r="D71" s="54" t="s">
        <v>584</v>
      </c>
      <c r="E71" s="55">
        <v>840</v>
      </c>
      <c r="F71" s="42" t="s">
        <v>888</v>
      </c>
      <c r="G71" s="42" t="s">
        <v>889</v>
      </c>
    </row>
    <row r="72" spans="1:7" ht="15" customHeight="1" x14ac:dyDescent="0.25">
      <c r="A72" s="53">
        <v>43101</v>
      </c>
      <c r="B72" s="42" t="s">
        <v>190</v>
      </c>
      <c r="C72" s="42" t="s">
        <v>191</v>
      </c>
      <c r="D72" s="54" t="s">
        <v>564</v>
      </c>
      <c r="E72" s="55">
        <v>2100</v>
      </c>
      <c r="F72" s="42" t="s">
        <v>888</v>
      </c>
      <c r="G72" s="42" t="s">
        <v>889</v>
      </c>
    </row>
    <row r="73" spans="1:7" ht="15" customHeight="1" x14ac:dyDescent="0.25">
      <c r="A73" s="53">
        <v>43101</v>
      </c>
      <c r="B73" s="42" t="s">
        <v>190</v>
      </c>
      <c r="C73" s="42" t="s">
        <v>191</v>
      </c>
      <c r="D73" s="54" t="s">
        <v>545</v>
      </c>
      <c r="E73" s="55">
        <v>1680</v>
      </c>
      <c r="F73" s="42" t="s">
        <v>888</v>
      </c>
      <c r="G73" s="42" t="s">
        <v>889</v>
      </c>
    </row>
    <row r="74" spans="1:7" ht="15" customHeight="1" x14ac:dyDescent="0.25">
      <c r="A74" s="53">
        <v>43101</v>
      </c>
      <c r="B74" s="42" t="s">
        <v>192</v>
      </c>
      <c r="C74" s="42" t="s">
        <v>193</v>
      </c>
      <c r="D74" s="54" t="s">
        <v>585</v>
      </c>
      <c r="E74" s="55">
        <v>2520</v>
      </c>
      <c r="F74" s="42" t="s">
        <v>888</v>
      </c>
      <c r="G74" s="42" t="s">
        <v>889</v>
      </c>
    </row>
    <row r="75" spans="1:7" ht="15" customHeight="1" x14ac:dyDescent="0.25">
      <c r="A75" s="53">
        <v>43101</v>
      </c>
      <c r="B75" s="42" t="s">
        <v>192</v>
      </c>
      <c r="C75" s="42" t="s">
        <v>193</v>
      </c>
      <c r="D75" s="54" t="s">
        <v>586</v>
      </c>
      <c r="E75" s="55">
        <v>1680</v>
      </c>
      <c r="F75" s="42" t="s">
        <v>888</v>
      </c>
      <c r="G75" s="42" t="s">
        <v>889</v>
      </c>
    </row>
    <row r="76" spans="1:7" ht="15" customHeight="1" x14ac:dyDescent="0.25">
      <c r="A76" s="53">
        <v>43101</v>
      </c>
      <c r="B76" s="42" t="s">
        <v>194</v>
      </c>
      <c r="C76" s="42" t="s">
        <v>1316</v>
      </c>
      <c r="D76" s="54" t="s">
        <v>587</v>
      </c>
      <c r="E76" s="55">
        <v>5160</v>
      </c>
      <c r="F76" s="42" t="s">
        <v>888</v>
      </c>
      <c r="G76" s="42" t="s">
        <v>889</v>
      </c>
    </row>
    <row r="77" spans="1:7" ht="15" customHeight="1" x14ac:dyDescent="0.25">
      <c r="A77" s="53">
        <v>43101</v>
      </c>
      <c r="B77" s="42" t="s">
        <v>195</v>
      </c>
      <c r="C77" s="42" t="s">
        <v>1317</v>
      </c>
      <c r="D77" s="54" t="s">
        <v>588</v>
      </c>
      <c r="E77" s="55">
        <v>1920</v>
      </c>
      <c r="F77" s="42" t="s">
        <v>888</v>
      </c>
      <c r="G77" s="42" t="s">
        <v>889</v>
      </c>
    </row>
    <row r="78" spans="1:7" ht="15" customHeight="1" x14ac:dyDescent="0.25">
      <c r="A78" s="53">
        <v>43101</v>
      </c>
      <c r="B78" s="42" t="s">
        <v>196</v>
      </c>
      <c r="C78" s="42" t="s">
        <v>1318</v>
      </c>
      <c r="D78" s="54" t="s">
        <v>589</v>
      </c>
      <c r="E78" s="55">
        <v>210</v>
      </c>
      <c r="F78" s="42" t="s">
        <v>888</v>
      </c>
      <c r="G78" s="42" t="s">
        <v>889</v>
      </c>
    </row>
    <row r="79" spans="1:7" ht="15" customHeight="1" x14ac:dyDescent="0.25">
      <c r="A79" s="53">
        <v>43101</v>
      </c>
      <c r="B79" s="42" t="s">
        <v>197</v>
      </c>
      <c r="C79" s="42" t="s">
        <v>1319</v>
      </c>
      <c r="D79" s="54" t="s">
        <v>549</v>
      </c>
      <c r="E79" s="55">
        <v>3780</v>
      </c>
      <c r="F79" s="42" t="s">
        <v>888</v>
      </c>
      <c r="G79" s="42" t="s">
        <v>889</v>
      </c>
    </row>
    <row r="80" spans="1:7" ht="15" customHeight="1" x14ac:dyDescent="0.25">
      <c r="A80" s="53">
        <v>43101</v>
      </c>
      <c r="B80" s="42" t="s">
        <v>198</v>
      </c>
      <c r="C80" s="42" t="s">
        <v>199</v>
      </c>
      <c r="D80" s="54" t="s">
        <v>590</v>
      </c>
      <c r="E80" s="55">
        <v>3780</v>
      </c>
      <c r="F80" s="42" t="str">
        <f>F79</f>
        <v>1/1/18 - 30/6/18</v>
      </c>
      <c r="G80" s="42" t="s">
        <v>889</v>
      </c>
    </row>
    <row r="81" spans="1:7" ht="15" customHeight="1" x14ac:dyDescent="0.25">
      <c r="A81" s="53">
        <v>43101</v>
      </c>
      <c r="B81" s="42" t="s">
        <v>200</v>
      </c>
      <c r="C81" s="42" t="s">
        <v>1320</v>
      </c>
      <c r="D81" s="54" t="s">
        <v>591</v>
      </c>
      <c r="E81" s="55">
        <v>960</v>
      </c>
      <c r="F81" s="42" t="s">
        <v>888</v>
      </c>
      <c r="G81" s="42" t="s">
        <v>889</v>
      </c>
    </row>
    <row r="82" spans="1:7" ht="15" customHeight="1" x14ac:dyDescent="0.25">
      <c r="A82" s="53">
        <v>43101</v>
      </c>
      <c r="B82" s="42" t="s">
        <v>200</v>
      </c>
      <c r="C82" s="42" t="s">
        <v>1320</v>
      </c>
      <c r="D82" s="54" t="s">
        <v>592</v>
      </c>
      <c r="E82" s="55">
        <v>960</v>
      </c>
      <c r="F82" s="42" t="s">
        <v>888</v>
      </c>
      <c r="G82" s="42" t="s">
        <v>889</v>
      </c>
    </row>
    <row r="83" spans="1:7" ht="15" customHeight="1" x14ac:dyDescent="0.25">
      <c r="A83" s="53">
        <v>43101</v>
      </c>
      <c r="B83" s="42" t="s">
        <v>201</v>
      </c>
      <c r="C83" s="42" t="s">
        <v>1321</v>
      </c>
      <c r="D83" s="54" t="s">
        <v>549</v>
      </c>
      <c r="E83" s="55">
        <v>4200</v>
      </c>
      <c r="F83" s="42" t="s">
        <v>888</v>
      </c>
      <c r="G83" s="42" t="s">
        <v>889</v>
      </c>
    </row>
    <row r="84" spans="1:7" ht="15" customHeight="1" x14ac:dyDescent="0.25">
      <c r="A84" s="53">
        <v>43101</v>
      </c>
      <c r="B84" s="42" t="s">
        <v>202</v>
      </c>
      <c r="C84" s="42" t="s">
        <v>61</v>
      </c>
      <c r="D84" s="54" t="s">
        <v>552</v>
      </c>
      <c r="E84" s="55">
        <v>1400</v>
      </c>
      <c r="F84" s="42" t="str">
        <f>F83</f>
        <v>1/1/18 - 30/6/18</v>
      </c>
      <c r="G84" s="42" t="s">
        <v>889</v>
      </c>
    </row>
    <row r="85" spans="1:7" ht="15" customHeight="1" x14ac:dyDescent="0.25">
      <c r="A85" s="53">
        <v>43101</v>
      </c>
      <c r="B85" s="42" t="s">
        <v>203</v>
      </c>
      <c r="C85" s="42" t="s">
        <v>1322</v>
      </c>
      <c r="D85" s="54" t="s">
        <v>560</v>
      </c>
      <c r="E85" s="55">
        <v>2940</v>
      </c>
      <c r="F85" s="42" t="s">
        <v>888</v>
      </c>
      <c r="G85" s="42" t="s">
        <v>889</v>
      </c>
    </row>
    <row r="86" spans="1:7" ht="15" customHeight="1" x14ac:dyDescent="0.25">
      <c r="A86" s="53">
        <v>43101</v>
      </c>
      <c r="B86" s="42" t="s">
        <v>204</v>
      </c>
      <c r="C86" s="42" t="s">
        <v>1323</v>
      </c>
      <c r="D86" s="54" t="s">
        <v>593</v>
      </c>
      <c r="E86" s="55">
        <v>1680</v>
      </c>
      <c r="F86" s="42" t="s">
        <v>888</v>
      </c>
      <c r="G86" s="42" t="s">
        <v>889</v>
      </c>
    </row>
    <row r="87" spans="1:7" ht="15" customHeight="1" x14ac:dyDescent="0.25">
      <c r="A87" s="53">
        <v>43101</v>
      </c>
      <c r="B87" s="42" t="s">
        <v>204</v>
      </c>
      <c r="C87" s="42" t="s">
        <v>1323</v>
      </c>
      <c r="D87" s="54" t="s">
        <v>594</v>
      </c>
      <c r="E87" s="55">
        <v>960</v>
      </c>
      <c r="F87" s="42" t="s">
        <v>894</v>
      </c>
      <c r="G87" s="42" t="s">
        <v>889</v>
      </c>
    </row>
    <row r="88" spans="1:7" ht="15" customHeight="1" x14ac:dyDescent="0.25">
      <c r="A88" s="53">
        <v>43101</v>
      </c>
      <c r="B88" s="42" t="s">
        <v>205</v>
      </c>
      <c r="C88" s="42" t="s">
        <v>1324</v>
      </c>
      <c r="D88" s="54" t="s">
        <v>595</v>
      </c>
      <c r="E88" s="55">
        <v>3484.8</v>
      </c>
      <c r="F88" s="42" t="s">
        <v>888</v>
      </c>
      <c r="G88" s="42" t="s">
        <v>889</v>
      </c>
    </row>
    <row r="89" spans="1:7" ht="15" customHeight="1" x14ac:dyDescent="0.25">
      <c r="A89" s="53">
        <v>43101</v>
      </c>
      <c r="B89" s="42" t="s">
        <v>206</v>
      </c>
      <c r="C89" s="42" t="s">
        <v>207</v>
      </c>
      <c r="D89" s="54" t="s">
        <v>596</v>
      </c>
      <c r="E89" s="55">
        <v>1680</v>
      </c>
      <c r="F89" s="42" t="s">
        <v>888</v>
      </c>
      <c r="G89" s="42" t="s">
        <v>889</v>
      </c>
    </row>
    <row r="90" spans="1:7" ht="15" customHeight="1" x14ac:dyDescent="0.25">
      <c r="A90" s="53">
        <v>43101</v>
      </c>
      <c r="B90" s="42" t="s">
        <v>208</v>
      </c>
      <c r="C90" s="42" t="s">
        <v>1325</v>
      </c>
      <c r="D90" s="54" t="s">
        <v>597</v>
      </c>
      <c r="E90" s="55">
        <v>1440</v>
      </c>
      <c r="F90" s="42" t="s">
        <v>888</v>
      </c>
      <c r="G90" s="42" t="s">
        <v>889</v>
      </c>
    </row>
    <row r="91" spans="1:7" ht="15" customHeight="1" x14ac:dyDescent="0.25">
      <c r="A91" s="53">
        <v>43101</v>
      </c>
      <c r="B91" s="42" t="s">
        <v>208</v>
      </c>
      <c r="C91" s="42" t="s">
        <v>1325</v>
      </c>
      <c r="D91" s="54" t="s">
        <v>598</v>
      </c>
      <c r="E91" s="55">
        <v>1440</v>
      </c>
      <c r="F91" s="42" t="str">
        <f>F90</f>
        <v>1/1/18 - 30/6/18</v>
      </c>
      <c r="G91" s="42" t="s">
        <v>889</v>
      </c>
    </row>
    <row r="92" spans="1:7" ht="15" customHeight="1" x14ac:dyDescent="0.25">
      <c r="A92" s="53">
        <v>43101</v>
      </c>
      <c r="B92" s="42" t="s">
        <v>209</v>
      </c>
      <c r="C92" s="42" t="s">
        <v>1326</v>
      </c>
      <c r="D92" s="54" t="s">
        <v>599</v>
      </c>
      <c r="E92" s="55">
        <v>1440</v>
      </c>
      <c r="F92" s="42" t="s">
        <v>888</v>
      </c>
      <c r="G92" s="42" t="s">
        <v>889</v>
      </c>
    </row>
    <row r="93" spans="1:7" ht="15" customHeight="1" x14ac:dyDescent="0.25">
      <c r="A93" s="53">
        <v>43101</v>
      </c>
      <c r="B93" s="42" t="s">
        <v>210</v>
      </c>
      <c r="C93" s="42" t="s">
        <v>211</v>
      </c>
      <c r="D93" s="54" t="s">
        <v>600</v>
      </c>
      <c r="E93" s="55">
        <v>3360</v>
      </c>
      <c r="F93" s="42" t="s">
        <v>888</v>
      </c>
      <c r="G93" s="42" t="s">
        <v>889</v>
      </c>
    </row>
    <row r="94" spans="1:7" ht="15" customHeight="1" x14ac:dyDescent="0.25">
      <c r="A94" s="53">
        <v>43101</v>
      </c>
      <c r="B94" s="42" t="s">
        <v>212</v>
      </c>
      <c r="C94" s="42" t="s">
        <v>213</v>
      </c>
      <c r="D94" s="54" t="s">
        <v>601</v>
      </c>
      <c r="E94" s="55">
        <v>210</v>
      </c>
      <c r="F94" s="42" t="s">
        <v>888</v>
      </c>
      <c r="G94" s="42" t="s">
        <v>889</v>
      </c>
    </row>
    <row r="95" spans="1:7" ht="15" customHeight="1" x14ac:dyDescent="0.25">
      <c r="A95" s="53">
        <v>43101</v>
      </c>
      <c r="B95" s="42" t="s">
        <v>214</v>
      </c>
      <c r="C95" s="42" t="s">
        <v>5</v>
      </c>
      <c r="D95" s="54" t="s">
        <v>602</v>
      </c>
      <c r="E95" s="55">
        <v>2032.8</v>
      </c>
      <c r="F95" s="42" t="s">
        <v>888</v>
      </c>
      <c r="G95" s="42" t="s">
        <v>889</v>
      </c>
    </row>
    <row r="96" spans="1:7" ht="15" customHeight="1" x14ac:dyDescent="0.25">
      <c r="A96" s="53">
        <v>43101</v>
      </c>
      <c r="B96" s="42" t="s">
        <v>215</v>
      </c>
      <c r="C96" s="42" t="s">
        <v>216</v>
      </c>
      <c r="D96" s="54" t="s">
        <v>603</v>
      </c>
      <c r="E96" s="55">
        <v>3840</v>
      </c>
      <c r="F96" s="42" t="s">
        <v>888</v>
      </c>
      <c r="G96" s="42" t="s">
        <v>889</v>
      </c>
    </row>
    <row r="97" spans="1:7" ht="15" customHeight="1" x14ac:dyDescent="0.25">
      <c r="A97" s="53">
        <v>43101</v>
      </c>
      <c r="B97" s="42" t="s">
        <v>217</v>
      </c>
      <c r="C97" s="42" t="s">
        <v>218</v>
      </c>
      <c r="D97" s="54" t="s">
        <v>604</v>
      </c>
      <c r="E97" s="55">
        <v>1452</v>
      </c>
      <c r="F97" s="42" t="s">
        <v>888</v>
      </c>
      <c r="G97" s="42" t="s">
        <v>889</v>
      </c>
    </row>
    <row r="98" spans="1:7" ht="15" customHeight="1" x14ac:dyDescent="0.25">
      <c r="A98" s="53">
        <v>43101</v>
      </c>
      <c r="B98" s="42" t="s">
        <v>41</v>
      </c>
      <c r="C98" s="42" t="s">
        <v>40</v>
      </c>
      <c r="D98" s="54" t="s">
        <v>605</v>
      </c>
      <c r="E98" s="55">
        <v>2400</v>
      </c>
      <c r="F98" s="42" t="s">
        <v>888</v>
      </c>
      <c r="G98" s="42" t="s">
        <v>889</v>
      </c>
    </row>
    <row r="99" spans="1:7" ht="15" customHeight="1" x14ac:dyDescent="0.25">
      <c r="A99" s="53">
        <v>43101</v>
      </c>
      <c r="B99" s="42" t="s">
        <v>219</v>
      </c>
      <c r="C99" s="42" t="s">
        <v>103</v>
      </c>
      <c r="D99" s="54" t="s">
        <v>606</v>
      </c>
      <c r="E99" s="55">
        <v>2100</v>
      </c>
      <c r="F99" s="42" t="s">
        <v>888</v>
      </c>
      <c r="G99" s="42" t="s">
        <v>889</v>
      </c>
    </row>
    <row r="100" spans="1:7" ht="15" customHeight="1" x14ac:dyDescent="0.25">
      <c r="A100" s="53">
        <v>43101</v>
      </c>
      <c r="B100" s="42" t="s">
        <v>219</v>
      </c>
      <c r="C100" s="42" t="s">
        <v>103</v>
      </c>
      <c r="D100" s="54" t="s">
        <v>607</v>
      </c>
      <c r="E100" s="55">
        <v>1470</v>
      </c>
      <c r="F100" s="42" t="str">
        <f>F99</f>
        <v>1/1/18 - 30/6/18</v>
      </c>
      <c r="G100" s="42" t="s">
        <v>889</v>
      </c>
    </row>
    <row r="101" spans="1:7" ht="15" customHeight="1" x14ac:dyDescent="0.25">
      <c r="A101" s="53">
        <v>43101</v>
      </c>
      <c r="B101" s="42" t="s">
        <v>220</v>
      </c>
      <c r="C101" s="42" t="s">
        <v>221</v>
      </c>
      <c r="D101" s="54" t="s">
        <v>608</v>
      </c>
      <c r="E101" s="55">
        <v>1306.8</v>
      </c>
      <c r="F101" s="42" t="s">
        <v>888</v>
      </c>
      <c r="G101" s="42" t="s">
        <v>889</v>
      </c>
    </row>
    <row r="102" spans="1:7" ht="15" customHeight="1" x14ac:dyDescent="0.25">
      <c r="A102" s="53">
        <v>43101</v>
      </c>
      <c r="B102" s="42" t="s">
        <v>222</v>
      </c>
      <c r="C102" s="42" t="s">
        <v>223</v>
      </c>
      <c r="D102" s="54" t="s">
        <v>609</v>
      </c>
      <c r="E102" s="55">
        <v>1920</v>
      </c>
      <c r="F102" s="42" t="s">
        <v>894</v>
      </c>
      <c r="G102" s="42" t="s">
        <v>889</v>
      </c>
    </row>
    <row r="103" spans="1:7" ht="15" customHeight="1" x14ac:dyDescent="0.25">
      <c r="A103" s="53">
        <v>43101</v>
      </c>
      <c r="B103" s="42" t="s">
        <v>224</v>
      </c>
      <c r="C103" s="42" t="s">
        <v>20</v>
      </c>
      <c r="D103" s="54" t="s">
        <v>610</v>
      </c>
      <c r="E103" s="55">
        <v>720</v>
      </c>
      <c r="F103" s="42" t="s">
        <v>888</v>
      </c>
      <c r="G103" s="42" t="s">
        <v>889</v>
      </c>
    </row>
    <row r="104" spans="1:7" ht="15" customHeight="1" x14ac:dyDescent="0.25">
      <c r="A104" s="53">
        <v>43101</v>
      </c>
      <c r="B104" s="42" t="s">
        <v>224</v>
      </c>
      <c r="C104" s="42" t="s">
        <v>20</v>
      </c>
      <c r="D104" s="54" t="s">
        <v>611</v>
      </c>
      <c r="E104" s="55">
        <v>480</v>
      </c>
      <c r="F104" s="42" t="s">
        <v>888</v>
      </c>
      <c r="G104" s="42" t="s">
        <v>889</v>
      </c>
    </row>
    <row r="105" spans="1:7" ht="15" customHeight="1" x14ac:dyDescent="0.25">
      <c r="A105" s="53">
        <v>43101</v>
      </c>
      <c r="B105" s="42" t="s">
        <v>225</v>
      </c>
      <c r="C105" s="42" t="s">
        <v>1327</v>
      </c>
      <c r="D105" s="54" t="s">
        <v>549</v>
      </c>
      <c r="E105" s="55">
        <v>840</v>
      </c>
      <c r="F105" s="42" t="str">
        <f>F106</f>
        <v>1/1/18 - 30/6/18</v>
      </c>
      <c r="G105" s="42" t="s">
        <v>889</v>
      </c>
    </row>
    <row r="106" spans="1:7" ht="15" customHeight="1" x14ac:dyDescent="0.25">
      <c r="A106" s="53">
        <v>43101</v>
      </c>
      <c r="B106" s="42" t="s">
        <v>225</v>
      </c>
      <c r="C106" s="42" t="s">
        <v>1327</v>
      </c>
      <c r="D106" s="54" t="s">
        <v>612</v>
      </c>
      <c r="E106" s="55">
        <v>3780</v>
      </c>
      <c r="F106" s="42" t="s">
        <v>888</v>
      </c>
      <c r="G106" s="42" t="s">
        <v>889</v>
      </c>
    </row>
    <row r="107" spans="1:7" ht="15" customHeight="1" x14ac:dyDescent="0.25">
      <c r="A107" s="53">
        <v>43101</v>
      </c>
      <c r="B107" s="42" t="s">
        <v>226</v>
      </c>
      <c r="C107" s="42" t="s">
        <v>1328</v>
      </c>
      <c r="D107" s="54" t="s">
        <v>613</v>
      </c>
      <c r="E107" s="55">
        <v>1306.8</v>
      </c>
      <c r="F107" s="42" t="s">
        <v>888</v>
      </c>
      <c r="G107" s="42" t="s">
        <v>889</v>
      </c>
    </row>
    <row r="108" spans="1:7" ht="15" customHeight="1" x14ac:dyDescent="0.25">
      <c r="A108" s="53">
        <v>43101</v>
      </c>
      <c r="B108" s="42" t="s">
        <v>227</v>
      </c>
      <c r="C108" s="42" t="s">
        <v>228</v>
      </c>
      <c r="D108" s="54" t="s">
        <v>614</v>
      </c>
      <c r="E108" s="55">
        <v>1680</v>
      </c>
      <c r="F108" s="42" t="s">
        <v>888</v>
      </c>
      <c r="G108" s="42" t="s">
        <v>889</v>
      </c>
    </row>
    <row r="109" spans="1:7" ht="15" customHeight="1" x14ac:dyDescent="0.25">
      <c r="A109" s="53">
        <v>43101</v>
      </c>
      <c r="B109" s="42" t="s">
        <v>229</v>
      </c>
      <c r="C109" s="42" t="s">
        <v>1329</v>
      </c>
      <c r="D109" s="54" t="s">
        <v>615</v>
      </c>
      <c r="E109" s="55">
        <v>4675</v>
      </c>
      <c r="F109" s="42" t="s">
        <v>895</v>
      </c>
      <c r="G109" s="42" t="s">
        <v>889</v>
      </c>
    </row>
    <row r="110" spans="1:7" ht="15" customHeight="1" x14ac:dyDescent="0.25">
      <c r="A110" s="53">
        <v>43101</v>
      </c>
      <c r="B110" s="42" t="s">
        <v>230</v>
      </c>
      <c r="C110" s="42" t="s">
        <v>231</v>
      </c>
      <c r="D110" s="54" t="s">
        <v>616</v>
      </c>
      <c r="E110" s="55">
        <v>5760</v>
      </c>
      <c r="F110" s="42" t="str">
        <f>F111</f>
        <v>1/1/18 - 30/6/18</v>
      </c>
      <c r="G110" s="42" t="s">
        <v>889</v>
      </c>
    </row>
    <row r="111" spans="1:7" ht="15" customHeight="1" x14ac:dyDescent="0.25">
      <c r="A111" s="53">
        <v>43101</v>
      </c>
      <c r="B111" s="42" t="s">
        <v>232</v>
      </c>
      <c r="C111" s="42" t="s">
        <v>1330</v>
      </c>
      <c r="D111" s="54" t="s">
        <v>617</v>
      </c>
      <c r="E111" s="55">
        <v>871.2</v>
      </c>
      <c r="F111" s="42" t="s">
        <v>888</v>
      </c>
      <c r="G111" s="42" t="s">
        <v>889</v>
      </c>
    </row>
    <row r="112" spans="1:7" ht="15" customHeight="1" x14ac:dyDescent="0.25">
      <c r="A112" s="53">
        <v>43101</v>
      </c>
      <c r="B112" s="42" t="s">
        <v>233</v>
      </c>
      <c r="C112" s="42" t="s">
        <v>1331</v>
      </c>
      <c r="D112" s="54" t="s">
        <v>618</v>
      </c>
      <c r="E112" s="55">
        <v>3840</v>
      </c>
      <c r="F112" s="42" t="s">
        <v>888</v>
      </c>
      <c r="G112" s="42" t="s">
        <v>889</v>
      </c>
    </row>
    <row r="113" spans="1:7" ht="15" customHeight="1" x14ac:dyDescent="0.25">
      <c r="A113" s="53">
        <v>43101</v>
      </c>
      <c r="B113" s="42" t="s">
        <v>234</v>
      </c>
      <c r="C113" s="42" t="s">
        <v>1332</v>
      </c>
      <c r="D113" s="54" t="s">
        <v>619</v>
      </c>
      <c r="E113" s="55">
        <v>1440</v>
      </c>
      <c r="F113" s="42" t="s">
        <v>888</v>
      </c>
      <c r="G113" s="42" t="s">
        <v>889</v>
      </c>
    </row>
    <row r="114" spans="1:7" ht="15" customHeight="1" x14ac:dyDescent="0.25">
      <c r="A114" s="53">
        <v>43101</v>
      </c>
      <c r="B114" s="42" t="s">
        <v>235</v>
      </c>
      <c r="C114" s="42" t="s">
        <v>1333</v>
      </c>
      <c r="D114" s="54" t="s">
        <v>620</v>
      </c>
      <c r="E114" s="55">
        <v>960</v>
      </c>
      <c r="F114" s="42" t="str">
        <f>F115</f>
        <v>1/1/18 - 30/6/18</v>
      </c>
      <c r="G114" s="42" t="s">
        <v>889</v>
      </c>
    </row>
    <row r="115" spans="1:7" ht="15" customHeight="1" x14ac:dyDescent="0.25">
      <c r="A115" s="53">
        <v>43101</v>
      </c>
      <c r="B115" s="42" t="s">
        <v>236</v>
      </c>
      <c r="C115" s="42" t="s">
        <v>1334</v>
      </c>
      <c r="D115" s="54" t="s">
        <v>621</v>
      </c>
      <c r="E115" s="55">
        <v>1742.4</v>
      </c>
      <c r="F115" s="42" t="s">
        <v>888</v>
      </c>
      <c r="G115" s="42" t="s">
        <v>889</v>
      </c>
    </row>
    <row r="116" spans="1:7" ht="15" customHeight="1" x14ac:dyDescent="0.25">
      <c r="A116" s="53">
        <v>43101</v>
      </c>
      <c r="B116" s="42" t="s">
        <v>237</v>
      </c>
      <c r="C116" s="42" t="s">
        <v>1335</v>
      </c>
      <c r="D116" s="54" t="s">
        <v>622</v>
      </c>
      <c r="E116" s="55">
        <v>720</v>
      </c>
      <c r="F116" s="42" t="str">
        <f>F115</f>
        <v>1/1/18 - 30/6/18</v>
      </c>
      <c r="G116" s="42" t="s">
        <v>889</v>
      </c>
    </row>
    <row r="117" spans="1:7" ht="15" customHeight="1" x14ac:dyDescent="0.25">
      <c r="A117" s="53">
        <v>43101</v>
      </c>
      <c r="B117" s="42" t="s">
        <v>238</v>
      </c>
      <c r="C117" s="42" t="s">
        <v>1326</v>
      </c>
      <c r="D117" s="54" t="s">
        <v>623</v>
      </c>
      <c r="E117" s="55">
        <v>1560</v>
      </c>
      <c r="F117" s="42" t="s">
        <v>888</v>
      </c>
      <c r="G117" s="42" t="s">
        <v>889</v>
      </c>
    </row>
    <row r="118" spans="1:7" ht="15" customHeight="1" x14ac:dyDescent="0.25">
      <c r="A118" s="53">
        <v>43101</v>
      </c>
      <c r="B118" s="42" t="s">
        <v>239</v>
      </c>
      <c r="C118" s="42" t="s">
        <v>1336</v>
      </c>
      <c r="D118" s="54" t="s">
        <v>624</v>
      </c>
      <c r="E118" s="55">
        <v>2160</v>
      </c>
      <c r="F118" s="42" t="str">
        <f>F116</f>
        <v>1/1/18 - 30/6/18</v>
      </c>
      <c r="G118" s="42" t="s">
        <v>889</v>
      </c>
    </row>
    <row r="119" spans="1:7" ht="15" customHeight="1" x14ac:dyDescent="0.25">
      <c r="A119" s="53">
        <v>43101</v>
      </c>
      <c r="B119" s="42" t="s">
        <v>240</v>
      </c>
      <c r="C119" s="42" t="s">
        <v>1337</v>
      </c>
      <c r="D119" s="54" t="s">
        <v>625</v>
      </c>
      <c r="E119" s="55">
        <v>1742.4</v>
      </c>
      <c r="F119" s="42" t="s">
        <v>888</v>
      </c>
      <c r="G119" s="42" t="s">
        <v>889</v>
      </c>
    </row>
    <row r="120" spans="1:7" ht="15" customHeight="1" x14ac:dyDescent="0.25">
      <c r="A120" s="53">
        <v>43101</v>
      </c>
      <c r="B120" s="42" t="s">
        <v>241</v>
      </c>
      <c r="C120" s="42" t="s">
        <v>1338</v>
      </c>
      <c r="D120" s="54" t="s">
        <v>626</v>
      </c>
      <c r="E120" s="55">
        <v>1161.5999999999999</v>
      </c>
      <c r="F120" s="42" t="str">
        <f>F119</f>
        <v>1/1/18 - 30/6/18</v>
      </c>
      <c r="G120" s="42" t="s">
        <v>889</v>
      </c>
    </row>
    <row r="121" spans="1:7" ht="15" customHeight="1" x14ac:dyDescent="0.25">
      <c r="A121" s="53">
        <v>43101</v>
      </c>
      <c r="B121" s="42" t="s">
        <v>242</v>
      </c>
      <c r="C121" s="42" t="s">
        <v>243</v>
      </c>
      <c r="D121" s="54" t="s">
        <v>627</v>
      </c>
      <c r="E121" s="55">
        <v>3194.4</v>
      </c>
      <c r="F121" s="42" t="s">
        <v>888</v>
      </c>
      <c r="G121" s="42" t="s">
        <v>889</v>
      </c>
    </row>
    <row r="122" spans="1:7" ht="15" customHeight="1" x14ac:dyDescent="0.25">
      <c r="A122" s="53">
        <v>43101</v>
      </c>
      <c r="B122" s="42" t="s">
        <v>244</v>
      </c>
      <c r="C122" s="42" t="s">
        <v>1339</v>
      </c>
      <c r="D122" s="54" t="s">
        <v>628</v>
      </c>
      <c r="E122" s="55">
        <v>1920</v>
      </c>
      <c r="F122" s="42" t="s">
        <v>888</v>
      </c>
      <c r="G122" s="42" t="s">
        <v>889</v>
      </c>
    </row>
    <row r="123" spans="1:7" ht="15" customHeight="1" x14ac:dyDescent="0.25">
      <c r="A123" s="53">
        <v>43101</v>
      </c>
      <c r="B123" s="42" t="s">
        <v>245</v>
      </c>
      <c r="C123" s="42" t="s">
        <v>246</v>
      </c>
      <c r="D123" s="54" t="s">
        <v>560</v>
      </c>
      <c r="E123" s="55">
        <v>840</v>
      </c>
      <c r="F123" s="42" t="str">
        <f>F125</f>
        <v>1/1/18 - 30/6/18</v>
      </c>
      <c r="G123" s="42" t="s">
        <v>889</v>
      </c>
    </row>
    <row r="124" spans="1:7" ht="15" customHeight="1" x14ac:dyDescent="0.25">
      <c r="A124" s="53">
        <v>43101</v>
      </c>
      <c r="B124" s="42" t="s">
        <v>247</v>
      </c>
      <c r="C124" s="42" t="s">
        <v>1340</v>
      </c>
      <c r="D124" s="54" t="s">
        <v>629</v>
      </c>
      <c r="E124" s="55">
        <v>2640</v>
      </c>
      <c r="F124" s="42" t="str">
        <f>F126</f>
        <v>1/1/18 - 30/6/18</v>
      </c>
      <c r="G124" s="42" t="s">
        <v>889</v>
      </c>
    </row>
    <row r="125" spans="1:7" ht="15" customHeight="1" x14ac:dyDescent="0.25">
      <c r="A125" s="53">
        <v>43101</v>
      </c>
      <c r="B125" s="42" t="s">
        <v>248</v>
      </c>
      <c r="C125" s="42" t="s">
        <v>1341</v>
      </c>
      <c r="D125" s="54" t="s">
        <v>630</v>
      </c>
      <c r="E125" s="55">
        <v>720</v>
      </c>
      <c r="F125" s="42" t="str">
        <f>F126</f>
        <v>1/1/18 - 30/6/18</v>
      </c>
      <c r="G125" s="42" t="s">
        <v>889</v>
      </c>
    </row>
    <row r="126" spans="1:7" ht="15" customHeight="1" x14ac:dyDescent="0.25">
      <c r="A126" s="53">
        <v>43101</v>
      </c>
      <c r="B126" s="42" t="s">
        <v>249</v>
      </c>
      <c r="C126" s="42" t="s">
        <v>1342</v>
      </c>
      <c r="D126" s="54" t="s">
        <v>631</v>
      </c>
      <c r="E126" s="55">
        <v>1440</v>
      </c>
      <c r="F126" s="42" t="str">
        <f>F128</f>
        <v>1/1/18 - 30/6/18</v>
      </c>
      <c r="G126" s="42" t="s">
        <v>889</v>
      </c>
    </row>
    <row r="127" spans="1:7" ht="15" customHeight="1" x14ac:dyDescent="0.25">
      <c r="A127" s="53">
        <v>43101</v>
      </c>
      <c r="B127" s="42" t="s">
        <v>250</v>
      </c>
      <c r="C127" s="42" t="s">
        <v>1343</v>
      </c>
      <c r="D127" s="54" t="s">
        <v>545</v>
      </c>
      <c r="E127" s="55">
        <v>840</v>
      </c>
      <c r="F127" s="42" t="str">
        <f>F128</f>
        <v>1/1/18 - 30/6/18</v>
      </c>
      <c r="G127" s="42" t="s">
        <v>889</v>
      </c>
    </row>
    <row r="128" spans="1:7" ht="15" customHeight="1" x14ac:dyDescent="0.25">
      <c r="A128" s="53">
        <v>43101</v>
      </c>
      <c r="B128" s="42" t="s">
        <v>250</v>
      </c>
      <c r="C128" s="42" t="s">
        <v>1343</v>
      </c>
      <c r="D128" s="54" t="s">
        <v>632</v>
      </c>
      <c r="E128" s="55">
        <v>2100</v>
      </c>
      <c r="F128" s="42" t="s">
        <v>888</v>
      </c>
      <c r="G128" s="42" t="s">
        <v>889</v>
      </c>
    </row>
    <row r="129" spans="1:7" ht="15" customHeight="1" x14ac:dyDescent="0.25">
      <c r="A129" s="53">
        <v>43101</v>
      </c>
      <c r="B129" s="42" t="s">
        <v>251</v>
      </c>
      <c r="C129" s="42" t="s">
        <v>1344</v>
      </c>
      <c r="D129" s="54" t="s">
        <v>633</v>
      </c>
      <c r="E129" s="55">
        <v>1680</v>
      </c>
      <c r="F129" s="42" t="str">
        <f>F130</f>
        <v>1/1/18 - 30/6/18</v>
      </c>
      <c r="G129" s="42" t="s">
        <v>889</v>
      </c>
    </row>
    <row r="130" spans="1:7" ht="15" customHeight="1" x14ac:dyDescent="0.25">
      <c r="A130" s="53">
        <v>43101</v>
      </c>
      <c r="B130" s="42" t="s">
        <v>251</v>
      </c>
      <c r="C130" s="42" t="s">
        <v>1344</v>
      </c>
      <c r="D130" s="54" t="s">
        <v>634</v>
      </c>
      <c r="E130" s="55">
        <v>280</v>
      </c>
      <c r="F130" s="42" t="str">
        <f>F127</f>
        <v>1/1/18 - 30/6/18</v>
      </c>
      <c r="G130" s="42" t="s">
        <v>889</v>
      </c>
    </row>
    <row r="131" spans="1:7" ht="15" customHeight="1" x14ac:dyDescent="0.25">
      <c r="A131" s="53">
        <v>43101</v>
      </c>
      <c r="B131" s="42" t="s">
        <v>252</v>
      </c>
      <c r="C131" s="42" t="s">
        <v>1345</v>
      </c>
      <c r="D131" s="54" t="s">
        <v>560</v>
      </c>
      <c r="E131" s="55">
        <v>5880</v>
      </c>
      <c r="F131" s="42" t="str">
        <f>F129</f>
        <v>1/1/18 - 30/6/18</v>
      </c>
      <c r="G131" s="42" t="s">
        <v>889</v>
      </c>
    </row>
    <row r="132" spans="1:7" ht="15" customHeight="1" x14ac:dyDescent="0.25">
      <c r="A132" s="53">
        <v>43101</v>
      </c>
      <c r="B132" s="42" t="s">
        <v>253</v>
      </c>
      <c r="C132" s="42" t="s">
        <v>254</v>
      </c>
      <c r="D132" s="54" t="s">
        <v>635</v>
      </c>
      <c r="E132" s="55">
        <v>1260</v>
      </c>
      <c r="F132" s="42" t="str">
        <f>F130</f>
        <v>1/1/18 - 30/6/18</v>
      </c>
      <c r="G132" s="42" t="s">
        <v>889</v>
      </c>
    </row>
    <row r="133" spans="1:7" ht="15" customHeight="1" x14ac:dyDescent="0.25">
      <c r="A133" s="53">
        <v>43101</v>
      </c>
      <c r="B133" s="42" t="s">
        <v>253</v>
      </c>
      <c r="C133" s="42" t="s">
        <v>254</v>
      </c>
      <c r="D133" s="54" t="s">
        <v>636</v>
      </c>
      <c r="E133" s="55">
        <v>3360</v>
      </c>
      <c r="F133" s="42" t="str">
        <f>F132</f>
        <v>1/1/18 - 30/6/18</v>
      </c>
      <c r="G133" s="42" t="s">
        <v>889</v>
      </c>
    </row>
    <row r="134" spans="1:7" ht="15" customHeight="1" x14ac:dyDescent="0.25">
      <c r="A134" s="53">
        <v>43101</v>
      </c>
      <c r="B134" s="42" t="s">
        <v>255</v>
      </c>
      <c r="C134" s="42" t="s">
        <v>1290</v>
      </c>
      <c r="D134" s="54" t="s">
        <v>637</v>
      </c>
      <c r="E134" s="55">
        <v>3840</v>
      </c>
      <c r="F134" s="42" t="str">
        <f>F137</f>
        <v>1/1/18 - 30/6/18</v>
      </c>
      <c r="G134" s="42" t="s">
        <v>889</v>
      </c>
    </row>
    <row r="135" spans="1:7" ht="15" customHeight="1" x14ac:dyDescent="0.25">
      <c r="A135" s="53">
        <v>43101</v>
      </c>
      <c r="B135" s="42" t="s">
        <v>256</v>
      </c>
      <c r="C135" s="42" t="s">
        <v>110</v>
      </c>
      <c r="D135" s="54" t="s">
        <v>638</v>
      </c>
      <c r="E135" s="55">
        <v>840</v>
      </c>
      <c r="F135" s="42" t="str">
        <f>F134</f>
        <v>1/1/18 - 30/6/18</v>
      </c>
      <c r="G135" s="42" t="s">
        <v>889</v>
      </c>
    </row>
    <row r="136" spans="1:7" ht="15" customHeight="1" x14ac:dyDescent="0.25">
      <c r="A136" s="53">
        <v>43101</v>
      </c>
      <c r="B136" s="42" t="s">
        <v>257</v>
      </c>
      <c r="C136" s="42" t="s">
        <v>1346</v>
      </c>
      <c r="D136" s="54" t="s">
        <v>639</v>
      </c>
      <c r="E136" s="55">
        <v>1920</v>
      </c>
      <c r="F136" s="42" t="str">
        <f>F141</f>
        <v>1/1/18 - 30/6/18</v>
      </c>
      <c r="G136" s="42" t="s">
        <v>889</v>
      </c>
    </row>
    <row r="137" spans="1:7" ht="15" customHeight="1" x14ac:dyDescent="0.25">
      <c r="A137" s="53">
        <v>43101</v>
      </c>
      <c r="B137" s="42" t="s">
        <v>258</v>
      </c>
      <c r="C137" s="42" t="s">
        <v>259</v>
      </c>
      <c r="D137" s="54" t="s">
        <v>640</v>
      </c>
      <c r="E137" s="55">
        <v>5280</v>
      </c>
      <c r="F137" s="42" t="str">
        <f>F122</f>
        <v>1/1/18 - 30/6/18</v>
      </c>
      <c r="G137" s="42" t="s">
        <v>889</v>
      </c>
    </row>
    <row r="138" spans="1:7" ht="15" customHeight="1" x14ac:dyDescent="0.25">
      <c r="A138" s="53">
        <v>43101</v>
      </c>
      <c r="B138" s="42" t="s">
        <v>260</v>
      </c>
      <c r="C138" s="42" t="s">
        <v>261</v>
      </c>
      <c r="D138" s="54" t="s">
        <v>560</v>
      </c>
      <c r="E138" s="55">
        <v>3220</v>
      </c>
      <c r="F138" s="42" t="str">
        <f>F137</f>
        <v>1/1/18 - 30/6/18</v>
      </c>
      <c r="G138" s="42" t="s">
        <v>889</v>
      </c>
    </row>
    <row r="139" spans="1:7" ht="15" customHeight="1" x14ac:dyDescent="0.25">
      <c r="A139" s="53">
        <v>43101</v>
      </c>
      <c r="B139" s="42" t="s">
        <v>262</v>
      </c>
      <c r="C139" s="42" t="s">
        <v>1347</v>
      </c>
      <c r="D139" s="54" t="s">
        <v>641</v>
      </c>
      <c r="E139" s="55">
        <v>2880</v>
      </c>
      <c r="F139" s="42" t="str">
        <f>F137</f>
        <v>1/1/18 - 30/6/18</v>
      </c>
      <c r="G139" s="42" t="s">
        <v>889</v>
      </c>
    </row>
    <row r="140" spans="1:7" ht="15" customHeight="1" x14ac:dyDescent="0.25">
      <c r="A140" s="53">
        <v>43101</v>
      </c>
      <c r="B140" s="42" t="s">
        <v>263</v>
      </c>
      <c r="C140" s="42" t="s">
        <v>1348</v>
      </c>
      <c r="D140" s="54" t="s">
        <v>560</v>
      </c>
      <c r="E140" s="55">
        <v>4620</v>
      </c>
      <c r="F140" s="42" t="s">
        <v>888</v>
      </c>
      <c r="G140" s="42" t="s">
        <v>889</v>
      </c>
    </row>
    <row r="141" spans="1:7" ht="15" customHeight="1" x14ac:dyDescent="0.25">
      <c r="A141" s="53">
        <v>43101</v>
      </c>
      <c r="B141" s="42" t="s">
        <v>264</v>
      </c>
      <c r="C141" s="42" t="s">
        <v>1349</v>
      </c>
      <c r="D141" s="54" t="s">
        <v>642</v>
      </c>
      <c r="E141" s="55">
        <v>4680</v>
      </c>
      <c r="F141" s="42" t="s">
        <v>888</v>
      </c>
      <c r="G141" s="42" t="s">
        <v>889</v>
      </c>
    </row>
    <row r="142" spans="1:7" ht="15" customHeight="1" x14ac:dyDescent="0.25">
      <c r="A142" s="53">
        <v>43101</v>
      </c>
      <c r="B142" s="42" t="s">
        <v>265</v>
      </c>
      <c r="C142" s="42" t="s">
        <v>1350</v>
      </c>
      <c r="D142" s="54" t="s">
        <v>643</v>
      </c>
      <c r="E142" s="55">
        <v>3775.2</v>
      </c>
      <c r="F142" s="42" t="str">
        <f>F141</f>
        <v>1/1/18 - 30/6/18</v>
      </c>
      <c r="G142" s="42" t="s">
        <v>889</v>
      </c>
    </row>
    <row r="143" spans="1:7" ht="15" customHeight="1" x14ac:dyDescent="0.25">
      <c r="A143" s="53">
        <v>43101</v>
      </c>
      <c r="B143" s="42" t="s">
        <v>266</v>
      </c>
      <c r="C143" s="42" t="s">
        <v>1351</v>
      </c>
      <c r="D143" s="54" t="s">
        <v>560</v>
      </c>
      <c r="E143" s="55">
        <v>1260</v>
      </c>
      <c r="F143" s="42" t="str">
        <f>F142</f>
        <v>1/1/18 - 30/6/18</v>
      </c>
      <c r="G143" s="42" t="s">
        <v>889</v>
      </c>
    </row>
    <row r="144" spans="1:7" ht="15" customHeight="1" x14ac:dyDescent="0.25">
      <c r="A144" s="53">
        <v>43101</v>
      </c>
      <c r="B144" s="42" t="s">
        <v>267</v>
      </c>
      <c r="C144" s="42" t="s">
        <v>1352</v>
      </c>
      <c r="D144" s="54" t="s">
        <v>644</v>
      </c>
      <c r="E144" s="55">
        <v>2520</v>
      </c>
      <c r="F144" s="42" t="str">
        <f>F143</f>
        <v>1/1/18 - 30/6/18</v>
      </c>
      <c r="G144" s="42" t="s">
        <v>889</v>
      </c>
    </row>
    <row r="145" spans="1:7" ht="15" customHeight="1" x14ac:dyDescent="0.25">
      <c r="A145" s="53">
        <v>43101</v>
      </c>
      <c r="B145" s="42" t="s">
        <v>268</v>
      </c>
      <c r="C145" s="42" t="s">
        <v>269</v>
      </c>
      <c r="D145" s="54" t="s">
        <v>560</v>
      </c>
      <c r="E145" s="55">
        <v>2100</v>
      </c>
      <c r="F145" s="42" t="s">
        <v>888</v>
      </c>
      <c r="G145" s="42" t="s">
        <v>889</v>
      </c>
    </row>
    <row r="146" spans="1:7" ht="15" customHeight="1" x14ac:dyDescent="0.25">
      <c r="A146" s="53">
        <v>43101</v>
      </c>
      <c r="B146" s="42" t="s">
        <v>270</v>
      </c>
      <c r="C146" s="42" t="s">
        <v>271</v>
      </c>
      <c r="D146" s="54" t="s">
        <v>645</v>
      </c>
      <c r="E146" s="55">
        <v>1260</v>
      </c>
      <c r="F146" s="42" t="str">
        <f>F145</f>
        <v>1/1/18 - 30/6/18</v>
      </c>
      <c r="G146" s="42" t="s">
        <v>889</v>
      </c>
    </row>
    <row r="147" spans="1:7" ht="15" customHeight="1" x14ac:dyDescent="0.25">
      <c r="A147" s="53">
        <v>43101</v>
      </c>
      <c r="B147" s="42" t="s">
        <v>270</v>
      </c>
      <c r="C147" s="42" t="s">
        <v>271</v>
      </c>
      <c r="D147" s="54" t="s">
        <v>645</v>
      </c>
      <c r="E147" s="55">
        <v>630</v>
      </c>
      <c r="F147" s="42" t="s">
        <v>888</v>
      </c>
      <c r="G147" s="42" t="s">
        <v>889</v>
      </c>
    </row>
    <row r="148" spans="1:7" ht="15" customHeight="1" x14ac:dyDescent="0.25">
      <c r="A148" s="53">
        <v>43101</v>
      </c>
      <c r="B148" s="42" t="s">
        <v>272</v>
      </c>
      <c r="C148" s="42" t="s">
        <v>1353</v>
      </c>
      <c r="D148" s="54" t="s">
        <v>646</v>
      </c>
      <c r="E148" s="55">
        <v>1742.4</v>
      </c>
      <c r="F148" s="42" t="s">
        <v>888</v>
      </c>
      <c r="G148" s="42" t="s">
        <v>889</v>
      </c>
    </row>
    <row r="149" spans="1:7" ht="15" customHeight="1" x14ac:dyDescent="0.25">
      <c r="A149" s="53">
        <v>43101</v>
      </c>
      <c r="B149" s="42" t="s">
        <v>273</v>
      </c>
      <c r="C149" s="42" t="s">
        <v>1354</v>
      </c>
      <c r="D149" s="54" t="s">
        <v>647</v>
      </c>
      <c r="E149" s="55">
        <v>3120</v>
      </c>
      <c r="F149" s="42" t="s">
        <v>888</v>
      </c>
      <c r="G149" s="42" t="s">
        <v>889</v>
      </c>
    </row>
    <row r="150" spans="1:7" ht="15" customHeight="1" x14ac:dyDescent="0.25">
      <c r="A150" s="53">
        <v>43101</v>
      </c>
      <c r="B150" s="42" t="s">
        <v>274</v>
      </c>
      <c r="C150" s="42" t="s">
        <v>1355</v>
      </c>
      <c r="D150" s="54" t="s">
        <v>648</v>
      </c>
      <c r="E150" s="55">
        <v>450</v>
      </c>
      <c r="F150" s="42" t="s">
        <v>888</v>
      </c>
      <c r="G150" s="42" t="s">
        <v>889</v>
      </c>
    </row>
    <row r="151" spans="1:7" ht="15" customHeight="1" x14ac:dyDescent="0.25">
      <c r="A151" s="53">
        <v>43101</v>
      </c>
      <c r="B151" s="42" t="s">
        <v>275</v>
      </c>
      <c r="C151" s="42" t="s">
        <v>1356</v>
      </c>
      <c r="D151" s="54" t="s">
        <v>649</v>
      </c>
      <c r="E151" s="55">
        <v>1306.8</v>
      </c>
      <c r="F151" s="42" t="s">
        <v>888</v>
      </c>
      <c r="G151" s="42" t="s">
        <v>889</v>
      </c>
    </row>
    <row r="152" spans="1:7" ht="15" customHeight="1" x14ac:dyDescent="0.25">
      <c r="A152" s="53">
        <v>43101</v>
      </c>
      <c r="B152" s="42" t="s">
        <v>276</v>
      </c>
      <c r="C152" s="42" t="s">
        <v>1357</v>
      </c>
      <c r="D152" s="54" t="s">
        <v>650</v>
      </c>
      <c r="E152" s="55">
        <v>900</v>
      </c>
      <c r="F152" s="42" t="str">
        <f>F153</f>
        <v>1/1/18 - 30/6/18</v>
      </c>
      <c r="G152" s="42" t="s">
        <v>889</v>
      </c>
    </row>
    <row r="153" spans="1:7" ht="15" customHeight="1" x14ac:dyDescent="0.25">
      <c r="A153" s="53">
        <v>43101</v>
      </c>
      <c r="B153" s="42" t="s">
        <v>277</v>
      </c>
      <c r="C153" s="42" t="s">
        <v>1358</v>
      </c>
      <c r="D153" s="54" t="s">
        <v>545</v>
      </c>
      <c r="E153" s="55">
        <v>1680</v>
      </c>
      <c r="F153" s="42" t="s">
        <v>888</v>
      </c>
      <c r="G153" s="42" t="s">
        <v>889</v>
      </c>
    </row>
    <row r="154" spans="1:7" ht="15" customHeight="1" x14ac:dyDescent="0.25">
      <c r="A154" s="53">
        <v>43101</v>
      </c>
      <c r="B154" s="42" t="s">
        <v>277</v>
      </c>
      <c r="C154" s="42" t="s">
        <v>1358</v>
      </c>
      <c r="D154" s="54" t="s">
        <v>651</v>
      </c>
      <c r="E154" s="55">
        <v>1260</v>
      </c>
      <c r="F154" s="42" t="s">
        <v>888</v>
      </c>
      <c r="G154" s="42" t="s">
        <v>889</v>
      </c>
    </row>
    <row r="155" spans="1:7" ht="15" customHeight="1" x14ac:dyDescent="0.25">
      <c r="A155" s="53">
        <v>43101</v>
      </c>
      <c r="B155" s="42" t="s">
        <v>278</v>
      </c>
      <c r="C155" s="42" t="s">
        <v>1359</v>
      </c>
      <c r="D155" s="54" t="s">
        <v>652</v>
      </c>
      <c r="E155" s="55">
        <v>580.79999999999995</v>
      </c>
      <c r="F155" s="42" t="str">
        <f>F152</f>
        <v>1/1/18 - 30/6/18</v>
      </c>
      <c r="G155" s="42" t="s">
        <v>889</v>
      </c>
    </row>
    <row r="156" spans="1:7" ht="15" customHeight="1" x14ac:dyDescent="0.25">
      <c r="A156" s="53">
        <v>43101</v>
      </c>
      <c r="B156" s="42" t="s">
        <v>279</v>
      </c>
      <c r="C156" s="42" t="s">
        <v>1360</v>
      </c>
      <c r="D156" s="54" t="s">
        <v>653</v>
      </c>
      <c r="E156" s="55">
        <v>1680</v>
      </c>
      <c r="F156" s="42" t="str">
        <f>F155</f>
        <v>1/1/18 - 30/6/18</v>
      </c>
      <c r="G156" s="42" t="s">
        <v>889</v>
      </c>
    </row>
    <row r="157" spans="1:7" ht="15" customHeight="1" x14ac:dyDescent="0.25">
      <c r="A157" s="53">
        <v>43101</v>
      </c>
      <c r="B157" s="42" t="s">
        <v>279</v>
      </c>
      <c r="C157" s="42" t="s">
        <v>1360</v>
      </c>
      <c r="D157" s="54" t="s">
        <v>654</v>
      </c>
      <c r="E157" s="55">
        <v>560</v>
      </c>
      <c r="F157" s="42" t="str">
        <f>F156</f>
        <v>1/1/18 - 30/6/18</v>
      </c>
      <c r="G157" s="42" t="s">
        <v>889</v>
      </c>
    </row>
    <row r="158" spans="1:7" ht="15" customHeight="1" x14ac:dyDescent="0.25">
      <c r="A158" s="53">
        <v>43101</v>
      </c>
      <c r="B158" s="42" t="s">
        <v>280</v>
      </c>
      <c r="C158" s="42" t="s">
        <v>281</v>
      </c>
      <c r="D158" s="54" t="s">
        <v>655</v>
      </c>
      <c r="E158" s="55">
        <v>5250</v>
      </c>
      <c r="F158" s="42" t="str">
        <f>F155</f>
        <v>1/1/18 - 30/6/18</v>
      </c>
      <c r="G158" s="42" t="s">
        <v>889</v>
      </c>
    </row>
    <row r="159" spans="1:7" ht="15" customHeight="1" x14ac:dyDescent="0.25">
      <c r="A159" s="53">
        <v>43101</v>
      </c>
      <c r="B159" s="42" t="s">
        <v>282</v>
      </c>
      <c r="C159" s="42" t="s">
        <v>1361</v>
      </c>
      <c r="D159" s="54" t="s">
        <v>656</v>
      </c>
      <c r="E159" s="55">
        <v>3600</v>
      </c>
      <c r="F159" s="42" t="str">
        <f>F158</f>
        <v>1/1/18 - 30/6/18</v>
      </c>
      <c r="G159" s="42" t="s">
        <v>889</v>
      </c>
    </row>
    <row r="160" spans="1:7" ht="15" customHeight="1" x14ac:dyDescent="0.25">
      <c r="A160" s="53">
        <v>43101</v>
      </c>
      <c r="B160" s="42" t="s">
        <v>283</v>
      </c>
      <c r="C160" s="42" t="s">
        <v>284</v>
      </c>
      <c r="D160" s="54" t="s">
        <v>657</v>
      </c>
      <c r="E160" s="55">
        <v>1161.5999999999999</v>
      </c>
      <c r="F160" s="42" t="str">
        <f>F163</f>
        <v>1/1/18 - 30/6/18</v>
      </c>
      <c r="G160" s="42" t="s">
        <v>889</v>
      </c>
    </row>
    <row r="161" spans="1:7" ht="15" customHeight="1" x14ac:dyDescent="0.25">
      <c r="A161" s="53">
        <v>43101</v>
      </c>
      <c r="B161" s="42" t="s">
        <v>285</v>
      </c>
      <c r="C161" s="42" t="s">
        <v>1362</v>
      </c>
      <c r="D161" s="54" t="s">
        <v>658</v>
      </c>
      <c r="E161" s="55">
        <v>960</v>
      </c>
      <c r="F161" s="42" t="str">
        <f>F160</f>
        <v>1/1/18 - 30/6/18</v>
      </c>
      <c r="G161" s="42" t="s">
        <v>889</v>
      </c>
    </row>
    <row r="162" spans="1:7" ht="15" customHeight="1" x14ac:dyDescent="0.25">
      <c r="A162" s="53">
        <v>43101</v>
      </c>
      <c r="B162" s="42" t="s">
        <v>286</v>
      </c>
      <c r="C162" s="42" t="s">
        <v>1363</v>
      </c>
      <c r="D162" s="54" t="s">
        <v>584</v>
      </c>
      <c r="E162" s="55">
        <v>420</v>
      </c>
      <c r="F162" s="42" t="s">
        <v>888</v>
      </c>
      <c r="G162" s="42" t="s">
        <v>889</v>
      </c>
    </row>
    <row r="163" spans="1:7" ht="15" customHeight="1" x14ac:dyDescent="0.25">
      <c r="A163" s="53">
        <v>43101</v>
      </c>
      <c r="B163" s="42" t="s">
        <v>287</v>
      </c>
      <c r="C163" s="42" t="s">
        <v>1364</v>
      </c>
      <c r="D163" s="54" t="s">
        <v>659</v>
      </c>
      <c r="E163" s="55">
        <v>3600</v>
      </c>
      <c r="F163" s="42" t="str">
        <f>F164</f>
        <v>1/1/18 - 30/6/18</v>
      </c>
      <c r="G163" s="42" t="s">
        <v>889</v>
      </c>
    </row>
    <row r="164" spans="1:7" ht="15" customHeight="1" x14ac:dyDescent="0.25">
      <c r="A164" s="53">
        <v>43101</v>
      </c>
      <c r="B164" s="42" t="s">
        <v>288</v>
      </c>
      <c r="C164" s="42" t="s">
        <v>2479</v>
      </c>
      <c r="D164" s="54" t="s">
        <v>660</v>
      </c>
      <c r="E164" s="55">
        <v>1080</v>
      </c>
      <c r="F164" s="42" t="s">
        <v>888</v>
      </c>
      <c r="G164" s="42" t="s">
        <v>889</v>
      </c>
    </row>
    <row r="165" spans="1:7" ht="15" customHeight="1" x14ac:dyDescent="0.25">
      <c r="A165" s="53">
        <v>43101</v>
      </c>
      <c r="B165" s="42" t="s">
        <v>289</v>
      </c>
      <c r="C165" s="42" t="s">
        <v>290</v>
      </c>
      <c r="D165" s="54" t="s">
        <v>661</v>
      </c>
      <c r="E165" s="55">
        <v>3480</v>
      </c>
      <c r="F165" s="42" t="str">
        <f>F164</f>
        <v>1/1/18 - 30/6/18</v>
      </c>
      <c r="G165" s="42" t="s">
        <v>889</v>
      </c>
    </row>
    <row r="166" spans="1:7" ht="15" customHeight="1" x14ac:dyDescent="0.25">
      <c r="A166" s="53">
        <v>43101</v>
      </c>
      <c r="B166" s="42" t="s">
        <v>289</v>
      </c>
      <c r="C166" s="42" t="s">
        <v>290</v>
      </c>
      <c r="D166" s="54" t="s">
        <v>662</v>
      </c>
      <c r="E166" s="55">
        <v>1440</v>
      </c>
      <c r="F166" s="42" t="s">
        <v>888</v>
      </c>
      <c r="G166" s="42" t="s">
        <v>889</v>
      </c>
    </row>
    <row r="167" spans="1:7" ht="15" customHeight="1" x14ac:dyDescent="0.25">
      <c r="A167" s="53">
        <v>43101</v>
      </c>
      <c r="B167" s="42" t="s">
        <v>291</v>
      </c>
      <c r="C167" s="42" t="s">
        <v>1365</v>
      </c>
      <c r="D167" s="54" t="s">
        <v>663</v>
      </c>
      <c r="E167" s="55">
        <v>630</v>
      </c>
      <c r="F167" s="42" t="str">
        <f>F166</f>
        <v>1/1/18 - 30/6/18</v>
      </c>
      <c r="G167" s="42" t="s">
        <v>889</v>
      </c>
    </row>
    <row r="168" spans="1:7" ht="15" customHeight="1" x14ac:dyDescent="0.25">
      <c r="A168" s="53">
        <v>43101</v>
      </c>
      <c r="B168" s="42" t="s">
        <v>291</v>
      </c>
      <c r="C168" s="42" t="s">
        <v>1365</v>
      </c>
      <c r="D168" s="54" t="s">
        <v>664</v>
      </c>
      <c r="E168" s="55">
        <v>2520</v>
      </c>
      <c r="F168" s="42" t="str">
        <f>F167</f>
        <v>1/1/18 - 30/6/18</v>
      </c>
      <c r="G168" s="42" t="s">
        <v>889</v>
      </c>
    </row>
    <row r="169" spans="1:7" ht="15" customHeight="1" x14ac:dyDescent="0.25">
      <c r="A169" s="53">
        <v>43101</v>
      </c>
      <c r="B169" s="42" t="s">
        <v>292</v>
      </c>
      <c r="C169" s="42" t="s">
        <v>293</v>
      </c>
      <c r="D169" s="54" t="s">
        <v>665</v>
      </c>
      <c r="E169" s="55">
        <v>1597.2</v>
      </c>
      <c r="F169" s="42" t="str">
        <f>F165</f>
        <v>1/1/18 - 30/6/18</v>
      </c>
      <c r="G169" s="42" t="s">
        <v>889</v>
      </c>
    </row>
    <row r="170" spans="1:7" ht="15" customHeight="1" x14ac:dyDescent="0.25">
      <c r="A170" s="53">
        <v>43101</v>
      </c>
      <c r="B170" s="42" t="s">
        <v>294</v>
      </c>
      <c r="C170" s="42" t="s">
        <v>1366</v>
      </c>
      <c r="D170" s="54" t="s">
        <v>666</v>
      </c>
      <c r="E170" s="55">
        <v>1680</v>
      </c>
      <c r="F170" s="42" t="str">
        <f>F165</f>
        <v>1/1/18 - 30/6/18</v>
      </c>
      <c r="G170" s="42" t="s">
        <v>889</v>
      </c>
    </row>
    <row r="171" spans="1:7" ht="15" customHeight="1" x14ac:dyDescent="0.25">
      <c r="A171" s="53">
        <v>43101</v>
      </c>
      <c r="B171" s="42" t="s">
        <v>295</v>
      </c>
      <c r="C171" s="42" t="s">
        <v>1367</v>
      </c>
      <c r="D171" s="54" t="s">
        <v>667</v>
      </c>
      <c r="E171" s="55">
        <v>720</v>
      </c>
      <c r="F171" s="42" t="str">
        <f>F167</f>
        <v>1/1/18 - 30/6/18</v>
      </c>
      <c r="G171" s="42" t="s">
        <v>889</v>
      </c>
    </row>
    <row r="172" spans="1:7" ht="15" customHeight="1" x14ac:dyDescent="0.25">
      <c r="A172" s="53">
        <v>43101</v>
      </c>
      <c r="B172" s="42" t="s">
        <v>296</v>
      </c>
      <c r="C172" s="42" t="s">
        <v>1368</v>
      </c>
      <c r="D172" s="54" t="s">
        <v>563</v>
      </c>
      <c r="E172" s="55">
        <v>2730</v>
      </c>
      <c r="F172" s="42" t="str">
        <f>F173</f>
        <v>1/1/18 - 30/6/18</v>
      </c>
      <c r="G172" s="42" t="s">
        <v>889</v>
      </c>
    </row>
    <row r="173" spans="1:7" ht="15" customHeight="1" x14ac:dyDescent="0.25">
      <c r="A173" s="53">
        <v>43101</v>
      </c>
      <c r="B173" s="42" t="s">
        <v>35</v>
      </c>
      <c r="C173" s="42" t="s">
        <v>297</v>
      </c>
      <c r="D173" s="54" t="s">
        <v>668</v>
      </c>
      <c r="E173" s="55">
        <v>2880</v>
      </c>
      <c r="F173" s="42" t="str">
        <f>F169</f>
        <v>1/1/18 - 30/6/18</v>
      </c>
      <c r="G173" s="42" t="s">
        <v>889</v>
      </c>
    </row>
    <row r="174" spans="1:7" ht="15" customHeight="1" x14ac:dyDescent="0.25">
      <c r="A174" s="53">
        <v>43101</v>
      </c>
      <c r="B174" s="42" t="s">
        <v>298</v>
      </c>
      <c r="C174" s="42" t="s">
        <v>1369</v>
      </c>
      <c r="D174" s="54" t="s">
        <v>669</v>
      </c>
      <c r="E174" s="55">
        <v>4320</v>
      </c>
      <c r="F174" s="42" t="str">
        <f>F173</f>
        <v>1/1/18 - 30/6/18</v>
      </c>
      <c r="G174" s="42" t="s">
        <v>889</v>
      </c>
    </row>
    <row r="175" spans="1:7" ht="15" customHeight="1" x14ac:dyDescent="0.25">
      <c r="A175" s="53">
        <v>43101</v>
      </c>
      <c r="B175" s="42" t="s">
        <v>299</v>
      </c>
      <c r="C175" s="42" t="s">
        <v>1370</v>
      </c>
      <c r="D175" s="54" t="s">
        <v>670</v>
      </c>
      <c r="E175" s="55">
        <v>5040</v>
      </c>
      <c r="F175" s="42" t="s">
        <v>888</v>
      </c>
      <c r="G175" s="42" t="s">
        <v>889</v>
      </c>
    </row>
    <row r="176" spans="1:7" ht="15" customHeight="1" x14ac:dyDescent="0.25">
      <c r="A176" s="53">
        <v>43101</v>
      </c>
      <c r="B176" s="42" t="s">
        <v>300</v>
      </c>
      <c r="C176" s="42" t="s">
        <v>301</v>
      </c>
      <c r="D176" s="54" t="s">
        <v>671</v>
      </c>
      <c r="E176" s="55">
        <v>420</v>
      </c>
      <c r="F176" s="42" t="str">
        <f>F175</f>
        <v>1/1/18 - 30/6/18</v>
      </c>
      <c r="G176" s="42" t="s">
        <v>889</v>
      </c>
    </row>
    <row r="177" spans="1:7" ht="15" customHeight="1" x14ac:dyDescent="0.25">
      <c r="A177" s="53">
        <v>43101</v>
      </c>
      <c r="B177" s="42" t="s">
        <v>302</v>
      </c>
      <c r="C177" s="42" t="s">
        <v>303</v>
      </c>
      <c r="D177" s="54" t="s">
        <v>560</v>
      </c>
      <c r="E177" s="55">
        <v>2940</v>
      </c>
      <c r="F177" s="42" t="str">
        <f>F173</f>
        <v>1/1/18 - 30/6/18</v>
      </c>
      <c r="G177" s="42" t="s">
        <v>889</v>
      </c>
    </row>
    <row r="178" spans="1:7" ht="15" customHeight="1" x14ac:dyDescent="0.25">
      <c r="A178" s="53">
        <v>43101</v>
      </c>
      <c r="B178" s="42" t="s">
        <v>304</v>
      </c>
      <c r="C178" s="42" t="s">
        <v>1371</v>
      </c>
      <c r="D178" s="54" t="s">
        <v>560</v>
      </c>
      <c r="E178" s="55">
        <v>1260</v>
      </c>
      <c r="F178" s="42" t="s">
        <v>888</v>
      </c>
      <c r="G178" s="42" t="s">
        <v>889</v>
      </c>
    </row>
    <row r="179" spans="1:7" ht="15" customHeight="1" x14ac:dyDescent="0.25">
      <c r="A179" s="53">
        <v>43101</v>
      </c>
      <c r="B179" s="42" t="s">
        <v>305</v>
      </c>
      <c r="C179" s="42" t="s">
        <v>306</v>
      </c>
      <c r="D179" s="54" t="s">
        <v>672</v>
      </c>
      <c r="E179" s="55">
        <v>360</v>
      </c>
      <c r="F179" s="42" t="str">
        <f>F176</f>
        <v>1/1/18 - 30/6/18</v>
      </c>
      <c r="G179" s="42" t="s">
        <v>889</v>
      </c>
    </row>
    <row r="180" spans="1:7" ht="15" customHeight="1" x14ac:dyDescent="0.25">
      <c r="A180" s="53">
        <v>43101</v>
      </c>
      <c r="B180" s="42" t="s">
        <v>307</v>
      </c>
      <c r="C180" s="42" t="s">
        <v>308</v>
      </c>
      <c r="D180" s="54" t="s">
        <v>673</v>
      </c>
      <c r="E180" s="55">
        <v>580.79999999999995</v>
      </c>
      <c r="F180" s="42" t="str">
        <f>F177</f>
        <v>1/1/18 - 30/6/18</v>
      </c>
      <c r="G180" s="42" t="s">
        <v>889</v>
      </c>
    </row>
    <row r="181" spans="1:7" ht="15" customHeight="1" x14ac:dyDescent="0.25">
      <c r="A181" s="53">
        <v>43102</v>
      </c>
      <c r="B181" s="42" t="s">
        <v>309</v>
      </c>
      <c r="C181" s="42" t="s">
        <v>310</v>
      </c>
      <c r="D181" s="54" t="s">
        <v>674</v>
      </c>
      <c r="E181" s="55">
        <v>10800</v>
      </c>
      <c r="F181" s="42" t="s">
        <v>896</v>
      </c>
      <c r="G181" s="42" t="s">
        <v>889</v>
      </c>
    </row>
    <row r="182" spans="1:7" ht="15" customHeight="1" x14ac:dyDescent="0.25">
      <c r="A182" s="53">
        <v>43102</v>
      </c>
      <c r="B182" s="42" t="s">
        <v>311</v>
      </c>
      <c r="C182" s="42" t="s">
        <v>312</v>
      </c>
      <c r="D182" s="54" t="s">
        <v>675</v>
      </c>
      <c r="E182" s="55">
        <v>15526.34</v>
      </c>
      <c r="F182" s="42" t="s">
        <v>897</v>
      </c>
      <c r="G182" s="42" t="s">
        <v>889</v>
      </c>
    </row>
    <row r="183" spans="1:7" ht="15" customHeight="1" x14ac:dyDescent="0.25">
      <c r="A183" s="53">
        <v>43102</v>
      </c>
      <c r="B183" s="42" t="s">
        <v>313</v>
      </c>
      <c r="C183" s="42" t="s">
        <v>1372</v>
      </c>
      <c r="D183" s="54" t="s">
        <v>676</v>
      </c>
      <c r="E183" s="55">
        <v>6840</v>
      </c>
      <c r="F183" s="42" t="s">
        <v>896</v>
      </c>
      <c r="G183" s="42" t="s">
        <v>889</v>
      </c>
    </row>
    <row r="184" spans="1:7" ht="15" customHeight="1" x14ac:dyDescent="0.25">
      <c r="A184" s="53">
        <v>43102</v>
      </c>
      <c r="B184" s="42" t="s">
        <v>314</v>
      </c>
      <c r="C184" s="42" t="s">
        <v>1311</v>
      </c>
      <c r="D184" s="54" t="s">
        <v>677</v>
      </c>
      <c r="E184" s="55">
        <v>12947</v>
      </c>
      <c r="F184" s="42" t="s">
        <v>898</v>
      </c>
      <c r="G184" s="42" t="s">
        <v>889</v>
      </c>
    </row>
    <row r="185" spans="1:7" ht="15" customHeight="1" x14ac:dyDescent="0.25">
      <c r="A185" s="53">
        <v>43102</v>
      </c>
      <c r="B185" s="42" t="s">
        <v>315</v>
      </c>
      <c r="C185" s="42" t="s">
        <v>316</v>
      </c>
      <c r="D185" s="54" t="s">
        <v>678</v>
      </c>
      <c r="E185" s="55">
        <v>20952.939999999999</v>
      </c>
      <c r="F185" s="42" t="s">
        <v>900</v>
      </c>
      <c r="G185" s="42" t="s">
        <v>889</v>
      </c>
    </row>
    <row r="186" spans="1:7" ht="15" customHeight="1" x14ac:dyDescent="0.25">
      <c r="A186" s="53">
        <v>43102</v>
      </c>
      <c r="B186" s="42" t="s">
        <v>317</v>
      </c>
      <c r="C186" s="42" t="s">
        <v>47</v>
      </c>
      <c r="D186" s="54" t="s">
        <v>679</v>
      </c>
      <c r="E186" s="55">
        <v>9380</v>
      </c>
      <c r="F186" s="42" t="s">
        <v>896</v>
      </c>
      <c r="G186" s="42" t="s">
        <v>889</v>
      </c>
    </row>
    <row r="187" spans="1:7" ht="15" customHeight="1" x14ac:dyDescent="0.25">
      <c r="A187" s="53">
        <v>43102</v>
      </c>
      <c r="B187" s="42" t="s">
        <v>318</v>
      </c>
      <c r="C187" s="42" t="s">
        <v>1373</v>
      </c>
      <c r="D187" s="54" t="s">
        <v>680</v>
      </c>
      <c r="E187" s="55">
        <v>14424</v>
      </c>
      <c r="F187" s="42" t="s">
        <v>899</v>
      </c>
      <c r="G187" s="42" t="s">
        <v>889</v>
      </c>
    </row>
    <row r="188" spans="1:7" ht="15" customHeight="1" x14ac:dyDescent="0.25">
      <c r="A188" s="53">
        <v>43102</v>
      </c>
      <c r="B188" s="42" t="s">
        <v>319</v>
      </c>
      <c r="C188" s="42" t="s">
        <v>1374</v>
      </c>
      <c r="D188" s="54" t="s">
        <v>681</v>
      </c>
      <c r="E188" s="55">
        <v>8400</v>
      </c>
      <c r="F188" s="42" t="s">
        <v>896</v>
      </c>
      <c r="G188" s="42" t="s">
        <v>889</v>
      </c>
    </row>
    <row r="189" spans="1:7" ht="15" customHeight="1" x14ac:dyDescent="0.25">
      <c r="A189" s="53">
        <v>43102</v>
      </c>
      <c r="B189" s="42" t="s">
        <v>33</v>
      </c>
      <c r="C189" s="42" t="s">
        <v>32</v>
      </c>
      <c r="D189" s="54" t="s">
        <v>682</v>
      </c>
      <c r="E189" s="55">
        <v>2330.46</v>
      </c>
      <c r="F189" s="42" t="s">
        <v>898</v>
      </c>
      <c r="G189" s="42" t="s">
        <v>889</v>
      </c>
    </row>
    <row r="190" spans="1:7" ht="15" customHeight="1" x14ac:dyDescent="0.25">
      <c r="A190" s="53">
        <v>43102</v>
      </c>
      <c r="B190" s="42" t="s">
        <v>320</v>
      </c>
      <c r="C190" s="42" t="s">
        <v>321</v>
      </c>
      <c r="D190" s="54" t="s">
        <v>683</v>
      </c>
      <c r="E190" s="55">
        <v>11264.83</v>
      </c>
      <c r="F190" s="42" t="s">
        <v>900</v>
      </c>
      <c r="G190" s="42" t="s">
        <v>889</v>
      </c>
    </row>
    <row r="191" spans="1:7" ht="15" customHeight="1" x14ac:dyDescent="0.25">
      <c r="A191" s="53">
        <v>43102</v>
      </c>
      <c r="B191" s="42" t="s">
        <v>320</v>
      </c>
      <c r="C191" s="42" t="s">
        <v>321</v>
      </c>
      <c r="D191" s="54" t="s">
        <v>684</v>
      </c>
      <c r="E191" s="55">
        <v>18734.2</v>
      </c>
      <c r="F191" s="42" t="str">
        <f>F190</f>
        <v>2/1/18 - 31/12/18</v>
      </c>
      <c r="G191" s="42" t="s">
        <v>889</v>
      </c>
    </row>
    <row r="192" spans="1:7" ht="15" customHeight="1" x14ac:dyDescent="0.25">
      <c r="A192" s="53">
        <v>43102</v>
      </c>
      <c r="B192" s="42" t="s">
        <v>322</v>
      </c>
      <c r="C192" s="42" t="s">
        <v>323</v>
      </c>
      <c r="D192" s="54" t="s">
        <v>685</v>
      </c>
      <c r="E192" s="55">
        <v>4846.97</v>
      </c>
      <c r="F192" s="42" t="s">
        <v>900</v>
      </c>
      <c r="G192" s="42" t="s">
        <v>889</v>
      </c>
    </row>
    <row r="193" spans="1:7" ht="15" customHeight="1" x14ac:dyDescent="0.25">
      <c r="A193" s="53">
        <v>43102</v>
      </c>
      <c r="B193" s="42" t="s">
        <v>324</v>
      </c>
      <c r="C193" s="42" t="s">
        <v>1375</v>
      </c>
      <c r="D193" s="54" t="s">
        <v>686</v>
      </c>
      <c r="E193" s="55">
        <v>3360</v>
      </c>
      <c r="F193" s="42"/>
      <c r="G193" s="42" t="s">
        <v>889</v>
      </c>
    </row>
    <row r="194" spans="1:7" ht="15" customHeight="1" x14ac:dyDescent="0.25">
      <c r="A194" s="53">
        <v>43102</v>
      </c>
      <c r="B194" s="42" t="s">
        <v>92</v>
      </c>
      <c r="C194" s="42" t="s">
        <v>93</v>
      </c>
      <c r="D194" s="54" t="s">
        <v>687</v>
      </c>
      <c r="E194" s="55">
        <v>8610</v>
      </c>
      <c r="F194" s="42" t="s">
        <v>896</v>
      </c>
      <c r="G194" s="42" t="s">
        <v>889</v>
      </c>
    </row>
    <row r="195" spans="1:7" ht="15" customHeight="1" x14ac:dyDescent="0.25">
      <c r="A195" s="53">
        <v>43102</v>
      </c>
      <c r="B195" s="42" t="s">
        <v>325</v>
      </c>
      <c r="C195" s="42" t="s">
        <v>326</v>
      </c>
      <c r="D195" s="54" t="s">
        <v>688</v>
      </c>
      <c r="E195" s="55">
        <v>7582.68</v>
      </c>
      <c r="F195" s="42" t="s">
        <v>901</v>
      </c>
      <c r="G195" s="42" t="s">
        <v>889</v>
      </c>
    </row>
    <row r="196" spans="1:7" ht="15" customHeight="1" x14ac:dyDescent="0.25">
      <c r="A196" s="53">
        <v>43102</v>
      </c>
      <c r="B196" s="42" t="s">
        <v>327</v>
      </c>
      <c r="C196" s="42" t="s">
        <v>1376</v>
      </c>
      <c r="D196" s="54" t="s">
        <v>689</v>
      </c>
      <c r="E196" s="55">
        <v>6930</v>
      </c>
      <c r="F196" s="42" t="s">
        <v>900</v>
      </c>
      <c r="G196" s="42" t="s">
        <v>889</v>
      </c>
    </row>
    <row r="197" spans="1:7" ht="15" customHeight="1" x14ac:dyDescent="0.25">
      <c r="A197" s="53">
        <v>43102</v>
      </c>
      <c r="B197" s="42" t="s">
        <v>328</v>
      </c>
      <c r="C197" s="42" t="s">
        <v>1377</v>
      </c>
      <c r="D197" s="54" t="s">
        <v>690</v>
      </c>
      <c r="E197" s="55">
        <v>7680</v>
      </c>
      <c r="F197" s="42" t="s">
        <v>896</v>
      </c>
      <c r="G197" s="42" t="s">
        <v>889</v>
      </c>
    </row>
    <row r="198" spans="1:7" ht="15" customHeight="1" x14ac:dyDescent="0.25">
      <c r="A198" s="53">
        <v>43102</v>
      </c>
      <c r="B198" s="42" t="s">
        <v>329</v>
      </c>
      <c r="C198" s="42" t="s">
        <v>330</v>
      </c>
      <c r="D198" s="54" t="s">
        <v>691</v>
      </c>
      <c r="E198" s="55">
        <v>17620.52</v>
      </c>
      <c r="F198" s="42" t="s">
        <v>900</v>
      </c>
      <c r="G198" s="42" t="s">
        <v>889</v>
      </c>
    </row>
    <row r="199" spans="1:7" ht="15" customHeight="1" x14ac:dyDescent="0.25">
      <c r="A199" s="53">
        <v>43102</v>
      </c>
      <c r="B199" s="42" t="s">
        <v>331</v>
      </c>
      <c r="C199" s="42" t="s">
        <v>332</v>
      </c>
      <c r="D199" s="54" t="s">
        <v>692</v>
      </c>
      <c r="E199" s="55">
        <v>9907.48</v>
      </c>
      <c r="F199" s="42" t="s">
        <v>902</v>
      </c>
      <c r="G199" s="42" t="s">
        <v>889</v>
      </c>
    </row>
    <row r="200" spans="1:7" ht="15" customHeight="1" x14ac:dyDescent="0.25">
      <c r="A200" s="53">
        <v>43102</v>
      </c>
      <c r="B200" s="42" t="s">
        <v>333</v>
      </c>
      <c r="C200" s="42" t="s">
        <v>1378</v>
      </c>
      <c r="D200" s="54" t="s">
        <v>693</v>
      </c>
      <c r="E200" s="55">
        <v>1600</v>
      </c>
      <c r="F200" s="42" t="s">
        <v>903</v>
      </c>
      <c r="G200" s="42" t="s">
        <v>889</v>
      </c>
    </row>
    <row r="201" spans="1:7" ht="15" customHeight="1" x14ac:dyDescent="0.25">
      <c r="A201" s="53">
        <v>43102</v>
      </c>
      <c r="B201" s="42" t="s">
        <v>334</v>
      </c>
      <c r="C201" s="42" t="s">
        <v>1379</v>
      </c>
      <c r="D201" s="54" t="s">
        <v>694</v>
      </c>
      <c r="E201" s="55">
        <v>640</v>
      </c>
      <c r="F201" s="42" t="str">
        <f>F141</f>
        <v>1/1/18 - 30/6/18</v>
      </c>
      <c r="G201" s="42" t="s">
        <v>889</v>
      </c>
    </row>
    <row r="202" spans="1:7" ht="15" customHeight="1" x14ac:dyDescent="0.25">
      <c r="A202" s="53">
        <v>43102</v>
      </c>
      <c r="B202" s="42" t="s">
        <v>335</v>
      </c>
      <c r="C202" s="42" t="s">
        <v>1380</v>
      </c>
      <c r="D202" s="54" t="s">
        <v>695</v>
      </c>
      <c r="E202" s="55">
        <v>7470</v>
      </c>
      <c r="F202" s="42" t="s">
        <v>896</v>
      </c>
      <c r="G202" s="42" t="s">
        <v>889</v>
      </c>
    </row>
    <row r="203" spans="1:7" ht="15" customHeight="1" x14ac:dyDescent="0.25">
      <c r="A203" s="53">
        <v>43102</v>
      </c>
      <c r="B203" s="42" t="s">
        <v>336</v>
      </c>
      <c r="C203" s="42" t="s">
        <v>1381</v>
      </c>
      <c r="D203" s="54" t="s">
        <v>696</v>
      </c>
      <c r="E203" s="55">
        <v>11520</v>
      </c>
      <c r="F203" s="42" t="s">
        <v>896</v>
      </c>
      <c r="G203" s="42" t="s">
        <v>889</v>
      </c>
    </row>
    <row r="204" spans="1:7" ht="15" customHeight="1" x14ac:dyDescent="0.25">
      <c r="A204" s="53">
        <v>43102</v>
      </c>
      <c r="B204" s="42" t="s">
        <v>337</v>
      </c>
      <c r="C204" s="42" t="s">
        <v>46</v>
      </c>
      <c r="D204" s="54" t="s">
        <v>697</v>
      </c>
      <c r="E204" s="55">
        <v>7117.22</v>
      </c>
      <c r="F204" s="42" t="s">
        <v>900</v>
      </c>
      <c r="G204" s="42" t="s">
        <v>889</v>
      </c>
    </row>
    <row r="205" spans="1:7" ht="15" customHeight="1" x14ac:dyDescent="0.25">
      <c r="A205" s="53">
        <v>43102</v>
      </c>
      <c r="B205" s="42" t="s">
        <v>338</v>
      </c>
      <c r="C205" s="42" t="s">
        <v>1382</v>
      </c>
      <c r="D205" s="54" t="s">
        <v>698</v>
      </c>
      <c r="E205" s="55">
        <v>9147.6</v>
      </c>
      <c r="F205" s="42" t="s">
        <v>896</v>
      </c>
      <c r="G205" s="42" t="s">
        <v>889</v>
      </c>
    </row>
    <row r="206" spans="1:7" ht="15" customHeight="1" x14ac:dyDescent="0.25">
      <c r="A206" s="53">
        <v>43102</v>
      </c>
      <c r="B206" s="42" t="s">
        <v>339</v>
      </c>
      <c r="C206" s="42" t="s">
        <v>1383</v>
      </c>
      <c r="D206" s="54" t="s">
        <v>699</v>
      </c>
      <c r="E206" s="55">
        <v>7200</v>
      </c>
      <c r="F206" s="42" t="s">
        <v>896</v>
      </c>
      <c r="G206" s="42" t="s">
        <v>889</v>
      </c>
    </row>
    <row r="207" spans="1:7" ht="15" customHeight="1" x14ac:dyDescent="0.25">
      <c r="A207" s="53">
        <v>43102</v>
      </c>
      <c r="B207" s="42" t="s">
        <v>340</v>
      </c>
      <c r="C207" s="42" t="s">
        <v>1384</v>
      </c>
      <c r="D207" s="54" t="s">
        <v>700</v>
      </c>
      <c r="E207" s="55">
        <v>6240</v>
      </c>
      <c r="F207" s="42" t="s">
        <v>896</v>
      </c>
      <c r="G207" s="42" t="s">
        <v>889</v>
      </c>
    </row>
    <row r="208" spans="1:7" ht="15" customHeight="1" x14ac:dyDescent="0.25">
      <c r="A208" s="53">
        <v>43102</v>
      </c>
      <c r="B208" s="42" t="s">
        <v>341</v>
      </c>
      <c r="C208" s="42" t="s">
        <v>342</v>
      </c>
      <c r="D208" s="54" t="s">
        <v>701</v>
      </c>
      <c r="E208" s="55">
        <v>17065.11</v>
      </c>
      <c r="F208" s="42" t="s">
        <v>900</v>
      </c>
      <c r="G208" s="42" t="s">
        <v>889</v>
      </c>
    </row>
    <row r="209" spans="1:7" ht="15" customHeight="1" x14ac:dyDescent="0.25">
      <c r="A209" s="53">
        <v>43102</v>
      </c>
      <c r="B209" s="42" t="s">
        <v>341</v>
      </c>
      <c r="C209" s="42" t="s">
        <v>342</v>
      </c>
      <c r="D209" s="54" t="s">
        <v>702</v>
      </c>
      <c r="E209" s="55">
        <v>11444.11</v>
      </c>
      <c r="F209" s="42" t="str">
        <f>F208</f>
        <v>2/1/18 - 31/12/18</v>
      </c>
      <c r="G209" s="42" t="s">
        <v>889</v>
      </c>
    </row>
    <row r="210" spans="1:7" ht="15" customHeight="1" x14ac:dyDescent="0.25">
      <c r="A210" s="53">
        <v>43102</v>
      </c>
      <c r="B210" s="42" t="s">
        <v>343</v>
      </c>
      <c r="C210" s="42" t="s">
        <v>1385</v>
      </c>
      <c r="D210" s="54" t="s">
        <v>549</v>
      </c>
      <c r="E210" s="55">
        <v>2520</v>
      </c>
      <c r="F210" s="42" t="s">
        <v>888</v>
      </c>
      <c r="G210" s="42" t="s">
        <v>889</v>
      </c>
    </row>
    <row r="211" spans="1:7" ht="15" customHeight="1" x14ac:dyDescent="0.25">
      <c r="A211" s="53">
        <v>43102</v>
      </c>
      <c r="B211" s="42" t="s">
        <v>344</v>
      </c>
      <c r="C211" s="42" t="s">
        <v>1386</v>
      </c>
      <c r="D211" s="54" t="s">
        <v>703</v>
      </c>
      <c r="E211" s="55">
        <v>8190</v>
      </c>
      <c r="F211" s="42" t="s">
        <v>896</v>
      </c>
      <c r="G211" s="42" t="s">
        <v>889</v>
      </c>
    </row>
    <row r="212" spans="1:7" ht="15" customHeight="1" x14ac:dyDescent="0.25">
      <c r="A212" s="53">
        <v>43102</v>
      </c>
      <c r="B212" s="42" t="s">
        <v>345</v>
      </c>
      <c r="C212" s="42" t="s">
        <v>1387</v>
      </c>
      <c r="D212" s="54" t="s">
        <v>704</v>
      </c>
      <c r="E212" s="55">
        <v>2520</v>
      </c>
      <c r="F212" s="42" t="s">
        <v>888</v>
      </c>
      <c r="G212" s="42" t="s">
        <v>889</v>
      </c>
    </row>
    <row r="213" spans="1:7" ht="15" customHeight="1" x14ac:dyDescent="0.25">
      <c r="A213" s="53">
        <v>43102</v>
      </c>
      <c r="B213" s="42" t="s">
        <v>346</v>
      </c>
      <c r="C213" s="42" t="s">
        <v>347</v>
      </c>
      <c r="D213" s="54" t="s">
        <v>705</v>
      </c>
      <c r="E213" s="55">
        <v>8179.6</v>
      </c>
      <c r="F213" s="42" t="s">
        <v>896</v>
      </c>
      <c r="G213" s="42" t="s">
        <v>889</v>
      </c>
    </row>
    <row r="214" spans="1:7" ht="15" customHeight="1" x14ac:dyDescent="0.25">
      <c r="A214" s="53">
        <v>43102</v>
      </c>
      <c r="B214" s="42" t="s">
        <v>348</v>
      </c>
      <c r="C214" s="42" t="s">
        <v>1388</v>
      </c>
      <c r="D214" s="54" t="s">
        <v>706</v>
      </c>
      <c r="E214" s="55">
        <v>17424</v>
      </c>
      <c r="F214" s="42" t="s">
        <v>900</v>
      </c>
      <c r="G214" s="42" t="s">
        <v>889</v>
      </c>
    </row>
    <row r="215" spans="1:7" ht="15" customHeight="1" x14ac:dyDescent="0.25">
      <c r="A215" s="53">
        <v>43102</v>
      </c>
      <c r="B215" s="42" t="s">
        <v>349</v>
      </c>
      <c r="C215" s="42" t="s">
        <v>350</v>
      </c>
      <c r="D215" s="54" t="s">
        <v>707</v>
      </c>
      <c r="E215" s="55">
        <v>9520</v>
      </c>
      <c r="F215" s="42" t="s">
        <v>896</v>
      </c>
      <c r="G215" s="42" t="s">
        <v>889</v>
      </c>
    </row>
    <row r="216" spans="1:7" ht="15" customHeight="1" x14ac:dyDescent="0.25">
      <c r="A216" s="53">
        <v>43102</v>
      </c>
      <c r="B216" s="42" t="s">
        <v>351</v>
      </c>
      <c r="C216" s="42" t="s">
        <v>71</v>
      </c>
      <c r="D216" s="54" t="s">
        <v>709</v>
      </c>
      <c r="E216" s="55">
        <v>2584.46</v>
      </c>
      <c r="F216" s="42" t="s">
        <v>904</v>
      </c>
      <c r="G216" s="42" t="s">
        <v>889</v>
      </c>
    </row>
    <row r="217" spans="1:7" ht="15" customHeight="1" x14ac:dyDescent="0.25">
      <c r="A217" s="53">
        <v>43102</v>
      </c>
      <c r="B217" s="42" t="s">
        <v>352</v>
      </c>
      <c r="C217" s="42" t="s">
        <v>353</v>
      </c>
      <c r="D217" s="54" t="s">
        <v>710</v>
      </c>
      <c r="E217" s="55">
        <v>8820</v>
      </c>
      <c r="F217" s="42" t="s">
        <v>896</v>
      </c>
      <c r="G217" s="42" t="s">
        <v>889</v>
      </c>
    </row>
    <row r="218" spans="1:7" ht="15" customHeight="1" x14ac:dyDescent="0.25">
      <c r="A218" s="53">
        <v>43102</v>
      </c>
      <c r="B218" s="42" t="s">
        <v>354</v>
      </c>
      <c r="C218" s="42" t="s">
        <v>1389</v>
      </c>
      <c r="D218" s="54" t="s">
        <v>711</v>
      </c>
      <c r="E218" s="55">
        <v>11550</v>
      </c>
      <c r="F218" s="42" t="s">
        <v>896</v>
      </c>
      <c r="G218" s="42" t="s">
        <v>889</v>
      </c>
    </row>
    <row r="219" spans="1:7" ht="15" customHeight="1" x14ac:dyDescent="0.25">
      <c r="A219" s="53">
        <v>43108</v>
      </c>
      <c r="B219" s="42" t="s">
        <v>355</v>
      </c>
      <c r="C219" s="42" t="s">
        <v>356</v>
      </c>
      <c r="D219" s="54" t="s">
        <v>712</v>
      </c>
      <c r="E219" s="55">
        <v>1397.55</v>
      </c>
      <c r="F219" s="42" t="s">
        <v>905</v>
      </c>
      <c r="G219" s="42" t="s">
        <v>889</v>
      </c>
    </row>
    <row r="220" spans="1:7" ht="15" customHeight="1" x14ac:dyDescent="0.25">
      <c r="A220" s="53">
        <v>43108</v>
      </c>
      <c r="B220" s="42" t="s">
        <v>1062</v>
      </c>
      <c r="C220" s="42" t="s">
        <v>1185</v>
      </c>
      <c r="D220" s="54" t="s">
        <v>1250</v>
      </c>
      <c r="E220" s="55">
        <v>18671.990000000002</v>
      </c>
      <c r="F220" s="42" t="s">
        <v>1282</v>
      </c>
      <c r="G220" s="42" t="s">
        <v>889</v>
      </c>
    </row>
    <row r="221" spans="1:7" ht="15" customHeight="1" x14ac:dyDescent="0.25">
      <c r="A221" s="53">
        <v>43109</v>
      </c>
      <c r="B221" s="42" t="s">
        <v>357</v>
      </c>
      <c r="C221" s="42" t="s">
        <v>1390</v>
      </c>
      <c r="D221" s="54" t="s">
        <v>713</v>
      </c>
      <c r="E221" s="55">
        <v>9680</v>
      </c>
      <c r="F221" s="42" t="s">
        <v>906</v>
      </c>
      <c r="G221" s="42" t="s">
        <v>889</v>
      </c>
    </row>
    <row r="222" spans="1:7" ht="15" customHeight="1" x14ac:dyDescent="0.25">
      <c r="A222" s="53">
        <v>43109</v>
      </c>
      <c r="B222" s="42" t="s">
        <v>358</v>
      </c>
      <c r="C222" s="42" t="s">
        <v>1391</v>
      </c>
      <c r="D222" s="54" t="s">
        <v>714</v>
      </c>
      <c r="E222" s="55">
        <v>1237.5</v>
      </c>
      <c r="F222" s="42" t="s">
        <v>907</v>
      </c>
      <c r="G222" s="42" t="s">
        <v>889</v>
      </c>
    </row>
    <row r="223" spans="1:7" ht="15" customHeight="1" x14ac:dyDescent="0.25">
      <c r="A223" s="53">
        <v>43110</v>
      </c>
      <c r="B223" s="42" t="s">
        <v>359</v>
      </c>
      <c r="C223" s="42" t="s">
        <v>360</v>
      </c>
      <c r="D223" s="54" t="s">
        <v>715</v>
      </c>
      <c r="E223" s="55">
        <v>17400</v>
      </c>
      <c r="F223" s="42" t="s">
        <v>908</v>
      </c>
      <c r="G223" s="42" t="s">
        <v>889</v>
      </c>
    </row>
    <row r="224" spans="1:7" ht="15" customHeight="1" x14ac:dyDescent="0.25">
      <c r="A224" s="53">
        <v>43110</v>
      </c>
      <c r="B224" s="42" t="s">
        <v>358</v>
      </c>
      <c r="C224" s="42" t="s">
        <v>1391</v>
      </c>
      <c r="D224" s="54" t="s">
        <v>716</v>
      </c>
      <c r="E224" s="55">
        <v>1237.5</v>
      </c>
      <c r="F224" s="42"/>
      <c r="G224" s="42" t="s">
        <v>889</v>
      </c>
    </row>
    <row r="225" spans="1:7" ht="15" customHeight="1" x14ac:dyDescent="0.25">
      <c r="A225" s="53">
        <v>43111</v>
      </c>
      <c r="B225" s="42" t="s">
        <v>361</v>
      </c>
      <c r="C225" s="42" t="s">
        <v>1392</v>
      </c>
      <c r="D225" s="54" t="s">
        <v>717</v>
      </c>
      <c r="E225" s="55">
        <v>6380</v>
      </c>
      <c r="F225" s="42" t="s">
        <v>909</v>
      </c>
      <c r="G225" s="42" t="s">
        <v>889</v>
      </c>
    </row>
    <row r="226" spans="1:7" ht="15" customHeight="1" x14ac:dyDescent="0.25">
      <c r="A226" s="53">
        <v>43111</v>
      </c>
      <c r="B226" s="42" t="s">
        <v>362</v>
      </c>
      <c r="C226" s="42" t="s">
        <v>363</v>
      </c>
      <c r="D226" s="54" t="s">
        <v>718</v>
      </c>
      <c r="E226" s="55">
        <v>3218.37</v>
      </c>
      <c r="F226" s="42" t="s">
        <v>910</v>
      </c>
      <c r="G226" s="42" t="s">
        <v>889</v>
      </c>
    </row>
    <row r="227" spans="1:7" ht="15" customHeight="1" x14ac:dyDescent="0.25">
      <c r="A227" s="53">
        <v>43111</v>
      </c>
      <c r="B227" s="42" t="s">
        <v>364</v>
      </c>
      <c r="C227" s="42" t="s">
        <v>75</v>
      </c>
      <c r="D227" s="54" t="s">
        <v>719</v>
      </c>
      <c r="E227" s="55">
        <v>7838.63</v>
      </c>
      <c r="F227" s="42"/>
      <c r="G227" s="42" t="s">
        <v>889</v>
      </c>
    </row>
    <row r="228" spans="1:7" ht="15" customHeight="1" x14ac:dyDescent="0.25">
      <c r="A228" s="53">
        <v>43112</v>
      </c>
      <c r="B228" s="42" t="s">
        <v>210</v>
      </c>
      <c r="C228" s="42" t="s">
        <v>211</v>
      </c>
      <c r="D228" s="54" t="s">
        <v>720</v>
      </c>
      <c r="E228" s="55">
        <v>7187.4</v>
      </c>
      <c r="F228" s="42" t="s">
        <v>911</v>
      </c>
      <c r="G228" s="42" t="s">
        <v>889</v>
      </c>
    </row>
    <row r="229" spans="1:7" ht="15" customHeight="1" x14ac:dyDescent="0.25">
      <c r="A229" s="53">
        <v>43115</v>
      </c>
      <c r="B229" s="42" t="s">
        <v>365</v>
      </c>
      <c r="C229" s="42" t="s">
        <v>100</v>
      </c>
      <c r="D229" s="54" t="s">
        <v>721</v>
      </c>
      <c r="E229" s="55">
        <v>3000</v>
      </c>
      <c r="F229" s="42" t="s">
        <v>912</v>
      </c>
      <c r="G229" s="42" t="s">
        <v>889</v>
      </c>
    </row>
    <row r="230" spans="1:7" ht="15" customHeight="1" x14ac:dyDescent="0.25">
      <c r="A230" s="53">
        <v>43115</v>
      </c>
      <c r="B230" s="42" t="s">
        <v>365</v>
      </c>
      <c r="C230" s="42" t="s">
        <v>100</v>
      </c>
      <c r="D230" s="54" t="s">
        <v>722</v>
      </c>
      <c r="E230" s="55">
        <v>16500.580000000002</v>
      </c>
      <c r="F230" s="42" t="s">
        <v>913</v>
      </c>
      <c r="G230" s="42" t="s">
        <v>889</v>
      </c>
    </row>
    <row r="231" spans="1:7" ht="15" customHeight="1" x14ac:dyDescent="0.25">
      <c r="A231" s="53">
        <v>43115</v>
      </c>
      <c r="B231" s="42" t="s">
        <v>366</v>
      </c>
      <c r="C231" s="42" t="s">
        <v>76</v>
      </c>
      <c r="D231" s="54" t="s">
        <v>723</v>
      </c>
      <c r="E231" s="55">
        <v>800</v>
      </c>
      <c r="F231" s="42" t="s">
        <v>914</v>
      </c>
      <c r="G231" s="42" t="s">
        <v>889</v>
      </c>
    </row>
    <row r="232" spans="1:7" ht="15" customHeight="1" x14ac:dyDescent="0.25">
      <c r="A232" s="53">
        <v>43115</v>
      </c>
      <c r="B232" s="42" t="s">
        <v>367</v>
      </c>
      <c r="C232" s="42" t="s">
        <v>368</v>
      </c>
      <c r="D232" s="54" t="s">
        <v>724</v>
      </c>
      <c r="E232" s="55">
        <v>16855.75</v>
      </c>
      <c r="F232" s="42" t="s">
        <v>912</v>
      </c>
      <c r="G232" s="42" t="s">
        <v>889</v>
      </c>
    </row>
    <row r="233" spans="1:7" ht="15" customHeight="1" x14ac:dyDescent="0.25">
      <c r="A233" s="53">
        <v>43115</v>
      </c>
      <c r="B233" s="42" t="s">
        <v>369</v>
      </c>
      <c r="C233" s="42" t="s">
        <v>105</v>
      </c>
      <c r="D233" s="54" t="s">
        <v>725</v>
      </c>
      <c r="E233" s="55">
        <v>6292</v>
      </c>
      <c r="F233" s="42" t="s">
        <v>900</v>
      </c>
      <c r="G233" s="42" t="s">
        <v>889</v>
      </c>
    </row>
    <row r="234" spans="1:7" ht="15" customHeight="1" x14ac:dyDescent="0.25">
      <c r="A234" s="53">
        <v>43115</v>
      </c>
      <c r="B234" s="42" t="s">
        <v>370</v>
      </c>
      <c r="C234" s="42" t="s">
        <v>1394</v>
      </c>
      <c r="D234" s="54" t="s">
        <v>726</v>
      </c>
      <c r="E234" s="55">
        <v>16170</v>
      </c>
      <c r="F234" s="42" t="s">
        <v>913</v>
      </c>
      <c r="G234" s="42" t="s">
        <v>889</v>
      </c>
    </row>
    <row r="235" spans="1:7" ht="15" customHeight="1" x14ac:dyDescent="0.25">
      <c r="A235" s="53">
        <v>43116</v>
      </c>
      <c r="B235" s="42" t="s">
        <v>1081</v>
      </c>
      <c r="C235" s="42" t="s">
        <v>1194</v>
      </c>
      <c r="D235" s="54" t="s">
        <v>1256</v>
      </c>
      <c r="E235" s="55">
        <v>1.82</v>
      </c>
      <c r="F235" s="42" t="s">
        <v>1282</v>
      </c>
      <c r="G235" s="42" t="s">
        <v>889</v>
      </c>
    </row>
    <row r="236" spans="1:7" ht="15" customHeight="1" x14ac:dyDescent="0.25">
      <c r="A236" s="53">
        <v>43116</v>
      </c>
      <c r="B236" s="42" t="s">
        <v>1105</v>
      </c>
      <c r="C236" s="42" t="s">
        <v>66</v>
      </c>
      <c r="D236" s="54" t="s">
        <v>1256</v>
      </c>
      <c r="E236" s="55">
        <v>33.229999999999997</v>
      </c>
      <c r="F236" s="42" t="s">
        <v>1282</v>
      </c>
      <c r="G236" s="42" t="s">
        <v>889</v>
      </c>
    </row>
    <row r="237" spans="1:7" ht="15" customHeight="1" x14ac:dyDescent="0.25">
      <c r="A237" s="53">
        <v>43117</v>
      </c>
      <c r="B237" s="42" t="s">
        <v>371</v>
      </c>
      <c r="C237" s="42" t="s">
        <v>1396</v>
      </c>
      <c r="D237" s="54" t="s">
        <v>727</v>
      </c>
      <c r="E237" s="55">
        <v>14560</v>
      </c>
      <c r="F237" s="42" t="s">
        <v>915</v>
      </c>
      <c r="G237" s="42" t="s">
        <v>889</v>
      </c>
    </row>
    <row r="238" spans="1:7" ht="15" customHeight="1" x14ac:dyDescent="0.25">
      <c r="A238" s="53">
        <v>43117</v>
      </c>
      <c r="B238" s="42" t="s">
        <v>1108</v>
      </c>
      <c r="C238" s="42" t="s">
        <v>91</v>
      </c>
      <c r="D238" s="54" t="s">
        <v>1256</v>
      </c>
      <c r="E238" s="55">
        <v>34.97</v>
      </c>
      <c r="F238" s="42" t="s">
        <v>1282</v>
      </c>
      <c r="G238" s="42" t="s">
        <v>889</v>
      </c>
    </row>
    <row r="239" spans="1:7" ht="15" customHeight="1" x14ac:dyDescent="0.25">
      <c r="A239" s="53">
        <v>43117</v>
      </c>
      <c r="B239" s="42" t="s">
        <v>1108</v>
      </c>
      <c r="C239" s="42" t="s">
        <v>91</v>
      </c>
      <c r="D239" s="54" t="s">
        <v>1256</v>
      </c>
      <c r="E239" s="55">
        <v>34.97</v>
      </c>
      <c r="F239" s="42" t="s">
        <v>1282</v>
      </c>
      <c r="G239" s="42" t="s">
        <v>889</v>
      </c>
    </row>
    <row r="240" spans="1:7" ht="15" customHeight="1" x14ac:dyDescent="0.25">
      <c r="A240" s="53">
        <v>43117</v>
      </c>
      <c r="B240" s="42" t="s">
        <v>1155</v>
      </c>
      <c r="C240" s="42" t="s">
        <v>1235</v>
      </c>
      <c r="D240" s="54" t="s">
        <v>1252</v>
      </c>
      <c r="E240" s="55">
        <v>1018.94</v>
      </c>
      <c r="F240" s="42" t="s">
        <v>1282</v>
      </c>
      <c r="G240" s="42" t="s">
        <v>889</v>
      </c>
    </row>
    <row r="241" spans="1:7" ht="15" customHeight="1" x14ac:dyDescent="0.25">
      <c r="A241" s="53">
        <v>43118</v>
      </c>
      <c r="B241" s="42" t="s">
        <v>372</v>
      </c>
      <c r="C241" s="42" t="s">
        <v>373</v>
      </c>
      <c r="D241" s="54" t="s">
        <v>728</v>
      </c>
      <c r="E241" s="55">
        <v>6969.6</v>
      </c>
      <c r="F241" s="42" t="s">
        <v>916</v>
      </c>
      <c r="G241" s="42" t="s">
        <v>889</v>
      </c>
    </row>
    <row r="242" spans="1:7" ht="15" customHeight="1" x14ac:dyDescent="0.25">
      <c r="A242" s="53">
        <v>43118</v>
      </c>
      <c r="B242" s="42" t="s">
        <v>374</v>
      </c>
      <c r="C242" s="42" t="s">
        <v>375</v>
      </c>
      <c r="D242" s="54" t="s">
        <v>729</v>
      </c>
      <c r="E242" s="55">
        <v>8102.16</v>
      </c>
      <c r="F242" s="42" t="s">
        <v>917</v>
      </c>
      <c r="G242" s="42" t="s">
        <v>889</v>
      </c>
    </row>
    <row r="243" spans="1:7" ht="15" customHeight="1" x14ac:dyDescent="0.25">
      <c r="A243" s="53">
        <v>43118</v>
      </c>
      <c r="B243" s="42" t="s">
        <v>1063</v>
      </c>
      <c r="C243" s="42" t="s">
        <v>0</v>
      </c>
      <c r="D243" s="54" t="s">
        <v>1279</v>
      </c>
      <c r="E243" s="55">
        <v>164.14</v>
      </c>
      <c r="F243" s="42" t="s">
        <v>1282</v>
      </c>
      <c r="G243" s="42" t="s">
        <v>889</v>
      </c>
    </row>
    <row r="244" spans="1:7" ht="15" customHeight="1" x14ac:dyDescent="0.25">
      <c r="A244" s="53">
        <v>43118</v>
      </c>
      <c r="B244" s="42" t="s">
        <v>1045</v>
      </c>
      <c r="C244" s="42" t="s">
        <v>1435</v>
      </c>
      <c r="D244" s="54" t="s">
        <v>1279</v>
      </c>
      <c r="E244" s="55">
        <f ca="1">+IF(AND($E244=$J$3,$G244&lt;$D$3),$L244,$J$3)</f>
        <v>165</v>
      </c>
      <c r="F244" s="42" t="s">
        <v>1282</v>
      </c>
      <c r="G244" s="42" t="s">
        <v>889</v>
      </c>
    </row>
    <row r="245" spans="1:7" ht="15" customHeight="1" x14ac:dyDescent="0.25">
      <c r="A245" s="53">
        <v>43118</v>
      </c>
      <c r="B245" s="42" t="s">
        <v>1145</v>
      </c>
      <c r="C245" s="42" t="s">
        <v>1226</v>
      </c>
      <c r="D245" s="54" t="s">
        <v>1258</v>
      </c>
      <c r="E245" s="55">
        <v>1512.5</v>
      </c>
      <c r="F245" s="42" t="s">
        <v>1282</v>
      </c>
      <c r="G245" s="42" t="s">
        <v>889</v>
      </c>
    </row>
    <row r="246" spans="1:7" ht="15" customHeight="1" x14ac:dyDescent="0.25">
      <c r="A246" s="53">
        <v>43122</v>
      </c>
      <c r="B246" s="42" t="s">
        <v>376</v>
      </c>
      <c r="C246" s="42" t="s">
        <v>1397</v>
      </c>
      <c r="D246" s="54" t="s">
        <v>730</v>
      </c>
      <c r="E246" s="55">
        <v>2400</v>
      </c>
      <c r="F246" s="42" t="s">
        <v>918</v>
      </c>
      <c r="G246" s="42" t="s">
        <v>889</v>
      </c>
    </row>
    <row r="247" spans="1:7" ht="15" customHeight="1" x14ac:dyDescent="0.25">
      <c r="A247" s="53">
        <v>43122</v>
      </c>
      <c r="B247" s="42" t="s">
        <v>377</v>
      </c>
      <c r="C247" s="42" t="s">
        <v>1398</v>
      </c>
      <c r="D247" s="54" t="s">
        <v>731</v>
      </c>
      <c r="E247" s="55">
        <v>4400</v>
      </c>
      <c r="F247" s="42" t="s">
        <v>919</v>
      </c>
      <c r="G247" s="42" t="s">
        <v>889</v>
      </c>
    </row>
    <row r="248" spans="1:7" ht="15" customHeight="1" x14ac:dyDescent="0.25">
      <c r="A248" s="53">
        <v>43122</v>
      </c>
      <c r="B248" s="42" t="s">
        <v>378</v>
      </c>
      <c r="C248" s="42" t="s">
        <v>1399</v>
      </c>
      <c r="D248" s="54" t="s">
        <v>732</v>
      </c>
      <c r="E248" s="55">
        <v>3520</v>
      </c>
      <c r="F248" s="42" t="s">
        <v>920</v>
      </c>
      <c r="G248" s="42" t="s">
        <v>889</v>
      </c>
    </row>
    <row r="249" spans="1:7" ht="15" customHeight="1" x14ac:dyDescent="0.25">
      <c r="A249" s="53">
        <v>43122</v>
      </c>
      <c r="B249" s="42" t="s">
        <v>379</v>
      </c>
      <c r="C249" s="42" t="s">
        <v>380</v>
      </c>
      <c r="D249" s="54" t="s">
        <v>733</v>
      </c>
      <c r="E249" s="55">
        <v>1320</v>
      </c>
      <c r="F249" s="42" t="s">
        <v>921</v>
      </c>
      <c r="G249" s="42" t="s">
        <v>889</v>
      </c>
    </row>
    <row r="250" spans="1:7" ht="15" customHeight="1" x14ac:dyDescent="0.25">
      <c r="A250" s="53">
        <v>43122</v>
      </c>
      <c r="B250" s="42" t="s">
        <v>381</v>
      </c>
      <c r="C250" s="42" t="s">
        <v>1400</v>
      </c>
      <c r="D250" s="54" t="s">
        <v>734</v>
      </c>
      <c r="E250" s="55">
        <v>1980</v>
      </c>
      <c r="F250" s="42" t="s">
        <v>922</v>
      </c>
      <c r="G250" s="42" t="s">
        <v>889</v>
      </c>
    </row>
    <row r="251" spans="1:7" ht="15" customHeight="1" x14ac:dyDescent="0.25">
      <c r="A251" s="53">
        <v>43122</v>
      </c>
      <c r="B251" s="42" t="s">
        <v>268</v>
      </c>
      <c r="C251" s="42" t="s">
        <v>269</v>
      </c>
      <c r="D251" s="54" t="s">
        <v>733</v>
      </c>
      <c r="E251" s="55">
        <v>1320</v>
      </c>
      <c r="F251" s="42" t="s">
        <v>921</v>
      </c>
      <c r="G251" s="42" t="s">
        <v>889</v>
      </c>
    </row>
    <row r="252" spans="1:7" ht="15" customHeight="1" x14ac:dyDescent="0.25">
      <c r="A252" s="53">
        <v>43122</v>
      </c>
      <c r="B252" s="42" t="s">
        <v>382</v>
      </c>
      <c r="C252" s="42" t="s">
        <v>1401</v>
      </c>
      <c r="D252" s="54" t="s">
        <v>735</v>
      </c>
      <c r="E252" s="55">
        <v>15240</v>
      </c>
      <c r="F252" s="42" t="s">
        <v>923</v>
      </c>
      <c r="G252" s="42" t="s">
        <v>889</v>
      </c>
    </row>
    <row r="253" spans="1:7" ht="15" customHeight="1" x14ac:dyDescent="0.25">
      <c r="A253" s="53">
        <v>43122</v>
      </c>
      <c r="B253" s="42" t="s">
        <v>383</v>
      </c>
      <c r="C253" s="42" t="s">
        <v>1402</v>
      </c>
      <c r="D253" s="54" t="s">
        <v>736</v>
      </c>
      <c r="E253" s="55">
        <v>8000</v>
      </c>
      <c r="F253" s="42" t="s">
        <v>924</v>
      </c>
      <c r="G253" s="42" t="s">
        <v>889</v>
      </c>
    </row>
    <row r="254" spans="1:7" ht="15" customHeight="1" x14ac:dyDescent="0.25">
      <c r="A254" s="53">
        <v>43122</v>
      </c>
      <c r="B254" s="42" t="s">
        <v>384</v>
      </c>
      <c r="C254" s="42" t="s">
        <v>1403</v>
      </c>
      <c r="D254" s="54" t="s">
        <v>737</v>
      </c>
      <c r="E254" s="55">
        <v>10440</v>
      </c>
      <c r="F254" s="42" t="s">
        <v>925</v>
      </c>
      <c r="G254" s="42" t="s">
        <v>889</v>
      </c>
    </row>
    <row r="255" spans="1:7" ht="15" customHeight="1" x14ac:dyDescent="0.25">
      <c r="A255" s="53">
        <v>43122</v>
      </c>
      <c r="B255" s="42" t="s">
        <v>385</v>
      </c>
      <c r="C255" s="42" t="s">
        <v>1404</v>
      </c>
      <c r="D255" s="54" t="s">
        <v>732</v>
      </c>
      <c r="E255" s="55">
        <v>3960</v>
      </c>
      <c r="F255" s="42" t="s">
        <v>926</v>
      </c>
      <c r="G255" s="42" t="s">
        <v>889</v>
      </c>
    </row>
    <row r="256" spans="1:7" ht="15" customHeight="1" x14ac:dyDescent="0.25">
      <c r="A256" s="53">
        <v>43122</v>
      </c>
      <c r="B256" s="42" t="s">
        <v>386</v>
      </c>
      <c r="C256" s="42" t="s">
        <v>1405</v>
      </c>
      <c r="D256" s="54" t="s">
        <v>738</v>
      </c>
      <c r="E256" s="55">
        <v>2000</v>
      </c>
      <c r="F256" s="42" t="s">
        <v>927</v>
      </c>
      <c r="G256" s="42" t="s">
        <v>889</v>
      </c>
    </row>
    <row r="257" spans="1:7" ht="15" customHeight="1" x14ac:dyDescent="0.25">
      <c r="A257" s="53">
        <v>43123</v>
      </c>
      <c r="B257" s="42" t="s">
        <v>366</v>
      </c>
      <c r="C257" s="42" t="s">
        <v>76</v>
      </c>
      <c r="D257" s="54" t="s">
        <v>739</v>
      </c>
      <c r="E257" s="55">
        <v>800</v>
      </c>
      <c r="F257" s="42" t="s">
        <v>928</v>
      </c>
      <c r="G257" s="42" t="s">
        <v>889</v>
      </c>
    </row>
    <row r="258" spans="1:7" ht="15" customHeight="1" x14ac:dyDescent="0.25">
      <c r="A258" s="53">
        <v>43123</v>
      </c>
      <c r="B258" s="42" t="s">
        <v>387</v>
      </c>
      <c r="C258" s="42" t="s">
        <v>1406</v>
      </c>
      <c r="D258" s="54" t="s">
        <v>740</v>
      </c>
      <c r="E258" s="55">
        <v>7260</v>
      </c>
      <c r="F258" s="42" t="s">
        <v>929</v>
      </c>
      <c r="G258" s="42" t="s">
        <v>889</v>
      </c>
    </row>
    <row r="259" spans="1:7" ht="15" customHeight="1" x14ac:dyDescent="0.25">
      <c r="A259" s="53">
        <v>43123</v>
      </c>
      <c r="B259" s="42" t="s">
        <v>1113</v>
      </c>
      <c r="C259" s="42" t="s">
        <v>36</v>
      </c>
      <c r="D259" s="54" t="s">
        <v>1278</v>
      </c>
      <c r="E259" s="55">
        <v>36.950000000000003</v>
      </c>
      <c r="F259" s="42" t="s">
        <v>1282</v>
      </c>
      <c r="G259" s="42" t="s">
        <v>889</v>
      </c>
    </row>
    <row r="260" spans="1:7" ht="15" customHeight="1" x14ac:dyDescent="0.25">
      <c r="A260" s="53">
        <v>43124</v>
      </c>
      <c r="B260" s="42" t="s">
        <v>388</v>
      </c>
      <c r="C260" s="42" t="s">
        <v>1407</v>
      </c>
      <c r="D260" s="54" t="s">
        <v>741</v>
      </c>
      <c r="E260" s="55">
        <v>5800</v>
      </c>
      <c r="F260" s="42" t="s">
        <v>930</v>
      </c>
      <c r="G260" s="42" t="s">
        <v>889</v>
      </c>
    </row>
    <row r="261" spans="1:7" ht="15" customHeight="1" x14ac:dyDescent="0.25">
      <c r="A261" s="53">
        <v>43124</v>
      </c>
      <c r="B261" s="42" t="s">
        <v>389</v>
      </c>
      <c r="C261" s="42" t="s">
        <v>1408</v>
      </c>
      <c r="D261" s="54" t="s">
        <v>742</v>
      </c>
      <c r="E261" s="55">
        <v>700.02</v>
      </c>
      <c r="F261" s="42" t="s">
        <v>931</v>
      </c>
      <c r="G261" s="42" t="s">
        <v>889</v>
      </c>
    </row>
    <row r="262" spans="1:7" ht="15" customHeight="1" x14ac:dyDescent="0.25">
      <c r="A262" s="53">
        <v>43124</v>
      </c>
      <c r="B262" s="42" t="s">
        <v>390</v>
      </c>
      <c r="C262" s="42" t="s">
        <v>53</v>
      </c>
      <c r="D262" s="54" t="s">
        <v>743</v>
      </c>
      <c r="E262" s="55">
        <v>7048.32</v>
      </c>
      <c r="F262" s="42" t="s">
        <v>932</v>
      </c>
      <c r="G262" s="42" t="s">
        <v>889</v>
      </c>
    </row>
    <row r="263" spans="1:7" ht="15" customHeight="1" x14ac:dyDescent="0.25">
      <c r="A263" s="53">
        <v>43124</v>
      </c>
      <c r="B263" s="42" t="s">
        <v>391</v>
      </c>
      <c r="C263" s="42" t="s">
        <v>1409</v>
      </c>
      <c r="D263" s="54" t="s">
        <v>744</v>
      </c>
      <c r="E263" s="55">
        <v>15600</v>
      </c>
      <c r="F263" s="42" t="s">
        <v>933</v>
      </c>
      <c r="G263" s="42" t="s">
        <v>889</v>
      </c>
    </row>
    <row r="264" spans="1:7" ht="15" customHeight="1" x14ac:dyDescent="0.25">
      <c r="A264" s="53">
        <v>43124</v>
      </c>
      <c r="B264" s="42" t="s">
        <v>392</v>
      </c>
      <c r="C264" s="42" t="s">
        <v>1344</v>
      </c>
      <c r="D264" s="54" t="s">
        <v>745</v>
      </c>
      <c r="E264" s="55">
        <v>15600</v>
      </c>
      <c r="F264" s="42" t="s">
        <v>934</v>
      </c>
      <c r="G264" s="42" t="s">
        <v>889</v>
      </c>
    </row>
    <row r="265" spans="1:7" ht="15" customHeight="1" x14ac:dyDescent="0.25">
      <c r="A265" s="53">
        <v>43124</v>
      </c>
      <c r="B265" s="42" t="s">
        <v>393</v>
      </c>
      <c r="C265" s="42" t="s">
        <v>1366</v>
      </c>
      <c r="D265" s="54" t="s">
        <v>746</v>
      </c>
      <c r="E265" s="55">
        <v>12800</v>
      </c>
      <c r="F265" s="42" t="s">
        <v>934</v>
      </c>
      <c r="G265" s="42" t="s">
        <v>889</v>
      </c>
    </row>
    <row r="266" spans="1:7" ht="15" customHeight="1" x14ac:dyDescent="0.25">
      <c r="A266" s="53">
        <v>43125</v>
      </c>
      <c r="B266" s="42" t="s">
        <v>394</v>
      </c>
      <c r="C266" s="42" t="s">
        <v>395</v>
      </c>
      <c r="D266" s="54" t="s">
        <v>747</v>
      </c>
      <c r="E266" s="55">
        <v>76</v>
      </c>
      <c r="F266" s="42" t="s">
        <v>932</v>
      </c>
      <c r="G266" s="42" t="s">
        <v>889</v>
      </c>
    </row>
    <row r="267" spans="1:7" ht="15" customHeight="1" x14ac:dyDescent="0.25">
      <c r="A267" s="53">
        <v>43126</v>
      </c>
      <c r="B267" s="42" t="s">
        <v>396</v>
      </c>
      <c r="C267" s="42" t="s">
        <v>1410</v>
      </c>
      <c r="D267" s="54" t="s">
        <v>748</v>
      </c>
      <c r="E267" s="55">
        <v>1800</v>
      </c>
      <c r="F267" s="42" t="s">
        <v>935</v>
      </c>
      <c r="G267" s="42" t="s">
        <v>889</v>
      </c>
    </row>
    <row r="268" spans="1:7" ht="15" customHeight="1" x14ac:dyDescent="0.25">
      <c r="A268" s="53">
        <v>43126</v>
      </c>
      <c r="B268" s="42" t="s">
        <v>397</v>
      </c>
      <c r="C268" s="42" t="s">
        <v>1411</v>
      </c>
      <c r="D268" s="54" t="s">
        <v>749</v>
      </c>
      <c r="E268" s="55">
        <v>4600</v>
      </c>
      <c r="F268" s="42" t="s">
        <v>936</v>
      </c>
      <c r="G268" s="42" t="s">
        <v>889</v>
      </c>
    </row>
    <row r="269" spans="1:7" ht="15" customHeight="1" x14ac:dyDescent="0.25">
      <c r="A269" s="53">
        <v>43126</v>
      </c>
      <c r="B269" s="42" t="s">
        <v>398</v>
      </c>
      <c r="C269" s="42" t="s">
        <v>399</v>
      </c>
      <c r="D269" s="54" t="s">
        <v>750</v>
      </c>
      <c r="E269" s="55">
        <v>16923.060000000001</v>
      </c>
      <c r="F269" s="42" t="s">
        <v>937</v>
      </c>
      <c r="G269" s="42" t="s">
        <v>889</v>
      </c>
    </row>
    <row r="270" spans="1:7" ht="15" customHeight="1" x14ac:dyDescent="0.25">
      <c r="A270" s="53">
        <v>43126</v>
      </c>
      <c r="B270" s="42" t="s">
        <v>400</v>
      </c>
      <c r="C270" s="42" t="s">
        <v>1412</v>
      </c>
      <c r="D270" s="54" t="s">
        <v>751</v>
      </c>
      <c r="E270" s="55">
        <v>180</v>
      </c>
      <c r="F270" s="42" t="s">
        <v>938</v>
      </c>
      <c r="G270" s="42" t="s">
        <v>889</v>
      </c>
    </row>
    <row r="271" spans="1:7" ht="15" customHeight="1" x14ac:dyDescent="0.25">
      <c r="A271" s="53">
        <v>43126</v>
      </c>
      <c r="B271" s="42" t="s">
        <v>400</v>
      </c>
      <c r="C271" s="42" t="s">
        <v>1412</v>
      </c>
      <c r="D271" s="54" t="s">
        <v>752</v>
      </c>
      <c r="E271" s="55">
        <v>180</v>
      </c>
      <c r="F271" s="42" t="s">
        <v>938</v>
      </c>
      <c r="G271" s="42" t="s">
        <v>889</v>
      </c>
    </row>
    <row r="272" spans="1:7" ht="15" customHeight="1" x14ac:dyDescent="0.25">
      <c r="A272" s="53">
        <v>43126</v>
      </c>
      <c r="B272" s="42" t="s">
        <v>401</v>
      </c>
      <c r="C272" s="42" t="s">
        <v>1413</v>
      </c>
      <c r="D272" s="54" t="s">
        <v>753</v>
      </c>
      <c r="E272" s="55">
        <v>1080</v>
      </c>
      <c r="F272" s="42" t="str">
        <f>F273</f>
        <v>26/1/18 - 5/2/18</v>
      </c>
      <c r="G272" s="42" t="s">
        <v>889</v>
      </c>
    </row>
    <row r="273" spans="1:7" ht="15" customHeight="1" x14ac:dyDescent="0.25">
      <c r="A273" s="53">
        <v>43126</v>
      </c>
      <c r="B273" s="42" t="s">
        <v>402</v>
      </c>
      <c r="C273" s="42" t="s">
        <v>1414</v>
      </c>
      <c r="D273" s="54" t="s">
        <v>754</v>
      </c>
      <c r="E273" s="55">
        <v>540</v>
      </c>
      <c r="F273" s="42" t="s">
        <v>938</v>
      </c>
      <c r="G273" s="42" t="s">
        <v>889</v>
      </c>
    </row>
    <row r="274" spans="1:7" ht="15" customHeight="1" x14ac:dyDescent="0.25">
      <c r="A274" s="53">
        <v>43126</v>
      </c>
      <c r="B274" s="42" t="s">
        <v>402</v>
      </c>
      <c r="C274" s="42" t="s">
        <v>1414</v>
      </c>
      <c r="D274" s="54" t="s">
        <v>755</v>
      </c>
      <c r="E274" s="55">
        <v>540</v>
      </c>
      <c r="F274" s="42" t="str">
        <f>F273</f>
        <v>26/1/18 - 5/2/18</v>
      </c>
      <c r="G274" s="42" t="s">
        <v>889</v>
      </c>
    </row>
    <row r="275" spans="1:7" ht="15" customHeight="1" x14ac:dyDescent="0.25">
      <c r="A275" s="53">
        <v>43126</v>
      </c>
      <c r="B275" s="42" t="s">
        <v>403</v>
      </c>
      <c r="C275" s="42" t="s">
        <v>1415</v>
      </c>
      <c r="D275" s="54" t="s">
        <v>756</v>
      </c>
      <c r="E275" s="55">
        <v>180</v>
      </c>
      <c r="F275" s="42" t="str">
        <f>F276</f>
        <v>26/1/18 - 5/2/18</v>
      </c>
      <c r="G275" s="42" t="s">
        <v>889</v>
      </c>
    </row>
    <row r="276" spans="1:7" ht="15" customHeight="1" x14ac:dyDescent="0.25">
      <c r="A276" s="53">
        <v>43126</v>
      </c>
      <c r="B276" s="42" t="s">
        <v>403</v>
      </c>
      <c r="C276" s="42" t="s">
        <v>1415</v>
      </c>
      <c r="D276" s="54" t="s">
        <v>757</v>
      </c>
      <c r="E276" s="55">
        <v>180</v>
      </c>
      <c r="F276" s="42" t="s">
        <v>938</v>
      </c>
      <c r="G276" s="42" t="s">
        <v>889</v>
      </c>
    </row>
    <row r="277" spans="1:7" ht="15" customHeight="1" x14ac:dyDescent="0.25">
      <c r="A277" s="53">
        <v>43126</v>
      </c>
      <c r="B277" s="42" t="s">
        <v>404</v>
      </c>
      <c r="C277" s="42" t="s">
        <v>1416</v>
      </c>
      <c r="D277" s="54" t="s">
        <v>758</v>
      </c>
      <c r="E277" s="55">
        <v>1080</v>
      </c>
      <c r="F277" s="42" t="s">
        <v>938</v>
      </c>
      <c r="G277" s="42" t="s">
        <v>889</v>
      </c>
    </row>
    <row r="278" spans="1:7" ht="15" customHeight="1" x14ac:dyDescent="0.25">
      <c r="A278" s="53">
        <v>43126</v>
      </c>
      <c r="B278" s="42" t="s">
        <v>405</v>
      </c>
      <c r="C278" s="42" t="s">
        <v>1417</v>
      </c>
      <c r="D278" s="54" t="s">
        <v>759</v>
      </c>
      <c r="E278" s="55">
        <v>1400</v>
      </c>
      <c r="F278" s="42" t="s">
        <v>935</v>
      </c>
      <c r="G278" s="42" t="s">
        <v>889</v>
      </c>
    </row>
    <row r="279" spans="1:7" ht="15" customHeight="1" x14ac:dyDescent="0.25">
      <c r="A279" s="53">
        <v>43126</v>
      </c>
      <c r="B279" s="42" t="s">
        <v>96</v>
      </c>
      <c r="C279" s="42" t="s">
        <v>97</v>
      </c>
      <c r="D279" s="54" t="s">
        <v>1250</v>
      </c>
      <c r="E279" s="55">
        <v>100</v>
      </c>
      <c r="F279" s="42" t="s">
        <v>1282</v>
      </c>
      <c r="G279" s="42" t="s">
        <v>889</v>
      </c>
    </row>
    <row r="280" spans="1:7" ht="15" customHeight="1" x14ac:dyDescent="0.25">
      <c r="A280" s="53">
        <v>43126</v>
      </c>
      <c r="B280" s="42" t="s">
        <v>1088</v>
      </c>
      <c r="C280" s="42" t="s">
        <v>16</v>
      </c>
      <c r="D280" s="54" t="s">
        <v>1250</v>
      </c>
      <c r="E280" s="55">
        <v>10043.31</v>
      </c>
      <c r="F280" s="42" t="s">
        <v>1282</v>
      </c>
      <c r="G280" s="42" t="s">
        <v>889</v>
      </c>
    </row>
    <row r="281" spans="1:7" ht="15" customHeight="1" x14ac:dyDescent="0.25">
      <c r="A281" s="53">
        <v>43129</v>
      </c>
      <c r="B281" s="42" t="s">
        <v>406</v>
      </c>
      <c r="C281" s="42" t="s">
        <v>1418</v>
      </c>
      <c r="D281" s="54" t="s">
        <v>760</v>
      </c>
      <c r="E281" s="55">
        <v>8200</v>
      </c>
      <c r="F281" s="42" t="s">
        <v>939</v>
      </c>
      <c r="G281" s="42" t="s">
        <v>889</v>
      </c>
    </row>
    <row r="282" spans="1:7" ht="15" customHeight="1" x14ac:dyDescent="0.25">
      <c r="A282" s="53">
        <v>43129</v>
      </c>
      <c r="B282" s="42" t="s">
        <v>407</v>
      </c>
      <c r="C282" s="42" t="s">
        <v>1419</v>
      </c>
      <c r="D282" s="54" t="s">
        <v>761</v>
      </c>
      <c r="E282" s="55">
        <v>6160</v>
      </c>
      <c r="F282" s="42" t="s">
        <v>940</v>
      </c>
      <c r="G282" s="42" t="s">
        <v>889</v>
      </c>
    </row>
    <row r="283" spans="1:7" ht="15" customHeight="1" x14ac:dyDescent="0.25">
      <c r="A283" s="53">
        <v>43129</v>
      </c>
      <c r="B283" s="42" t="s">
        <v>408</v>
      </c>
      <c r="C283" s="42" t="s">
        <v>1392</v>
      </c>
      <c r="D283" s="54" t="s">
        <v>762</v>
      </c>
      <c r="E283" s="55">
        <v>2640</v>
      </c>
      <c r="F283" s="42" t="s">
        <v>941</v>
      </c>
      <c r="G283" s="42" t="s">
        <v>889</v>
      </c>
    </row>
    <row r="284" spans="1:7" ht="15" customHeight="1" x14ac:dyDescent="0.25">
      <c r="A284" s="53">
        <v>43129</v>
      </c>
      <c r="B284" s="42" t="s">
        <v>409</v>
      </c>
      <c r="C284" s="42" t="s">
        <v>1346</v>
      </c>
      <c r="D284" s="54" t="s">
        <v>763</v>
      </c>
      <c r="E284" s="55">
        <v>9600</v>
      </c>
      <c r="F284" s="42" t="s">
        <v>942</v>
      </c>
      <c r="G284" s="42" t="s">
        <v>889</v>
      </c>
    </row>
    <row r="285" spans="1:7" ht="15" customHeight="1" x14ac:dyDescent="0.25">
      <c r="A285" s="53">
        <v>43129</v>
      </c>
      <c r="B285" s="42" t="s">
        <v>410</v>
      </c>
      <c r="C285" s="42" t="s">
        <v>1420</v>
      </c>
      <c r="D285" s="54" t="s">
        <v>764</v>
      </c>
      <c r="E285" s="55">
        <v>7480</v>
      </c>
      <c r="F285" s="42" t="str">
        <f>F284</f>
        <v>29/1/18 - 28/9/18</v>
      </c>
      <c r="G285" s="42" t="s">
        <v>889</v>
      </c>
    </row>
    <row r="286" spans="1:7" ht="15" customHeight="1" x14ac:dyDescent="0.25">
      <c r="A286" s="53">
        <v>43129</v>
      </c>
      <c r="B286" s="42" t="s">
        <v>1122</v>
      </c>
      <c r="C286" s="42" t="s">
        <v>1210</v>
      </c>
      <c r="D286" s="54" t="s">
        <v>1272</v>
      </c>
      <c r="E286" s="55">
        <v>102</v>
      </c>
      <c r="F286" s="42" t="s">
        <v>1282</v>
      </c>
      <c r="G286" s="42" t="s">
        <v>950</v>
      </c>
    </row>
    <row r="287" spans="1:7" ht="15" customHeight="1" x14ac:dyDescent="0.25">
      <c r="A287" s="53">
        <v>43130</v>
      </c>
      <c r="B287" s="42" t="s">
        <v>411</v>
      </c>
      <c r="C287" s="42" t="s">
        <v>412</v>
      </c>
      <c r="D287" s="54" t="s">
        <v>765</v>
      </c>
      <c r="E287" s="55">
        <v>10926.3</v>
      </c>
      <c r="F287" s="42" t="s">
        <v>943</v>
      </c>
      <c r="G287" s="42" t="s">
        <v>889</v>
      </c>
    </row>
    <row r="288" spans="1:7" ht="15" customHeight="1" x14ac:dyDescent="0.25">
      <c r="A288" s="53">
        <v>43130</v>
      </c>
      <c r="B288" s="42" t="s">
        <v>1075</v>
      </c>
      <c r="C288" s="42" t="s">
        <v>51</v>
      </c>
      <c r="D288" s="54" t="s">
        <v>1250</v>
      </c>
      <c r="E288" s="55">
        <v>0.14000000000000001</v>
      </c>
      <c r="F288" s="42" t="s">
        <v>1282</v>
      </c>
      <c r="G288" s="42" t="s">
        <v>889</v>
      </c>
    </row>
    <row r="289" spans="1:7" ht="15" customHeight="1" x14ac:dyDescent="0.25">
      <c r="A289" s="53">
        <v>43130</v>
      </c>
      <c r="B289" s="42" t="s">
        <v>1075</v>
      </c>
      <c r="C289" s="42" t="s">
        <v>51</v>
      </c>
      <c r="D289" s="54" t="s">
        <v>1250</v>
      </c>
      <c r="E289" s="55">
        <v>0.21</v>
      </c>
      <c r="F289" s="42" t="s">
        <v>1282</v>
      </c>
      <c r="G289" s="42" t="s">
        <v>889</v>
      </c>
    </row>
    <row r="290" spans="1:7" ht="15" customHeight="1" x14ac:dyDescent="0.25">
      <c r="A290" s="53">
        <v>43130</v>
      </c>
      <c r="B290" s="42" t="s">
        <v>1075</v>
      </c>
      <c r="C290" s="42" t="s">
        <v>51</v>
      </c>
      <c r="D290" s="54" t="s">
        <v>1250</v>
      </c>
      <c r="E290" s="55">
        <v>0.28999999999999998</v>
      </c>
      <c r="F290" s="42" t="s">
        <v>1282</v>
      </c>
      <c r="G290" s="42" t="s">
        <v>889</v>
      </c>
    </row>
    <row r="291" spans="1:7" ht="15" customHeight="1" x14ac:dyDescent="0.25">
      <c r="A291" s="53">
        <v>43130</v>
      </c>
      <c r="B291" s="42" t="s">
        <v>1075</v>
      </c>
      <c r="C291" s="42" t="s">
        <v>51</v>
      </c>
      <c r="D291" s="54" t="s">
        <v>1256</v>
      </c>
      <c r="E291" s="55">
        <v>2</v>
      </c>
      <c r="F291" s="42" t="s">
        <v>1282</v>
      </c>
      <c r="G291" s="42" t="s">
        <v>889</v>
      </c>
    </row>
    <row r="292" spans="1:7" ht="15" customHeight="1" x14ac:dyDescent="0.25">
      <c r="A292" s="53">
        <v>43130</v>
      </c>
      <c r="B292" s="42" t="s">
        <v>1155</v>
      </c>
      <c r="C292" s="42" t="s">
        <v>1235</v>
      </c>
      <c r="D292" s="54" t="s">
        <v>1272</v>
      </c>
      <c r="E292" s="55">
        <v>24.99</v>
      </c>
      <c r="F292" s="42" t="s">
        <v>1282</v>
      </c>
      <c r="G292" s="42" t="s">
        <v>950</v>
      </c>
    </row>
    <row r="293" spans="1:7" ht="15" customHeight="1" x14ac:dyDescent="0.25">
      <c r="A293" s="53">
        <v>43130</v>
      </c>
      <c r="B293" s="42" t="s">
        <v>1039</v>
      </c>
      <c r="C293" s="42" t="s">
        <v>1454</v>
      </c>
      <c r="D293" s="54" t="s">
        <v>1256</v>
      </c>
      <c r="E293" s="55">
        <f ca="1">+IF(AND($E293=$J$3,$G293&lt;$D$3),$L293,$J$3)</f>
        <v>35.090000000000003</v>
      </c>
      <c r="F293" s="42" t="s">
        <v>1282</v>
      </c>
      <c r="G293" s="42" t="s">
        <v>889</v>
      </c>
    </row>
    <row r="294" spans="1:7" ht="15" customHeight="1" x14ac:dyDescent="0.25">
      <c r="A294" s="53">
        <v>43130</v>
      </c>
      <c r="B294" s="42" t="s">
        <v>1063</v>
      </c>
      <c r="C294" s="42" t="s">
        <v>0</v>
      </c>
      <c r="D294" s="54" t="s">
        <v>1252</v>
      </c>
      <c r="E294" s="55">
        <v>56.79</v>
      </c>
      <c r="F294" s="42" t="s">
        <v>1282</v>
      </c>
      <c r="G294" s="42" t="s">
        <v>889</v>
      </c>
    </row>
    <row r="295" spans="1:7" ht="15" customHeight="1" x14ac:dyDescent="0.25">
      <c r="A295" s="53">
        <v>43130</v>
      </c>
      <c r="B295" s="42" t="s">
        <v>96</v>
      </c>
      <c r="C295" s="42" t="s">
        <v>97</v>
      </c>
      <c r="D295" s="54" t="s">
        <v>1250</v>
      </c>
      <c r="E295" s="55">
        <v>100</v>
      </c>
      <c r="F295" s="42" t="s">
        <v>1282</v>
      </c>
      <c r="G295" s="42" t="s">
        <v>889</v>
      </c>
    </row>
    <row r="296" spans="1:7" ht="15" customHeight="1" x14ac:dyDescent="0.25">
      <c r="A296" s="53">
        <v>43130</v>
      </c>
      <c r="B296" s="42" t="s">
        <v>96</v>
      </c>
      <c r="C296" s="42" t="s">
        <v>97</v>
      </c>
      <c r="D296" s="54" t="s">
        <v>1250</v>
      </c>
      <c r="E296" s="55">
        <v>100</v>
      </c>
      <c r="F296" s="42" t="s">
        <v>1282</v>
      </c>
      <c r="G296" s="42" t="s">
        <v>889</v>
      </c>
    </row>
    <row r="297" spans="1:7" ht="15" customHeight="1" x14ac:dyDescent="0.25">
      <c r="A297" s="53">
        <v>43130</v>
      </c>
      <c r="B297" s="42" t="s">
        <v>1108</v>
      </c>
      <c r="C297" s="42" t="s">
        <v>91</v>
      </c>
      <c r="D297" s="54" t="s">
        <v>1251</v>
      </c>
      <c r="E297" s="55">
        <v>163.11000000000001</v>
      </c>
      <c r="F297" s="42" t="s">
        <v>1282</v>
      </c>
      <c r="G297" s="42" t="s">
        <v>889</v>
      </c>
    </row>
    <row r="298" spans="1:7" ht="15" customHeight="1" x14ac:dyDescent="0.25">
      <c r="A298" s="53">
        <v>43130</v>
      </c>
      <c r="B298" s="42" t="s">
        <v>1087</v>
      </c>
      <c r="C298" s="42" t="s">
        <v>1196</v>
      </c>
      <c r="D298" s="54" t="s">
        <v>1271</v>
      </c>
      <c r="E298" s="55">
        <v>926.94</v>
      </c>
      <c r="F298" s="42" t="s">
        <v>1282</v>
      </c>
      <c r="G298" s="42" t="s">
        <v>889</v>
      </c>
    </row>
    <row r="299" spans="1:7" ht="15" customHeight="1" x14ac:dyDescent="0.25">
      <c r="A299" s="53">
        <v>43130</v>
      </c>
      <c r="B299" s="42" t="s">
        <v>1097</v>
      </c>
      <c r="C299" s="42" t="s">
        <v>44</v>
      </c>
      <c r="D299" s="54" t="s">
        <v>1252</v>
      </c>
      <c r="E299" s="55">
        <v>1063.01</v>
      </c>
      <c r="F299" s="42" t="s">
        <v>1282</v>
      </c>
      <c r="G299" s="42" t="s">
        <v>889</v>
      </c>
    </row>
    <row r="300" spans="1:7" ht="15" customHeight="1" x14ac:dyDescent="0.25">
      <c r="A300" s="53">
        <v>43131</v>
      </c>
      <c r="B300" s="42" t="s">
        <v>413</v>
      </c>
      <c r="C300" s="42" t="s">
        <v>1303</v>
      </c>
      <c r="D300" s="54" t="s">
        <v>766</v>
      </c>
      <c r="E300" s="55">
        <v>8600</v>
      </c>
      <c r="F300" s="42" t="str">
        <f>F299</f>
        <v>01/01/18-31/03/18</v>
      </c>
      <c r="G300" s="42" t="s">
        <v>889</v>
      </c>
    </row>
    <row r="301" spans="1:7" ht="15" customHeight="1" x14ac:dyDescent="0.25">
      <c r="A301" s="53">
        <v>43131</v>
      </c>
      <c r="B301" s="42" t="s">
        <v>1155</v>
      </c>
      <c r="C301" s="42" t="s">
        <v>1235</v>
      </c>
      <c r="D301" s="54" t="s">
        <v>1275</v>
      </c>
      <c r="E301" s="55">
        <v>17.010000000000002</v>
      </c>
      <c r="F301" s="42" t="s">
        <v>1282</v>
      </c>
      <c r="G301" s="42" t="s">
        <v>889</v>
      </c>
    </row>
    <row r="302" spans="1:7" ht="15" customHeight="1" x14ac:dyDescent="0.25">
      <c r="A302" s="53">
        <v>43131</v>
      </c>
      <c r="B302" s="42" t="s">
        <v>96</v>
      </c>
      <c r="C302" s="42" t="s">
        <v>97</v>
      </c>
      <c r="D302" s="54" t="s">
        <v>1250</v>
      </c>
      <c r="E302" s="55">
        <v>100</v>
      </c>
      <c r="F302" s="42" t="s">
        <v>1282</v>
      </c>
      <c r="G302" s="42" t="s">
        <v>889</v>
      </c>
    </row>
    <row r="303" spans="1:7" ht="15" customHeight="1" x14ac:dyDescent="0.25">
      <c r="A303" s="53">
        <v>43131</v>
      </c>
      <c r="B303" s="42" t="s">
        <v>1040</v>
      </c>
      <c r="C303" s="42" t="s">
        <v>1395</v>
      </c>
      <c r="D303" s="54" t="s">
        <v>1247</v>
      </c>
      <c r="E303" s="55">
        <f ca="1">+IF(AND($E303=$J$3,$G303&lt;$D$3),$L303,$J$3)</f>
        <v>102</v>
      </c>
      <c r="F303" s="42" t="s">
        <v>1282</v>
      </c>
      <c r="G303" s="42" t="s">
        <v>889</v>
      </c>
    </row>
    <row r="304" spans="1:7" ht="15" customHeight="1" x14ac:dyDescent="0.25">
      <c r="A304" s="53">
        <v>43131</v>
      </c>
      <c r="B304" s="42" t="s">
        <v>1063</v>
      </c>
      <c r="C304" s="42" t="s">
        <v>0</v>
      </c>
      <c r="D304" s="54" t="s">
        <v>1279</v>
      </c>
      <c r="E304" s="55">
        <v>165.77</v>
      </c>
      <c r="F304" s="42" t="s">
        <v>1282</v>
      </c>
      <c r="G304" s="42" t="s">
        <v>889</v>
      </c>
    </row>
    <row r="305" spans="1:7" ht="15" customHeight="1" x14ac:dyDescent="0.25">
      <c r="A305" s="53">
        <v>43131</v>
      </c>
      <c r="B305" s="42" t="s">
        <v>1090</v>
      </c>
      <c r="C305" s="42" t="s">
        <v>54</v>
      </c>
      <c r="D305" s="54" t="s">
        <v>1247</v>
      </c>
      <c r="E305" s="55">
        <v>243.94</v>
      </c>
      <c r="F305" s="42" t="s">
        <v>1282</v>
      </c>
      <c r="G305" s="42" t="s">
        <v>889</v>
      </c>
    </row>
    <row r="306" spans="1:7" ht="15" customHeight="1" x14ac:dyDescent="0.25">
      <c r="A306" s="53">
        <v>43131</v>
      </c>
      <c r="B306" s="42" t="s">
        <v>1063</v>
      </c>
      <c r="C306" s="42" t="s">
        <v>0</v>
      </c>
      <c r="D306" s="54" t="s">
        <v>1250</v>
      </c>
      <c r="E306" s="55">
        <v>511.48</v>
      </c>
      <c r="F306" s="42" t="s">
        <v>1282</v>
      </c>
      <c r="G306" s="42" t="s">
        <v>889</v>
      </c>
    </row>
    <row r="307" spans="1:7" ht="15" customHeight="1" x14ac:dyDescent="0.25">
      <c r="A307" s="53">
        <v>43131</v>
      </c>
      <c r="B307" s="42" t="s">
        <v>1120</v>
      </c>
      <c r="C307" s="42" t="s">
        <v>475</v>
      </c>
      <c r="D307" s="54" t="s">
        <v>1250</v>
      </c>
      <c r="E307" s="55">
        <v>3388</v>
      </c>
      <c r="F307" s="42" t="s">
        <v>1282</v>
      </c>
      <c r="G307" s="42" t="s">
        <v>889</v>
      </c>
    </row>
    <row r="308" spans="1:7" ht="15" customHeight="1" x14ac:dyDescent="0.25">
      <c r="A308" s="53">
        <v>43131</v>
      </c>
      <c r="B308" s="42" t="s">
        <v>1043</v>
      </c>
      <c r="C308" s="42" t="s">
        <v>1439</v>
      </c>
      <c r="D308" s="54" t="s">
        <v>1257</v>
      </c>
      <c r="E308" s="55">
        <f ca="1">+IF(AND($E308=$J$3,$G308&lt;$D$3),$L308,$J$3)</f>
        <v>5057.8</v>
      </c>
      <c r="F308" s="42" t="s">
        <v>1282</v>
      </c>
      <c r="G308" s="42" t="s">
        <v>889</v>
      </c>
    </row>
    <row r="309" spans="1:7" ht="15" customHeight="1" x14ac:dyDescent="0.25">
      <c r="A309" s="53">
        <v>43132</v>
      </c>
      <c r="B309" s="42" t="s">
        <v>414</v>
      </c>
      <c r="C309" s="42" t="s">
        <v>415</v>
      </c>
      <c r="D309" s="54" t="s">
        <v>767</v>
      </c>
      <c r="E309" s="55">
        <v>10327.35</v>
      </c>
      <c r="F309" s="42" t="s">
        <v>944</v>
      </c>
      <c r="G309" s="42" t="s">
        <v>889</v>
      </c>
    </row>
    <row r="310" spans="1:7" ht="15" customHeight="1" x14ac:dyDescent="0.25">
      <c r="A310" s="53">
        <v>43132</v>
      </c>
      <c r="B310" s="42" t="s">
        <v>163</v>
      </c>
      <c r="C310" s="42" t="s">
        <v>1307</v>
      </c>
      <c r="D310" s="54" t="s">
        <v>768</v>
      </c>
      <c r="E310" s="55">
        <v>280</v>
      </c>
      <c r="F310" s="42" t="s">
        <v>945</v>
      </c>
      <c r="G310" s="42" t="s">
        <v>889</v>
      </c>
    </row>
    <row r="311" spans="1:7" ht="15" customHeight="1" x14ac:dyDescent="0.25">
      <c r="A311" s="53">
        <v>43132</v>
      </c>
      <c r="B311" s="42" t="s">
        <v>416</v>
      </c>
      <c r="C311" s="42" t="s">
        <v>417</v>
      </c>
      <c r="D311" s="54" t="s">
        <v>769</v>
      </c>
      <c r="E311" s="55">
        <v>290.39999999999998</v>
      </c>
      <c r="F311" s="42" t="s">
        <v>946</v>
      </c>
      <c r="G311" s="42" t="s">
        <v>889</v>
      </c>
    </row>
    <row r="312" spans="1:7" ht="15" customHeight="1" x14ac:dyDescent="0.25">
      <c r="A312" s="53">
        <v>43132</v>
      </c>
      <c r="B312" s="42" t="s">
        <v>418</v>
      </c>
      <c r="C312" s="42" t="s">
        <v>1421</v>
      </c>
      <c r="D312" s="54" t="s">
        <v>770</v>
      </c>
      <c r="E312" s="55">
        <v>9680</v>
      </c>
      <c r="F312" s="42" t="s">
        <v>947</v>
      </c>
      <c r="G312" s="42" t="s">
        <v>889</v>
      </c>
    </row>
    <row r="313" spans="1:7" ht="15" customHeight="1" x14ac:dyDescent="0.25">
      <c r="A313" s="53">
        <v>43132</v>
      </c>
      <c r="B313" s="42" t="s">
        <v>419</v>
      </c>
      <c r="C313" s="42" t="s">
        <v>420</v>
      </c>
      <c r="D313" s="54" t="s">
        <v>771</v>
      </c>
      <c r="E313" s="55">
        <v>1280</v>
      </c>
      <c r="F313" s="42" t="s">
        <v>948</v>
      </c>
      <c r="G313" s="42" t="s">
        <v>889</v>
      </c>
    </row>
    <row r="314" spans="1:7" ht="15" customHeight="1" x14ac:dyDescent="0.25">
      <c r="A314" s="53">
        <v>43133</v>
      </c>
      <c r="B314" s="42" t="s">
        <v>421</v>
      </c>
      <c r="C314" s="42" t="s">
        <v>422</v>
      </c>
      <c r="D314" s="54" t="s">
        <v>772</v>
      </c>
      <c r="E314" s="55">
        <v>6860.7</v>
      </c>
      <c r="F314" s="42" t="s">
        <v>949</v>
      </c>
      <c r="G314" s="42" t="s">
        <v>889</v>
      </c>
    </row>
    <row r="315" spans="1:7" ht="15" customHeight="1" x14ac:dyDescent="0.25">
      <c r="A315" s="53">
        <v>43133</v>
      </c>
      <c r="B315" s="42" t="s">
        <v>48</v>
      </c>
      <c r="C315" s="42" t="s">
        <v>18</v>
      </c>
      <c r="D315" s="54" t="s">
        <v>773</v>
      </c>
      <c r="E315" s="55">
        <v>14850</v>
      </c>
      <c r="F315" s="42" t="s">
        <v>949</v>
      </c>
      <c r="G315" s="42" t="s">
        <v>889</v>
      </c>
    </row>
    <row r="316" spans="1:7" ht="15" customHeight="1" x14ac:dyDescent="0.25">
      <c r="A316" s="53">
        <v>43133</v>
      </c>
      <c r="B316" s="42" t="s">
        <v>1108</v>
      </c>
      <c r="C316" s="42" t="s">
        <v>91</v>
      </c>
      <c r="D316" s="54" t="s">
        <v>1252</v>
      </c>
      <c r="E316" s="55">
        <v>7.5</v>
      </c>
      <c r="F316" s="42" t="s">
        <v>1282</v>
      </c>
      <c r="G316" s="42" t="s">
        <v>889</v>
      </c>
    </row>
    <row r="317" spans="1:7" ht="15" customHeight="1" x14ac:dyDescent="0.25">
      <c r="A317" s="53">
        <v>43133</v>
      </c>
      <c r="B317" s="42" t="s">
        <v>1063</v>
      </c>
      <c r="C317" s="42" t="s">
        <v>0</v>
      </c>
      <c r="D317" s="54" t="s">
        <v>1251</v>
      </c>
      <c r="E317" s="55">
        <v>27.39</v>
      </c>
      <c r="F317" s="42" t="s">
        <v>1282</v>
      </c>
      <c r="G317" s="42" t="s">
        <v>889</v>
      </c>
    </row>
    <row r="318" spans="1:7" ht="15" customHeight="1" x14ac:dyDescent="0.25">
      <c r="A318" s="53">
        <v>43133</v>
      </c>
      <c r="B318" s="42" t="s">
        <v>1063</v>
      </c>
      <c r="C318" s="42" t="s">
        <v>0</v>
      </c>
      <c r="D318" s="54" t="s">
        <v>1256</v>
      </c>
      <c r="E318" s="55">
        <v>106.56</v>
      </c>
      <c r="F318" s="42" t="s">
        <v>1282</v>
      </c>
      <c r="G318" s="42" t="s">
        <v>889</v>
      </c>
    </row>
    <row r="319" spans="1:7" ht="15" customHeight="1" x14ac:dyDescent="0.25">
      <c r="A319" s="53">
        <v>43134</v>
      </c>
      <c r="B319" s="42" t="s">
        <v>423</v>
      </c>
      <c r="C319" s="42" t="s">
        <v>15</v>
      </c>
      <c r="D319" s="54" t="s">
        <v>774</v>
      </c>
      <c r="E319" s="55">
        <v>13200</v>
      </c>
      <c r="F319" s="42"/>
      <c r="G319" s="42" t="s">
        <v>889</v>
      </c>
    </row>
    <row r="320" spans="1:7" ht="15" customHeight="1" x14ac:dyDescent="0.25">
      <c r="A320" s="53">
        <v>43135</v>
      </c>
      <c r="B320" s="42" t="s">
        <v>424</v>
      </c>
      <c r="C320" s="42" t="s">
        <v>1422</v>
      </c>
      <c r="D320" s="54" t="s">
        <v>775</v>
      </c>
      <c r="E320" s="55">
        <v>14520</v>
      </c>
      <c r="F320" s="42" t="s">
        <v>951</v>
      </c>
      <c r="G320" s="42" t="s">
        <v>889</v>
      </c>
    </row>
    <row r="321" spans="1:7" ht="15" customHeight="1" x14ac:dyDescent="0.25">
      <c r="A321" s="53">
        <v>43136</v>
      </c>
      <c r="B321" s="42" t="s">
        <v>425</v>
      </c>
      <c r="C321" s="42" t="s">
        <v>426</v>
      </c>
      <c r="D321" s="54" t="s">
        <v>776</v>
      </c>
      <c r="E321" s="55">
        <v>4356</v>
      </c>
      <c r="F321" s="42" t="s">
        <v>952</v>
      </c>
      <c r="G321" s="42" t="s">
        <v>950</v>
      </c>
    </row>
    <row r="322" spans="1:7" ht="15" customHeight="1" x14ac:dyDescent="0.25">
      <c r="A322" s="53">
        <v>43136</v>
      </c>
      <c r="B322" s="42" t="s">
        <v>427</v>
      </c>
      <c r="C322" s="42" t="s">
        <v>1423</v>
      </c>
      <c r="D322" s="54" t="s">
        <v>777</v>
      </c>
      <c r="E322" s="55">
        <v>7744</v>
      </c>
      <c r="F322" s="42" t="s">
        <v>952</v>
      </c>
      <c r="G322" s="42" t="s">
        <v>889</v>
      </c>
    </row>
    <row r="323" spans="1:7" ht="15" customHeight="1" x14ac:dyDescent="0.25">
      <c r="A323" s="53">
        <v>43136</v>
      </c>
      <c r="B323" s="42" t="s">
        <v>169</v>
      </c>
      <c r="C323" s="42" t="s">
        <v>170</v>
      </c>
      <c r="D323" s="54" t="s">
        <v>778</v>
      </c>
      <c r="E323" s="55">
        <v>3388</v>
      </c>
      <c r="F323" s="42" t="s">
        <v>952</v>
      </c>
      <c r="G323" s="42" t="s">
        <v>889</v>
      </c>
    </row>
    <row r="324" spans="1:7" ht="15" customHeight="1" x14ac:dyDescent="0.25">
      <c r="A324" s="53">
        <v>43136</v>
      </c>
      <c r="B324" s="42" t="s">
        <v>428</v>
      </c>
      <c r="C324" s="42" t="s">
        <v>429</v>
      </c>
      <c r="D324" s="54" t="s">
        <v>779</v>
      </c>
      <c r="E324" s="55">
        <v>9196</v>
      </c>
      <c r="F324" s="42" t="s">
        <v>952</v>
      </c>
      <c r="G324" s="42" t="s">
        <v>889</v>
      </c>
    </row>
    <row r="325" spans="1:7" ht="15" customHeight="1" x14ac:dyDescent="0.25">
      <c r="A325" s="53">
        <v>43136</v>
      </c>
      <c r="B325" s="42" t="s">
        <v>204</v>
      </c>
      <c r="C325" s="42" t="s">
        <v>1323</v>
      </c>
      <c r="D325" s="54" t="s">
        <v>780</v>
      </c>
      <c r="E325" s="55">
        <v>2904</v>
      </c>
      <c r="F325" s="42" t="s">
        <v>952</v>
      </c>
      <c r="G325" s="42" t="s">
        <v>889</v>
      </c>
    </row>
    <row r="326" spans="1:7" ht="15" customHeight="1" x14ac:dyDescent="0.25">
      <c r="A326" s="53">
        <v>43136</v>
      </c>
      <c r="B326" s="42" t="s">
        <v>14</v>
      </c>
      <c r="C326" s="42" t="s">
        <v>13</v>
      </c>
      <c r="D326" s="54" t="s">
        <v>781</v>
      </c>
      <c r="E326" s="55">
        <v>18089.5</v>
      </c>
      <c r="F326" s="42" t="s">
        <v>901</v>
      </c>
      <c r="G326" s="42" t="s">
        <v>889</v>
      </c>
    </row>
    <row r="327" spans="1:7" ht="15" customHeight="1" x14ac:dyDescent="0.25">
      <c r="A327" s="53">
        <v>43136</v>
      </c>
      <c r="B327" s="42" t="s">
        <v>257</v>
      </c>
      <c r="C327" s="42" t="s">
        <v>1346</v>
      </c>
      <c r="D327" s="54" t="s">
        <v>782</v>
      </c>
      <c r="E327" s="55">
        <v>5324</v>
      </c>
      <c r="F327" s="42" t="s">
        <v>953</v>
      </c>
      <c r="G327" s="42" t="s">
        <v>889</v>
      </c>
    </row>
    <row r="328" spans="1:7" ht="15" customHeight="1" x14ac:dyDescent="0.25">
      <c r="A328" s="53">
        <v>43136</v>
      </c>
      <c r="B328" s="42" t="s">
        <v>430</v>
      </c>
      <c r="C328" s="42" t="s">
        <v>431</v>
      </c>
      <c r="D328" s="54" t="s">
        <v>783</v>
      </c>
      <c r="E328" s="55">
        <v>5324</v>
      </c>
      <c r="F328" s="42" t="s">
        <v>952</v>
      </c>
      <c r="G328" s="42" t="s">
        <v>889</v>
      </c>
    </row>
    <row r="329" spans="1:7" ht="15" customHeight="1" x14ac:dyDescent="0.25">
      <c r="A329" s="53">
        <v>43136</v>
      </c>
      <c r="B329" s="42" t="s">
        <v>432</v>
      </c>
      <c r="C329" s="42" t="s">
        <v>1424</v>
      </c>
      <c r="D329" s="54" t="s">
        <v>784</v>
      </c>
      <c r="E329" s="55">
        <v>5324</v>
      </c>
      <c r="F329" s="42" t="s">
        <v>952</v>
      </c>
      <c r="G329" s="42" t="s">
        <v>889</v>
      </c>
    </row>
    <row r="330" spans="1:7" ht="15" customHeight="1" x14ac:dyDescent="0.25">
      <c r="A330" s="53">
        <v>43136</v>
      </c>
      <c r="B330" s="42" t="s">
        <v>1075</v>
      </c>
      <c r="C330" s="42" t="s">
        <v>51</v>
      </c>
      <c r="D330" s="54" t="s">
        <v>1250</v>
      </c>
      <c r="E330" s="55">
        <v>0.7</v>
      </c>
      <c r="F330" s="42" t="s">
        <v>1282</v>
      </c>
      <c r="G330" s="42" t="s">
        <v>889</v>
      </c>
    </row>
    <row r="331" spans="1:7" ht="15" customHeight="1" x14ac:dyDescent="0.25">
      <c r="A331" s="53">
        <v>43136</v>
      </c>
      <c r="B331" s="42" t="s">
        <v>1105</v>
      </c>
      <c r="C331" s="42" t="s">
        <v>66</v>
      </c>
      <c r="D331" s="54" t="s">
        <v>1250</v>
      </c>
      <c r="E331" s="55">
        <v>3.08</v>
      </c>
      <c r="F331" s="42" t="s">
        <v>1282</v>
      </c>
      <c r="G331" s="42" t="s">
        <v>889</v>
      </c>
    </row>
    <row r="332" spans="1:7" ht="15" customHeight="1" x14ac:dyDescent="0.25">
      <c r="A332" s="53">
        <v>43136</v>
      </c>
      <c r="B332" s="42" t="s">
        <v>1108</v>
      </c>
      <c r="C332" s="42" t="s">
        <v>91</v>
      </c>
      <c r="D332" s="54" t="s">
        <v>1248</v>
      </c>
      <c r="E332" s="55">
        <v>4.84</v>
      </c>
      <c r="F332" s="42" t="s">
        <v>1282</v>
      </c>
      <c r="G332" s="42" t="s">
        <v>889</v>
      </c>
    </row>
    <row r="333" spans="1:7" ht="15" customHeight="1" x14ac:dyDescent="0.25">
      <c r="A333" s="53">
        <v>43136</v>
      </c>
      <c r="B333" s="42" t="s">
        <v>1108</v>
      </c>
      <c r="C333" s="42" t="s">
        <v>91</v>
      </c>
      <c r="D333" s="54" t="s">
        <v>1251</v>
      </c>
      <c r="E333" s="55">
        <v>4.84</v>
      </c>
      <c r="F333" s="42" t="s">
        <v>1282</v>
      </c>
      <c r="G333" s="42" t="s">
        <v>889</v>
      </c>
    </row>
    <row r="334" spans="1:7" ht="15" customHeight="1" x14ac:dyDescent="0.25">
      <c r="A334" s="53">
        <v>43136</v>
      </c>
      <c r="B334" s="42" t="s">
        <v>1108</v>
      </c>
      <c r="C334" s="42" t="s">
        <v>91</v>
      </c>
      <c r="D334" s="54" t="s">
        <v>1250</v>
      </c>
      <c r="E334" s="55">
        <v>15</v>
      </c>
      <c r="F334" s="42" t="s">
        <v>1282</v>
      </c>
      <c r="G334" s="42" t="s">
        <v>889</v>
      </c>
    </row>
    <row r="335" spans="1:7" ht="15" customHeight="1" x14ac:dyDescent="0.25">
      <c r="A335" s="53">
        <v>43136</v>
      </c>
      <c r="B335" s="42" t="s">
        <v>1063</v>
      </c>
      <c r="C335" s="42" t="s">
        <v>0</v>
      </c>
      <c r="D335" s="54" t="s">
        <v>1248</v>
      </c>
      <c r="E335" s="55">
        <v>21.76</v>
      </c>
      <c r="F335" s="42" t="s">
        <v>1282</v>
      </c>
      <c r="G335" s="42" t="s">
        <v>889</v>
      </c>
    </row>
    <row r="336" spans="1:7" ht="15" customHeight="1" x14ac:dyDescent="0.25">
      <c r="A336" s="53">
        <v>43136</v>
      </c>
      <c r="B336" s="42" t="s">
        <v>1106</v>
      </c>
      <c r="C336" s="42" t="s">
        <v>1204</v>
      </c>
      <c r="D336" s="54" t="s">
        <v>101</v>
      </c>
      <c r="E336" s="55">
        <v>72.599999999999994</v>
      </c>
      <c r="F336" s="42" t="s">
        <v>1282</v>
      </c>
      <c r="G336" s="42" t="s">
        <v>889</v>
      </c>
    </row>
    <row r="337" spans="1:7" ht="15" customHeight="1" x14ac:dyDescent="0.25">
      <c r="A337" s="53">
        <v>43136</v>
      </c>
      <c r="B337" s="42" t="s">
        <v>1063</v>
      </c>
      <c r="C337" s="42" t="s">
        <v>0</v>
      </c>
      <c r="D337" s="54" t="s">
        <v>1256</v>
      </c>
      <c r="E337" s="55">
        <v>106.6</v>
      </c>
      <c r="F337" s="42" t="s">
        <v>1282</v>
      </c>
      <c r="G337" s="42" t="s">
        <v>889</v>
      </c>
    </row>
    <row r="338" spans="1:7" ht="15" customHeight="1" x14ac:dyDescent="0.25">
      <c r="A338" s="53">
        <v>43136</v>
      </c>
      <c r="B338" s="42" t="s">
        <v>1105</v>
      </c>
      <c r="C338" s="42" t="s">
        <v>66</v>
      </c>
      <c r="D338" s="54" t="s">
        <v>1267</v>
      </c>
      <c r="E338" s="55">
        <v>295.97000000000003</v>
      </c>
      <c r="F338" s="42" t="s">
        <v>1282</v>
      </c>
      <c r="G338" s="42" t="s">
        <v>889</v>
      </c>
    </row>
    <row r="339" spans="1:7" ht="15" customHeight="1" x14ac:dyDescent="0.25">
      <c r="A339" s="53">
        <v>43136</v>
      </c>
      <c r="B339" s="42" t="s">
        <v>1106</v>
      </c>
      <c r="C339" s="42" t="s">
        <v>1204</v>
      </c>
      <c r="D339" s="54" t="s">
        <v>1267</v>
      </c>
      <c r="E339" s="55">
        <v>299.48</v>
      </c>
      <c r="F339" s="42" t="s">
        <v>1282</v>
      </c>
      <c r="G339" s="42" t="s">
        <v>889</v>
      </c>
    </row>
    <row r="340" spans="1:7" ht="15" customHeight="1" x14ac:dyDescent="0.25">
      <c r="A340" s="53">
        <v>43136</v>
      </c>
      <c r="B340" s="42" t="s">
        <v>1163</v>
      </c>
      <c r="C340" s="42" t="s">
        <v>1240</v>
      </c>
      <c r="D340" s="54" t="s">
        <v>1267</v>
      </c>
      <c r="E340" s="55">
        <v>300</v>
      </c>
      <c r="F340" s="42" t="s">
        <v>1282</v>
      </c>
      <c r="G340" s="42" t="s">
        <v>889</v>
      </c>
    </row>
    <row r="341" spans="1:7" ht="15" customHeight="1" x14ac:dyDescent="0.25">
      <c r="A341" s="53">
        <v>43136</v>
      </c>
      <c r="B341" s="42" t="s">
        <v>1056</v>
      </c>
      <c r="C341" s="42" t="s">
        <v>1181</v>
      </c>
      <c r="D341" s="54" t="s">
        <v>1267</v>
      </c>
      <c r="E341" s="55">
        <v>305.02</v>
      </c>
      <c r="F341" s="42" t="s">
        <v>1282</v>
      </c>
      <c r="G341" s="42" t="s">
        <v>889</v>
      </c>
    </row>
    <row r="342" spans="1:7" ht="15" customHeight="1" x14ac:dyDescent="0.25">
      <c r="A342" s="53">
        <v>43136</v>
      </c>
      <c r="B342" s="42" t="s">
        <v>1040</v>
      </c>
      <c r="C342" s="42" t="s">
        <v>1395</v>
      </c>
      <c r="D342" s="54" t="s">
        <v>1267</v>
      </c>
      <c r="E342" s="55">
        <f ca="1">+IF(AND($E342=$J$3,$G342&lt;$D$3),$L342,$J$3)</f>
        <v>306</v>
      </c>
      <c r="F342" s="42" t="s">
        <v>1282</v>
      </c>
      <c r="G342" s="42" t="s">
        <v>889</v>
      </c>
    </row>
    <row r="343" spans="1:7" ht="15" customHeight="1" x14ac:dyDescent="0.25">
      <c r="A343" s="53">
        <v>43136</v>
      </c>
      <c r="B343" s="42" t="s">
        <v>96</v>
      </c>
      <c r="C343" s="42" t="s">
        <v>97</v>
      </c>
      <c r="D343" s="54" t="s">
        <v>1256</v>
      </c>
      <c r="E343" s="55">
        <v>325</v>
      </c>
      <c r="F343" s="42" t="s">
        <v>1282</v>
      </c>
      <c r="G343" s="42" t="s">
        <v>889</v>
      </c>
    </row>
    <row r="344" spans="1:7" ht="15" customHeight="1" x14ac:dyDescent="0.25">
      <c r="A344" s="53">
        <v>43136</v>
      </c>
      <c r="B344" s="42" t="s">
        <v>1108</v>
      </c>
      <c r="C344" s="42" t="s">
        <v>91</v>
      </c>
      <c r="D344" s="54" t="s">
        <v>1256</v>
      </c>
      <c r="E344" s="55">
        <v>329.12</v>
      </c>
      <c r="F344" s="42" t="s">
        <v>1282</v>
      </c>
      <c r="G344" s="42" t="s">
        <v>889</v>
      </c>
    </row>
    <row r="345" spans="1:7" ht="15" customHeight="1" x14ac:dyDescent="0.25">
      <c r="A345" s="53">
        <v>43136</v>
      </c>
      <c r="B345" s="42" t="s">
        <v>1081</v>
      </c>
      <c r="C345" s="42" t="s">
        <v>1194</v>
      </c>
      <c r="D345" s="54" t="s">
        <v>1256</v>
      </c>
      <c r="E345" s="55">
        <v>343.85</v>
      </c>
      <c r="F345" s="42" t="s">
        <v>1282</v>
      </c>
      <c r="G345" s="42" t="s">
        <v>889</v>
      </c>
    </row>
    <row r="346" spans="1:7" ht="15" customHeight="1" x14ac:dyDescent="0.25">
      <c r="A346" s="53">
        <v>43136</v>
      </c>
      <c r="B346" s="42" t="s">
        <v>1079</v>
      </c>
      <c r="C346" s="42" t="s">
        <v>1192</v>
      </c>
      <c r="D346" s="54" t="s">
        <v>1256</v>
      </c>
      <c r="E346" s="55">
        <v>358.26</v>
      </c>
      <c r="F346" s="42" t="s">
        <v>1282</v>
      </c>
      <c r="G346" s="42" t="s">
        <v>889</v>
      </c>
    </row>
    <row r="347" spans="1:7" ht="15" customHeight="1" x14ac:dyDescent="0.25">
      <c r="A347" s="53">
        <v>43136</v>
      </c>
      <c r="B347" s="42" t="s">
        <v>1052</v>
      </c>
      <c r="C347" s="42" t="s">
        <v>1393</v>
      </c>
      <c r="D347" s="54" t="s">
        <v>101</v>
      </c>
      <c r="E347" s="55">
        <f ca="1">+IF(AND($E347=$J$3,$G347&lt;$D$3),$L347,$J$3)</f>
        <v>420</v>
      </c>
      <c r="F347" s="42" t="s">
        <v>1282</v>
      </c>
      <c r="G347" s="42" t="s">
        <v>889</v>
      </c>
    </row>
    <row r="348" spans="1:7" ht="15" customHeight="1" x14ac:dyDescent="0.25">
      <c r="A348" s="53">
        <v>43136</v>
      </c>
      <c r="B348" s="42" t="s">
        <v>1167</v>
      </c>
      <c r="C348" s="42" t="s">
        <v>297</v>
      </c>
      <c r="D348" s="54" t="s">
        <v>101</v>
      </c>
      <c r="E348" s="55">
        <v>448.67</v>
      </c>
      <c r="F348" s="42" t="s">
        <v>1282</v>
      </c>
      <c r="G348" s="42" t="s">
        <v>889</v>
      </c>
    </row>
    <row r="349" spans="1:7" ht="15" customHeight="1" x14ac:dyDescent="0.25">
      <c r="A349" s="53">
        <v>43136</v>
      </c>
      <c r="B349" s="42" t="s">
        <v>1073</v>
      </c>
      <c r="C349" s="42" t="s">
        <v>1190</v>
      </c>
      <c r="D349" s="54" t="s">
        <v>101</v>
      </c>
      <c r="E349" s="55">
        <v>453.75</v>
      </c>
      <c r="F349" s="42" t="s">
        <v>1282</v>
      </c>
      <c r="G349" s="42" t="s">
        <v>889</v>
      </c>
    </row>
    <row r="350" spans="1:7" ht="15" customHeight="1" x14ac:dyDescent="0.25">
      <c r="A350" s="53">
        <v>43136</v>
      </c>
      <c r="B350" s="42" t="s">
        <v>1073</v>
      </c>
      <c r="C350" s="42" t="s">
        <v>1190</v>
      </c>
      <c r="D350" s="54" t="s">
        <v>101</v>
      </c>
      <c r="E350" s="55">
        <v>453.75</v>
      </c>
      <c r="F350" s="42" t="s">
        <v>1282</v>
      </c>
      <c r="G350" s="42" t="s">
        <v>889</v>
      </c>
    </row>
    <row r="351" spans="1:7" ht="15" customHeight="1" x14ac:dyDescent="0.25">
      <c r="A351" s="53">
        <v>43136</v>
      </c>
      <c r="B351" s="42" t="s">
        <v>1073</v>
      </c>
      <c r="C351" s="42" t="s">
        <v>1190</v>
      </c>
      <c r="D351" s="54" t="s">
        <v>101</v>
      </c>
      <c r="E351" s="55">
        <v>453.75</v>
      </c>
      <c r="F351" s="42" t="s">
        <v>1282</v>
      </c>
      <c r="G351" s="42" t="s">
        <v>889</v>
      </c>
    </row>
    <row r="352" spans="1:7" ht="15" customHeight="1" x14ac:dyDescent="0.25">
      <c r="A352" s="53">
        <v>43136</v>
      </c>
      <c r="B352" s="42" t="s">
        <v>1073</v>
      </c>
      <c r="C352" s="42" t="s">
        <v>1190</v>
      </c>
      <c r="D352" s="54" t="s">
        <v>101</v>
      </c>
      <c r="E352" s="55">
        <v>453.75</v>
      </c>
      <c r="F352" s="42" t="s">
        <v>1282</v>
      </c>
      <c r="G352" s="42" t="s">
        <v>889</v>
      </c>
    </row>
    <row r="353" spans="1:7" ht="15" customHeight="1" x14ac:dyDescent="0.25">
      <c r="A353" s="53">
        <v>43136</v>
      </c>
      <c r="B353" s="42" t="s">
        <v>1086</v>
      </c>
      <c r="C353" s="42" t="s">
        <v>29</v>
      </c>
      <c r="D353" s="54" t="s">
        <v>1252</v>
      </c>
      <c r="E353" s="55">
        <v>1073.8699999999999</v>
      </c>
      <c r="F353" s="42" t="s">
        <v>1282</v>
      </c>
      <c r="G353" s="42" t="s">
        <v>889</v>
      </c>
    </row>
    <row r="354" spans="1:7" ht="15" customHeight="1" x14ac:dyDescent="0.25">
      <c r="A354" s="53">
        <v>43136</v>
      </c>
      <c r="B354" s="42" t="s">
        <v>1176</v>
      </c>
      <c r="C354" s="42" t="s">
        <v>1245</v>
      </c>
      <c r="D354" s="54" t="s">
        <v>1252</v>
      </c>
      <c r="E354" s="55">
        <v>1149.5</v>
      </c>
      <c r="F354" s="42" t="s">
        <v>1282</v>
      </c>
      <c r="G354" s="42" t="s">
        <v>889</v>
      </c>
    </row>
    <row r="355" spans="1:7" ht="15" customHeight="1" x14ac:dyDescent="0.25">
      <c r="A355" s="53">
        <v>43136</v>
      </c>
      <c r="B355" s="42" t="s">
        <v>1114</v>
      </c>
      <c r="C355" s="42" t="s">
        <v>82</v>
      </c>
      <c r="D355" s="54" t="s">
        <v>1250</v>
      </c>
      <c r="E355" s="55">
        <v>1995.27</v>
      </c>
      <c r="F355" s="42" t="s">
        <v>1282</v>
      </c>
      <c r="G355" s="42" t="s">
        <v>889</v>
      </c>
    </row>
    <row r="356" spans="1:7" ht="15" customHeight="1" x14ac:dyDescent="0.25">
      <c r="A356" s="53">
        <v>43136</v>
      </c>
      <c r="B356" s="42" t="s">
        <v>1087</v>
      </c>
      <c r="C356" s="42" t="s">
        <v>1196</v>
      </c>
      <c r="D356" s="54" t="s">
        <v>1250</v>
      </c>
      <c r="E356" s="55">
        <v>8188.81</v>
      </c>
      <c r="F356" s="42" t="s">
        <v>1282</v>
      </c>
      <c r="G356" s="42" t="s">
        <v>889</v>
      </c>
    </row>
    <row r="357" spans="1:7" ht="15" customHeight="1" x14ac:dyDescent="0.25">
      <c r="A357" s="53">
        <v>43137</v>
      </c>
      <c r="B357" s="42" t="s">
        <v>1081</v>
      </c>
      <c r="C357" s="42" t="s">
        <v>1194</v>
      </c>
      <c r="D357" s="54" t="s">
        <v>1250</v>
      </c>
      <c r="E357" s="55">
        <v>0.71</v>
      </c>
      <c r="F357" s="42" t="s">
        <v>1282</v>
      </c>
      <c r="G357" s="42" t="s">
        <v>889</v>
      </c>
    </row>
    <row r="358" spans="1:7" ht="15" customHeight="1" x14ac:dyDescent="0.25">
      <c r="A358" s="53">
        <v>43137</v>
      </c>
      <c r="B358" s="42" t="s">
        <v>1144</v>
      </c>
      <c r="C358" s="42" t="s">
        <v>1225</v>
      </c>
      <c r="D358" s="54" t="s">
        <v>1250</v>
      </c>
      <c r="E358" s="55">
        <v>24.73</v>
      </c>
      <c r="F358" s="42" t="s">
        <v>1282</v>
      </c>
      <c r="G358" s="42" t="s">
        <v>889</v>
      </c>
    </row>
    <row r="359" spans="1:7" ht="15" customHeight="1" x14ac:dyDescent="0.25">
      <c r="A359" s="53">
        <v>43137</v>
      </c>
      <c r="B359" s="42" t="s">
        <v>1063</v>
      </c>
      <c r="C359" s="42" t="s">
        <v>0</v>
      </c>
      <c r="D359" s="54" t="s">
        <v>1250</v>
      </c>
      <c r="E359" s="55">
        <v>68.87</v>
      </c>
      <c r="F359" s="42" t="s">
        <v>1282</v>
      </c>
      <c r="G359" s="42" t="s">
        <v>889</v>
      </c>
    </row>
    <row r="360" spans="1:7" ht="15" customHeight="1" x14ac:dyDescent="0.25">
      <c r="A360" s="53">
        <v>43137</v>
      </c>
      <c r="B360" s="42" t="s">
        <v>1098</v>
      </c>
      <c r="C360" s="42" t="s">
        <v>1198</v>
      </c>
      <c r="D360" s="54" t="s">
        <v>1250</v>
      </c>
      <c r="E360" s="55">
        <v>76.17</v>
      </c>
      <c r="F360" s="42" t="s">
        <v>1282</v>
      </c>
      <c r="G360" s="42" t="s">
        <v>889</v>
      </c>
    </row>
    <row r="361" spans="1:7" ht="15" customHeight="1" x14ac:dyDescent="0.25">
      <c r="A361" s="53">
        <v>43137</v>
      </c>
      <c r="B361" s="42" t="s">
        <v>1079</v>
      </c>
      <c r="C361" s="42" t="s">
        <v>1192</v>
      </c>
      <c r="D361" s="54" t="s">
        <v>1250</v>
      </c>
      <c r="E361" s="55">
        <v>77.87</v>
      </c>
      <c r="F361" s="42" t="s">
        <v>1282</v>
      </c>
      <c r="G361" s="42" t="s">
        <v>889</v>
      </c>
    </row>
    <row r="362" spans="1:7" ht="15" customHeight="1" x14ac:dyDescent="0.25">
      <c r="A362" s="53">
        <v>43137</v>
      </c>
      <c r="B362" s="42" t="s">
        <v>1087</v>
      </c>
      <c r="C362" s="42" t="s">
        <v>1196</v>
      </c>
      <c r="D362" s="54" t="s">
        <v>1250</v>
      </c>
      <c r="E362" s="55">
        <v>1637.92</v>
      </c>
      <c r="F362" s="42" t="s">
        <v>1282</v>
      </c>
      <c r="G362" s="42" t="s">
        <v>889</v>
      </c>
    </row>
    <row r="363" spans="1:7" ht="15" customHeight="1" x14ac:dyDescent="0.25">
      <c r="A363" s="53">
        <v>43138</v>
      </c>
      <c r="B363" s="42" t="s">
        <v>1108</v>
      </c>
      <c r="C363" s="42" t="s">
        <v>91</v>
      </c>
      <c r="D363" s="54" t="s">
        <v>1269</v>
      </c>
      <c r="E363" s="55">
        <v>4.84</v>
      </c>
      <c r="F363" s="42" t="s">
        <v>1282</v>
      </c>
      <c r="G363" s="42" t="s">
        <v>889</v>
      </c>
    </row>
    <row r="364" spans="1:7" ht="15" customHeight="1" x14ac:dyDescent="0.25">
      <c r="A364" s="53">
        <v>43138</v>
      </c>
      <c r="B364" s="42" t="s">
        <v>1105</v>
      </c>
      <c r="C364" s="42" t="s">
        <v>66</v>
      </c>
      <c r="D364" s="54" t="s">
        <v>1249</v>
      </c>
      <c r="E364" s="55">
        <v>29.5</v>
      </c>
      <c r="F364" s="42" t="s">
        <v>1282</v>
      </c>
      <c r="G364" s="42" t="s">
        <v>889</v>
      </c>
    </row>
    <row r="365" spans="1:7" ht="15" customHeight="1" x14ac:dyDescent="0.25">
      <c r="A365" s="53">
        <v>43138</v>
      </c>
      <c r="B365" s="42" t="s">
        <v>1105</v>
      </c>
      <c r="C365" s="42" t="s">
        <v>66</v>
      </c>
      <c r="D365" s="54" t="s">
        <v>1249</v>
      </c>
      <c r="E365" s="55">
        <v>29.5</v>
      </c>
      <c r="F365" s="42" t="s">
        <v>1282</v>
      </c>
      <c r="G365" s="42" t="s">
        <v>889</v>
      </c>
    </row>
    <row r="366" spans="1:7" ht="15" customHeight="1" x14ac:dyDescent="0.25">
      <c r="A366" s="53">
        <v>43138</v>
      </c>
      <c r="B366" s="42" t="s">
        <v>1144</v>
      </c>
      <c r="C366" s="42" t="s">
        <v>1225</v>
      </c>
      <c r="D366" s="54" t="s">
        <v>1252</v>
      </c>
      <c r="E366" s="55">
        <v>57.62</v>
      </c>
      <c r="F366" s="42" t="s">
        <v>1282</v>
      </c>
      <c r="G366" s="42" t="s">
        <v>889</v>
      </c>
    </row>
    <row r="367" spans="1:7" ht="15" customHeight="1" x14ac:dyDescent="0.25">
      <c r="A367" s="53">
        <v>43138</v>
      </c>
      <c r="B367" s="42" t="s">
        <v>1063</v>
      </c>
      <c r="C367" s="42" t="s">
        <v>0</v>
      </c>
      <c r="D367" s="54" t="s">
        <v>1256</v>
      </c>
      <c r="E367" s="55">
        <v>107.92</v>
      </c>
      <c r="F367" s="42" t="s">
        <v>1282</v>
      </c>
      <c r="G367" s="42" t="s">
        <v>889</v>
      </c>
    </row>
    <row r="368" spans="1:7" ht="15" customHeight="1" x14ac:dyDescent="0.25">
      <c r="A368" s="53">
        <v>43138</v>
      </c>
      <c r="B368" s="42" t="s">
        <v>1090</v>
      </c>
      <c r="C368" s="42" t="s">
        <v>54</v>
      </c>
      <c r="D368" s="54" t="s">
        <v>1250</v>
      </c>
      <c r="E368" s="55">
        <v>243.94</v>
      </c>
      <c r="F368" s="42" t="s">
        <v>1282</v>
      </c>
      <c r="G368" s="42" t="s">
        <v>889</v>
      </c>
    </row>
    <row r="369" spans="1:7" ht="15" customHeight="1" x14ac:dyDescent="0.25">
      <c r="A369" s="53">
        <v>43138</v>
      </c>
      <c r="B369" s="42" t="s">
        <v>1144</v>
      </c>
      <c r="C369" s="42" t="s">
        <v>1225</v>
      </c>
      <c r="D369" s="54" t="s">
        <v>1250</v>
      </c>
      <c r="E369" s="55">
        <v>1879.69</v>
      </c>
      <c r="F369" s="42" t="s">
        <v>1282</v>
      </c>
      <c r="G369" s="42" t="s">
        <v>889</v>
      </c>
    </row>
    <row r="370" spans="1:7" ht="15" customHeight="1" x14ac:dyDescent="0.25">
      <c r="A370" s="53">
        <v>43139</v>
      </c>
      <c r="B370" s="42" t="s">
        <v>433</v>
      </c>
      <c r="C370" s="42" t="s">
        <v>434</v>
      </c>
      <c r="D370" s="54" t="s">
        <v>785</v>
      </c>
      <c r="E370" s="55">
        <v>14650.4</v>
      </c>
      <c r="F370" s="42" t="s">
        <v>954</v>
      </c>
      <c r="G370" s="42" t="s">
        <v>889</v>
      </c>
    </row>
    <row r="371" spans="1:7" ht="15" customHeight="1" x14ac:dyDescent="0.25">
      <c r="A371" s="53">
        <v>43139</v>
      </c>
      <c r="B371" s="42" t="s">
        <v>419</v>
      </c>
      <c r="C371" s="42" t="s">
        <v>420</v>
      </c>
      <c r="D371" s="54" t="s">
        <v>786</v>
      </c>
      <c r="E371" s="55">
        <v>128</v>
      </c>
      <c r="F371" s="42" t="s">
        <v>955</v>
      </c>
      <c r="G371" s="42" t="s">
        <v>889</v>
      </c>
    </row>
    <row r="372" spans="1:7" ht="15" customHeight="1" x14ac:dyDescent="0.25">
      <c r="A372" s="53">
        <v>43140</v>
      </c>
      <c r="B372" s="42" t="s">
        <v>435</v>
      </c>
      <c r="C372" s="42" t="s">
        <v>53</v>
      </c>
      <c r="D372" s="54" t="s">
        <v>787</v>
      </c>
      <c r="E372" s="55">
        <v>1966.25</v>
      </c>
      <c r="F372" s="42" t="str">
        <f>F371</f>
        <v>8/2/18 - 8/2/18</v>
      </c>
      <c r="G372" s="42" t="s">
        <v>889</v>
      </c>
    </row>
    <row r="373" spans="1:7" ht="15" customHeight="1" x14ac:dyDescent="0.25">
      <c r="A373" s="53">
        <v>43140</v>
      </c>
      <c r="B373" s="42" t="s">
        <v>436</v>
      </c>
      <c r="C373" s="42" t="s">
        <v>64</v>
      </c>
      <c r="D373" s="54" t="s">
        <v>788</v>
      </c>
      <c r="E373" s="55">
        <v>3388</v>
      </c>
      <c r="F373" s="42" t="s">
        <v>956</v>
      </c>
      <c r="G373" s="42" t="s">
        <v>889</v>
      </c>
    </row>
    <row r="374" spans="1:7" ht="15" customHeight="1" x14ac:dyDescent="0.25">
      <c r="A374" s="53">
        <v>43140</v>
      </c>
      <c r="B374" s="42" t="s">
        <v>1106</v>
      </c>
      <c r="C374" s="42" t="s">
        <v>1204</v>
      </c>
      <c r="D374" s="54" t="s">
        <v>1248</v>
      </c>
      <c r="E374" s="55">
        <v>163.35</v>
      </c>
      <c r="F374" s="42" t="s">
        <v>1282</v>
      </c>
      <c r="G374" s="42" t="s">
        <v>889</v>
      </c>
    </row>
    <row r="375" spans="1:7" ht="15" customHeight="1" x14ac:dyDescent="0.25">
      <c r="A375" s="53">
        <v>43140</v>
      </c>
      <c r="B375" s="42" t="s">
        <v>1168</v>
      </c>
      <c r="C375" s="42" t="s">
        <v>1243</v>
      </c>
      <c r="D375" s="54" t="s">
        <v>86</v>
      </c>
      <c r="E375" s="55">
        <v>600</v>
      </c>
      <c r="F375" s="42" t="s">
        <v>1282</v>
      </c>
      <c r="G375" s="42" t="s">
        <v>889</v>
      </c>
    </row>
    <row r="376" spans="1:7" ht="15" customHeight="1" x14ac:dyDescent="0.25">
      <c r="A376" s="53">
        <v>43140</v>
      </c>
      <c r="B376" s="42" t="s">
        <v>1087</v>
      </c>
      <c r="C376" s="42" t="s">
        <v>1196</v>
      </c>
      <c r="D376" s="54" t="s">
        <v>1271</v>
      </c>
      <c r="E376" s="55">
        <v>911.63</v>
      </c>
      <c r="F376" s="42" t="s">
        <v>1282</v>
      </c>
      <c r="G376" s="42" t="s">
        <v>889</v>
      </c>
    </row>
    <row r="377" spans="1:7" ht="15" customHeight="1" x14ac:dyDescent="0.25">
      <c r="A377" s="53">
        <v>43143</v>
      </c>
      <c r="B377" s="42" t="s">
        <v>437</v>
      </c>
      <c r="C377" s="42" t="s">
        <v>438</v>
      </c>
      <c r="D377" s="54" t="s">
        <v>789</v>
      </c>
      <c r="E377" s="55">
        <v>242</v>
      </c>
      <c r="F377" s="42" t="s">
        <v>957</v>
      </c>
      <c r="G377" s="42" t="s">
        <v>889</v>
      </c>
    </row>
    <row r="378" spans="1:7" ht="15" customHeight="1" x14ac:dyDescent="0.25">
      <c r="A378" s="53">
        <v>43143</v>
      </c>
      <c r="B378" s="42" t="s">
        <v>439</v>
      </c>
      <c r="C378" s="42" t="s">
        <v>440</v>
      </c>
      <c r="D378" s="54" t="s">
        <v>790</v>
      </c>
      <c r="E378" s="55">
        <v>2710.4</v>
      </c>
      <c r="F378" s="42" t="s">
        <v>958</v>
      </c>
      <c r="G378" s="42" t="s">
        <v>889</v>
      </c>
    </row>
    <row r="379" spans="1:7" ht="15" customHeight="1" x14ac:dyDescent="0.25">
      <c r="A379" s="53">
        <v>43143</v>
      </c>
      <c r="B379" s="42" t="s">
        <v>441</v>
      </c>
      <c r="C379" s="42" t="s">
        <v>442</v>
      </c>
      <c r="D379" s="54" t="s">
        <v>791</v>
      </c>
      <c r="E379" s="55">
        <v>18150</v>
      </c>
      <c r="F379" s="42" t="s">
        <v>959</v>
      </c>
      <c r="G379" s="42" t="s">
        <v>889</v>
      </c>
    </row>
    <row r="380" spans="1:7" ht="15" customHeight="1" x14ac:dyDescent="0.25">
      <c r="A380" s="53">
        <v>43143</v>
      </c>
      <c r="B380" s="42" t="s">
        <v>180</v>
      </c>
      <c r="C380" s="42" t="s">
        <v>181</v>
      </c>
      <c r="D380" s="54" t="s">
        <v>578</v>
      </c>
      <c r="E380" s="55">
        <v>630</v>
      </c>
      <c r="F380" s="42" t="s">
        <v>960</v>
      </c>
      <c r="G380" s="42" t="s">
        <v>889</v>
      </c>
    </row>
    <row r="381" spans="1:7" ht="15" customHeight="1" x14ac:dyDescent="0.25">
      <c r="A381" s="53">
        <v>43143</v>
      </c>
      <c r="B381" s="42" t="s">
        <v>180</v>
      </c>
      <c r="C381" s="42" t="s">
        <v>181</v>
      </c>
      <c r="D381" s="54" t="s">
        <v>1283</v>
      </c>
      <c r="E381" s="55">
        <v>630</v>
      </c>
      <c r="F381" s="42" t="s">
        <v>960</v>
      </c>
      <c r="G381" s="42" t="s">
        <v>889</v>
      </c>
    </row>
    <row r="382" spans="1:7" ht="15" customHeight="1" x14ac:dyDescent="0.25">
      <c r="A382" s="53">
        <v>43143</v>
      </c>
      <c r="B382" s="42" t="s">
        <v>444</v>
      </c>
      <c r="C382" s="42" t="s">
        <v>1427</v>
      </c>
      <c r="D382" s="54" t="s">
        <v>792</v>
      </c>
      <c r="E382" s="55">
        <v>2710.4</v>
      </c>
      <c r="F382" s="42" t="s">
        <v>952</v>
      </c>
      <c r="G382" s="42" t="s">
        <v>889</v>
      </c>
    </row>
    <row r="383" spans="1:7" ht="15" customHeight="1" x14ac:dyDescent="0.25">
      <c r="A383" s="53">
        <v>43143</v>
      </c>
      <c r="B383" s="42" t="s">
        <v>445</v>
      </c>
      <c r="C383" s="42" t="s">
        <v>1425</v>
      </c>
      <c r="D383" s="54" t="s">
        <v>793</v>
      </c>
      <c r="E383" s="55">
        <v>2904</v>
      </c>
      <c r="F383" s="42" t="s">
        <v>952</v>
      </c>
      <c r="G383" s="42" t="s">
        <v>889</v>
      </c>
    </row>
    <row r="384" spans="1:7" ht="15" customHeight="1" x14ac:dyDescent="0.25">
      <c r="A384" s="53">
        <v>43143</v>
      </c>
      <c r="B384" s="42" t="s">
        <v>446</v>
      </c>
      <c r="C384" s="42" t="s">
        <v>447</v>
      </c>
      <c r="D384" s="54" t="s">
        <v>794</v>
      </c>
      <c r="E384" s="55">
        <v>145.19999999999999</v>
      </c>
      <c r="F384" s="42" t="s">
        <v>961</v>
      </c>
      <c r="G384" s="42" t="s">
        <v>889</v>
      </c>
    </row>
    <row r="385" spans="1:7" ht="15" customHeight="1" x14ac:dyDescent="0.25">
      <c r="A385" s="53">
        <v>43144</v>
      </c>
      <c r="B385" s="42" t="s">
        <v>448</v>
      </c>
      <c r="C385" s="42" t="s">
        <v>1429</v>
      </c>
      <c r="D385" s="54" t="s">
        <v>795</v>
      </c>
      <c r="E385" s="55">
        <v>120</v>
      </c>
      <c r="F385" s="42" t="s">
        <v>962</v>
      </c>
      <c r="G385" s="42" t="s">
        <v>889</v>
      </c>
    </row>
    <row r="386" spans="1:7" ht="15" customHeight="1" x14ac:dyDescent="0.25">
      <c r="A386" s="53">
        <v>43144</v>
      </c>
      <c r="B386" s="42" t="s">
        <v>449</v>
      </c>
      <c r="C386" s="42" t="s">
        <v>1430</v>
      </c>
      <c r="D386" s="54" t="s">
        <v>796</v>
      </c>
      <c r="E386" s="55">
        <v>120</v>
      </c>
      <c r="F386" s="42" t="s">
        <v>962</v>
      </c>
      <c r="G386" s="42" t="s">
        <v>889</v>
      </c>
    </row>
    <row r="387" spans="1:7" ht="15" customHeight="1" x14ac:dyDescent="0.25">
      <c r="A387" s="53">
        <v>43144</v>
      </c>
      <c r="B387" s="42" t="s">
        <v>450</v>
      </c>
      <c r="C387" s="42" t="s">
        <v>451</v>
      </c>
      <c r="D387" s="54" t="s">
        <v>797</v>
      </c>
      <c r="E387" s="55">
        <v>17850</v>
      </c>
      <c r="F387" s="42" t="s">
        <v>963</v>
      </c>
      <c r="G387" s="42" t="s">
        <v>889</v>
      </c>
    </row>
    <row r="388" spans="1:7" ht="15" customHeight="1" x14ac:dyDescent="0.25">
      <c r="A388" s="53">
        <v>43144</v>
      </c>
      <c r="B388" s="42" t="s">
        <v>454</v>
      </c>
      <c r="C388" s="42" t="s">
        <v>1431</v>
      </c>
      <c r="D388" s="54" t="s">
        <v>798</v>
      </c>
      <c r="E388" s="55">
        <v>120</v>
      </c>
      <c r="F388" s="42" t="s">
        <v>962</v>
      </c>
      <c r="G388" s="42" t="s">
        <v>889</v>
      </c>
    </row>
    <row r="389" spans="1:7" ht="15" customHeight="1" x14ac:dyDescent="0.25">
      <c r="A389" s="53">
        <v>43144</v>
      </c>
      <c r="B389" s="42" t="s">
        <v>455</v>
      </c>
      <c r="C389" s="42" t="s">
        <v>1432</v>
      </c>
      <c r="D389" s="54" t="s">
        <v>799</v>
      </c>
      <c r="E389" s="55">
        <v>120</v>
      </c>
      <c r="F389" s="42" t="s">
        <v>962</v>
      </c>
      <c r="G389" s="42" t="s">
        <v>889</v>
      </c>
    </row>
    <row r="390" spans="1:7" ht="15" customHeight="1" x14ac:dyDescent="0.25">
      <c r="A390" s="53">
        <v>43144</v>
      </c>
      <c r="B390" s="42" t="s">
        <v>456</v>
      </c>
      <c r="C390" s="42" t="s">
        <v>1433</v>
      </c>
      <c r="D390" s="54" t="s">
        <v>800</v>
      </c>
      <c r="E390" s="55">
        <v>120</v>
      </c>
      <c r="F390" s="42" t="s">
        <v>964</v>
      </c>
      <c r="G390" s="42" t="s">
        <v>889</v>
      </c>
    </row>
    <row r="391" spans="1:7" ht="15" customHeight="1" x14ac:dyDescent="0.25">
      <c r="A391" s="53">
        <v>43144</v>
      </c>
      <c r="B391" s="42" t="s">
        <v>1113</v>
      </c>
      <c r="C391" s="42" t="s">
        <v>36</v>
      </c>
      <c r="D391" s="54" t="s">
        <v>1273</v>
      </c>
      <c r="E391" s="55">
        <v>36.950000000000003</v>
      </c>
      <c r="F391" s="42" t="s">
        <v>1282</v>
      </c>
      <c r="G391" s="42" t="s">
        <v>889</v>
      </c>
    </row>
    <row r="392" spans="1:7" ht="15" customHeight="1" x14ac:dyDescent="0.25">
      <c r="A392" s="53">
        <v>43144</v>
      </c>
      <c r="B392" s="42" t="s">
        <v>1113</v>
      </c>
      <c r="C392" s="42" t="s">
        <v>36</v>
      </c>
      <c r="D392" s="54" t="s">
        <v>1273</v>
      </c>
      <c r="E392" s="55">
        <v>37.090000000000003</v>
      </c>
      <c r="F392" s="42" t="s">
        <v>1282</v>
      </c>
      <c r="G392" s="42" t="s">
        <v>889</v>
      </c>
    </row>
    <row r="393" spans="1:7" ht="15" customHeight="1" x14ac:dyDescent="0.25">
      <c r="A393" s="53">
        <v>43144</v>
      </c>
      <c r="B393" s="42" t="s">
        <v>1063</v>
      </c>
      <c r="C393" s="42" t="s">
        <v>0</v>
      </c>
      <c r="D393" s="54" t="s">
        <v>1273</v>
      </c>
      <c r="E393" s="55">
        <v>38.28</v>
      </c>
      <c r="F393" s="42" t="s">
        <v>1282</v>
      </c>
      <c r="G393" s="42" t="s">
        <v>889</v>
      </c>
    </row>
    <row r="394" spans="1:7" ht="15" customHeight="1" x14ac:dyDescent="0.25">
      <c r="A394" s="53">
        <v>43144</v>
      </c>
      <c r="B394" s="42" t="s">
        <v>1155</v>
      </c>
      <c r="C394" s="42" t="s">
        <v>1235</v>
      </c>
      <c r="D394" s="54" t="s">
        <v>1273</v>
      </c>
      <c r="E394" s="55">
        <v>39.25</v>
      </c>
      <c r="F394" s="42" t="s">
        <v>1282</v>
      </c>
      <c r="G394" s="42" t="s">
        <v>889</v>
      </c>
    </row>
    <row r="395" spans="1:7" ht="15" customHeight="1" x14ac:dyDescent="0.25">
      <c r="A395" s="53">
        <v>43144</v>
      </c>
      <c r="B395" s="42" t="s">
        <v>1108</v>
      </c>
      <c r="C395" s="42" t="s">
        <v>91</v>
      </c>
      <c r="D395" s="54" t="s">
        <v>1273</v>
      </c>
      <c r="E395" s="55">
        <v>39.93</v>
      </c>
      <c r="F395" s="42" t="s">
        <v>1282</v>
      </c>
      <c r="G395" s="42" t="s">
        <v>889</v>
      </c>
    </row>
    <row r="396" spans="1:7" ht="15" customHeight="1" x14ac:dyDescent="0.25">
      <c r="A396" s="53">
        <v>43144</v>
      </c>
      <c r="B396" s="42" t="s">
        <v>1087</v>
      </c>
      <c r="C396" s="42" t="s">
        <v>1196</v>
      </c>
      <c r="D396" s="54" t="s">
        <v>1257</v>
      </c>
      <c r="E396" s="55">
        <v>4357.3599999999997</v>
      </c>
      <c r="F396" s="42" t="s">
        <v>1282</v>
      </c>
      <c r="G396" s="42" t="s">
        <v>889</v>
      </c>
    </row>
    <row r="397" spans="1:7" ht="15" customHeight="1" x14ac:dyDescent="0.25">
      <c r="A397" s="53">
        <v>43145</v>
      </c>
      <c r="B397" s="42" t="s">
        <v>1063</v>
      </c>
      <c r="C397" s="42" t="s">
        <v>0</v>
      </c>
      <c r="D397" s="54" t="s">
        <v>1250</v>
      </c>
      <c r="E397" s="55">
        <v>25.68</v>
      </c>
      <c r="F397" s="42" t="s">
        <v>1282</v>
      </c>
      <c r="G397" s="42" t="s">
        <v>889</v>
      </c>
    </row>
    <row r="398" spans="1:7" ht="15" customHeight="1" x14ac:dyDescent="0.25">
      <c r="A398" s="53">
        <v>43145</v>
      </c>
      <c r="B398" s="42" t="s">
        <v>1063</v>
      </c>
      <c r="C398" s="42" t="s">
        <v>0</v>
      </c>
      <c r="D398" s="54" t="s">
        <v>1250</v>
      </c>
      <c r="E398" s="55">
        <v>74.08</v>
      </c>
      <c r="F398" s="42" t="s">
        <v>1282</v>
      </c>
      <c r="G398" s="42" t="s">
        <v>889</v>
      </c>
    </row>
    <row r="399" spans="1:7" ht="15" customHeight="1" x14ac:dyDescent="0.25">
      <c r="A399" s="53">
        <v>43145</v>
      </c>
      <c r="B399" s="42" t="s">
        <v>1108</v>
      </c>
      <c r="C399" s="42" t="s">
        <v>91</v>
      </c>
      <c r="D399" s="54" t="s">
        <v>1250</v>
      </c>
      <c r="E399" s="55">
        <v>91.11</v>
      </c>
      <c r="F399" s="42" t="s">
        <v>1282</v>
      </c>
      <c r="G399" s="42" t="s">
        <v>889</v>
      </c>
    </row>
    <row r="400" spans="1:7" ht="15" customHeight="1" x14ac:dyDescent="0.25">
      <c r="A400" s="53">
        <v>43145</v>
      </c>
      <c r="B400" s="42" t="s">
        <v>1040</v>
      </c>
      <c r="C400" s="42" t="s">
        <v>1395</v>
      </c>
      <c r="D400" s="54" t="s">
        <v>1250</v>
      </c>
      <c r="E400" s="55">
        <f ca="1">+IF(AND($E400=$J$3,$G400&lt;$D$3),$L400,$J$3)</f>
        <v>153</v>
      </c>
      <c r="F400" s="42" t="s">
        <v>1282</v>
      </c>
      <c r="G400" s="42" t="s">
        <v>889</v>
      </c>
    </row>
    <row r="401" spans="1:7" ht="15" customHeight="1" x14ac:dyDescent="0.25">
      <c r="A401" s="53">
        <v>43145</v>
      </c>
      <c r="B401" s="42" t="s">
        <v>1090</v>
      </c>
      <c r="C401" s="42" t="s">
        <v>54</v>
      </c>
      <c r="D401" s="54" t="s">
        <v>1279</v>
      </c>
      <c r="E401" s="55">
        <v>170.2</v>
      </c>
      <c r="F401" s="42" t="s">
        <v>1282</v>
      </c>
      <c r="G401" s="42" t="s">
        <v>889</v>
      </c>
    </row>
    <row r="402" spans="1:7" ht="15" customHeight="1" x14ac:dyDescent="0.25">
      <c r="A402" s="53">
        <v>43145</v>
      </c>
      <c r="B402" s="42" t="s">
        <v>1106</v>
      </c>
      <c r="C402" s="42" t="s">
        <v>1204</v>
      </c>
      <c r="D402" s="54" t="s">
        <v>1279</v>
      </c>
      <c r="E402" s="55">
        <v>181.5</v>
      </c>
      <c r="F402" s="42" t="s">
        <v>1282</v>
      </c>
      <c r="G402" s="42" t="s">
        <v>889</v>
      </c>
    </row>
    <row r="403" spans="1:7" ht="15" customHeight="1" x14ac:dyDescent="0.25">
      <c r="A403" s="53">
        <v>43145</v>
      </c>
      <c r="B403" s="42" t="s">
        <v>1063</v>
      </c>
      <c r="C403" s="42" t="s">
        <v>0</v>
      </c>
      <c r="D403" s="54" t="s">
        <v>1279</v>
      </c>
      <c r="E403" s="55">
        <v>199.36</v>
      </c>
      <c r="F403" s="42" t="s">
        <v>1282</v>
      </c>
      <c r="G403" s="42" t="s">
        <v>889</v>
      </c>
    </row>
    <row r="404" spans="1:7" ht="15" customHeight="1" x14ac:dyDescent="0.25">
      <c r="A404" s="53">
        <v>43145</v>
      </c>
      <c r="B404" s="42" t="s">
        <v>1040</v>
      </c>
      <c r="C404" s="42" t="s">
        <v>1395</v>
      </c>
      <c r="D404" s="54" t="s">
        <v>1279</v>
      </c>
      <c r="E404" s="55">
        <f ca="1">+IF(AND($E404=$J$3,$G404&lt;$D$3),$L404,$J$3)</f>
        <v>204</v>
      </c>
      <c r="F404" s="42" t="s">
        <v>1282</v>
      </c>
      <c r="G404" s="42" t="s">
        <v>889</v>
      </c>
    </row>
    <row r="405" spans="1:7" ht="15" customHeight="1" x14ac:dyDescent="0.25">
      <c r="A405" s="53">
        <v>43145</v>
      </c>
      <c r="B405" s="42" t="s">
        <v>1049</v>
      </c>
      <c r="C405" s="42" t="s">
        <v>1441</v>
      </c>
      <c r="D405" s="54" t="s">
        <v>1251</v>
      </c>
      <c r="E405" s="55">
        <f ca="1">+IF(AND($E405=$J$3,$G405&lt;$D$3),$L405,$J$3)</f>
        <v>260</v>
      </c>
      <c r="F405" s="42" t="s">
        <v>1282</v>
      </c>
      <c r="G405" s="42" t="s">
        <v>889</v>
      </c>
    </row>
    <row r="406" spans="1:7" ht="15" customHeight="1" x14ac:dyDescent="0.25">
      <c r="A406" s="53">
        <v>43145</v>
      </c>
      <c r="B406" s="42" t="s">
        <v>1041</v>
      </c>
      <c r="C406" s="42" t="s">
        <v>1460</v>
      </c>
      <c r="D406" s="54" t="s">
        <v>1250</v>
      </c>
      <c r="E406" s="55">
        <f ca="1">+IF(AND($E406=$J$3,$G406&lt;$D$3),$L406,$J$3)</f>
        <v>1825.59</v>
      </c>
      <c r="F406" s="42" t="s">
        <v>1282</v>
      </c>
      <c r="G406" s="42" t="s">
        <v>889</v>
      </c>
    </row>
    <row r="407" spans="1:7" ht="15" customHeight="1" x14ac:dyDescent="0.25">
      <c r="A407" s="53">
        <v>43145</v>
      </c>
      <c r="B407" s="42" t="s">
        <v>1175</v>
      </c>
      <c r="C407" s="42" t="s">
        <v>106</v>
      </c>
      <c r="D407" s="54" t="s">
        <v>1251</v>
      </c>
      <c r="E407" s="55">
        <v>13018.39</v>
      </c>
      <c r="F407" s="42" t="s">
        <v>1282</v>
      </c>
      <c r="G407" s="42" t="s">
        <v>889</v>
      </c>
    </row>
    <row r="408" spans="1:7" ht="15" customHeight="1" x14ac:dyDescent="0.25">
      <c r="A408" s="53">
        <v>43146</v>
      </c>
      <c r="B408" s="42" t="s">
        <v>1108</v>
      </c>
      <c r="C408" s="42" t="s">
        <v>91</v>
      </c>
      <c r="D408" s="54" t="s">
        <v>1250</v>
      </c>
      <c r="E408" s="55">
        <v>40.78</v>
      </c>
      <c r="F408" s="42" t="s">
        <v>1282</v>
      </c>
      <c r="G408" s="42" t="s">
        <v>889</v>
      </c>
    </row>
    <row r="409" spans="1:7" ht="15" customHeight="1" x14ac:dyDescent="0.25">
      <c r="A409" s="53">
        <v>43146</v>
      </c>
      <c r="B409" s="42" t="s">
        <v>1109</v>
      </c>
      <c r="C409" s="42" t="s">
        <v>1205</v>
      </c>
      <c r="D409" s="54" t="s">
        <v>1250</v>
      </c>
      <c r="E409" s="55">
        <v>71.239999999999995</v>
      </c>
      <c r="F409" s="42" t="s">
        <v>1282</v>
      </c>
      <c r="G409" s="42" t="s">
        <v>889</v>
      </c>
    </row>
    <row r="410" spans="1:7" ht="15" customHeight="1" x14ac:dyDescent="0.25">
      <c r="A410" s="53">
        <v>43146</v>
      </c>
      <c r="B410" s="42" t="s">
        <v>1113</v>
      </c>
      <c r="C410" s="42" t="s">
        <v>36</v>
      </c>
      <c r="D410" s="54" t="s">
        <v>1250</v>
      </c>
      <c r="E410" s="55">
        <v>815.09</v>
      </c>
      <c r="F410" s="42" t="s">
        <v>1282</v>
      </c>
      <c r="G410" s="42" t="s">
        <v>889</v>
      </c>
    </row>
    <row r="411" spans="1:7" ht="15" customHeight="1" x14ac:dyDescent="0.25">
      <c r="A411" s="53">
        <v>43146</v>
      </c>
      <c r="B411" s="42" t="s">
        <v>1079</v>
      </c>
      <c r="C411" s="42" t="s">
        <v>1192</v>
      </c>
      <c r="D411" s="54" t="s">
        <v>1250</v>
      </c>
      <c r="E411" s="55">
        <v>877.97</v>
      </c>
      <c r="F411" s="42" t="s">
        <v>1282</v>
      </c>
      <c r="G411" s="42" t="s">
        <v>889</v>
      </c>
    </row>
    <row r="412" spans="1:7" ht="15" customHeight="1" x14ac:dyDescent="0.25">
      <c r="A412" s="53">
        <v>43146</v>
      </c>
      <c r="B412" s="42" t="s">
        <v>1081</v>
      </c>
      <c r="C412" s="42" t="s">
        <v>1194</v>
      </c>
      <c r="D412" s="54" t="s">
        <v>1250</v>
      </c>
      <c r="E412" s="55">
        <v>2090</v>
      </c>
      <c r="F412" s="42" t="s">
        <v>1282</v>
      </c>
      <c r="G412" s="42" t="s">
        <v>889</v>
      </c>
    </row>
    <row r="413" spans="1:7" ht="15" customHeight="1" x14ac:dyDescent="0.25">
      <c r="A413" s="53">
        <v>43147</v>
      </c>
      <c r="B413" s="42" t="s">
        <v>108</v>
      </c>
      <c r="C413" s="42" t="s">
        <v>109</v>
      </c>
      <c r="D413" s="54" t="s">
        <v>801</v>
      </c>
      <c r="E413" s="55">
        <v>4858.1499999999996</v>
      </c>
      <c r="F413" s="42" t="s">
        <v>965</v>
      </c>
      <c r="G413" s="42" t="s">
        <v>889</v>
      </c>
    </row>
    <row r="414" spans="1:7" ht="15" customHeight="1" x14ac:dyDescent="0.25">
      <c r="A414" s="53">
        <v>43147</v>
      </c>
      <c r="B414" s="42" t="s">
        <v>1081</v>
      </c>
      <c r="C414" s="42" t="s">
        <v>1194</v>
      </c>
      <c r="D414" s="54" t="s">
        <v>1250</v>
      </c>
      <c r="E414" s="55">
        <v>0.3</v>
      </c>
      <c r="F414" s="42" t="s">
        <v>1282</v>
      </c>
      <c r="G414" s="42" t="s">
        <v>889</v>
      </c>
    </row>
    <row r="415" spans="1:7" ht="15" customHeight="1" x14ac:dyDescent="0.25">
      <c r="A415" s="53">
        <v>43147</v>
      </c>
      <c r="B415" s="42" t="s">
        <v>1109</v>
      </c>
      <c r="C415" s="42" t="s">
        <v>1205</v>
      </c>
      <c r="D415" s="54" t="s">
        <v>1273</v>
      </c>
      <c r="E415" s="55">
        <v>40.01</v>
      </c>
      <c r="F415" s="42" t="s">
        <v>1282</v>
      </c>
      <c r="G415" s="42" t="s">
        <v>889</v>
      </c>
    </row>
    <row r="416" spans="1:7" ht="15" customHeight="1" x14ac:dyDescent="0.25">
      <c r="A416" s="53">
        <v>43147</v>
      </c>
      <c r="B416" s="42" t="s">
        <v>1063</v>
      </c>
      <c r="C416" s="42" t="s">
        <v>0</v>
      </c>
      <c r="D416" s="54" t="s">
        <v>101</v>
      </c>
      <c r="E416" s="55">
        <v>42.43</v>
      </c>
      <c r="F416" s="42" t="s">
        <v>1282</v>
      </c>
      <c r="G416" s="42" t="s">
        <v>889</v>
      </c>
    </row>
    <row r="417" spans="1:7" ht="15" customHeight="1" x14ac:dyDescent="0.25">
      <c r="A417" s="53">
        <v>43147</v>
      </c>
      <c r="B417" s="42" t="s">
        <v>1109</v>
      </c>
      <c r="C417" s="42" t="s">
        <v>1205</v>
      </c>
      <c r="D417" s="54" t="s">
        <v>1258</v>
      </c>
      <c r="E417" s="55">
        <v>51.91</v>
      </c>
      <c r="F417" s="42" t="s">
        <v>1282</v>
      </c>
      <c r="G417" s="42" t="s">
        <v>889</v>
      </c>
    </row>
    <row r="418" spans="1:7" ht="15" customHeight="1" x14ac:dyDescent="0.25">
      <c r="A418" s="53">
        <v>43147</v>
      </c>
      <c r="B418" s="42" t="s">
        <v>96</v>
      </c>
      <c r="C418" s="42" t="s">
        <v>97</v>
      </c>
      <c r="D418" s="54" t="s">
        <v>1250</v>
      </c>
      <c r="E418" s="55">
        <v>75</v>
      </c>
      <c r="F418" s="42" t="s">
        <v>1282</v>
      </c>
      <c r="G418" s="42" t="s">
        <v>889</v>
      </c>
    </row>
    <row r="419" spans="1:7" ht="15" customHeight="1" x14ac:dyDescent="0.25">
      <c r="A419" s="53">
        <v>43147</v>
      </c>
      <c r="B419" s="42" t="s">
        <v>1108</v>
      </c>
      <c r="C419" s="42" t="s">
        <v>91</v>
      </c>
      <c r="D419" s="54" t="s">
        <v>1278</v>
      </c>
      <c r="E419" s="55">
        <v>81.55</v>
      </c>
      <c r="F419" s="42" t="s">
        <v>1282</v>
      </c>
      <c r="G419" s="42" t="s">
        <v>889</v>
      </c>
    </row>
    <row r="420" spans="1:7" ht="15" customHeight="1" x14ac:dyDescent="0.25">
      <c r="A420" s="53">
        <v>43147</v>
      </c>
      <c r="B420" s="42" t="s">
        <v>96</v>
      </c>
      <c r="C420" s="42" t="s">
        <v>97</v>
      </c>
      <c r="D420" s="54" t="s">
        <v>1250</v>
      </c>
      <c r="E420" s="55">
        <v>100</v>
      </c>
      <c r="F420" s="42" t="s">
        <v>1282</v>
      </c>
      <c r="G420" s="42" t="s">
        <v>889</v>
      </c>
    </row>
    <row r="421" spans="1:7" ht="15" customHeight="1" x14ac:dyDescent="0.25">
      <c r="A421" s="53">
        <v>43147</v>
      </c>
      <c r="B421" s="42" t="s">
        <v>1040</v>
      </c>
      <c r="C421" s="42" t="s">
        <v>1395</v>
      </c>
      <c r="D421" s="54" t="s">
        <v>1250</v>
      </c>
      <c r="E421" s="55">
        <f ca="1">+IF(AND($E421=$J$3,$G421&lt;$D$3),$L421,$J$3)</f>
        <v>153</v>
      </c>
      <c r="F421" s="42" t="s">
        <v>1282</v>
      </c>
      <c r="G421" s="42" t="s">
        <v>889</v>
      </c>
    </row>
    <row r="422" spans="1:7" ht="15" customHeight="1" x14ac:dyDescent="0.25">
      <c r="A422" s="53">
        <v>43147</v>
      </c>
      <c r="B422" s="42" t="s">
        <v>1040</v>
      </c>
      <c r="C422" s="42" t="s">
        <v>1395</v>
      </c>
      <c r="D422" s="54" t="s">
        <v>1279</v>
      </c>
      <c r="E422" s="55">
        <f ca="1">+IF(AND($E422=$J$3,$G422&lt;$D$3),$L422,$J$3)</f>
        <v>204.01</v>
      </c>
      <c r="F422" s="42" t="s">
        <v>1282</v>
      </c>
      <c r="G422" s="42" t="s">
        <v>889</v>
      </c>
    </row>
    <row r="423" spans="1:7" ht="15" customHeight="1" x14ac:dyDescent="0.25">
      <c r="A423" s="53">
        <v>43147</v>
      </c>
      <c r="B423" s="42" t="s">
        <v>1040</v>
      </c>
      <c r="C423" s="42" t="s">
        <v>1395</v>
      </c>
      <c r="D423" s="54" t="s">
        <v>1279</v>
      </c>
      <c r="E423" s="55">
        <f ca="1">+IF(AND($E423=$J$3,$G423&lt;$D$3),$L423,$J$3)</f>
        <v>204.01</v>
      </c>
      <c r="F423" s="42" t="s">
        <v>1282</v>
      </c>
      <c r="G423" s="42" t="s">
        <v>889</v>
      </c>
    </row>
    <row r="424" spans="1:7" ht="15" customHeight="1" x14ac:dyDescent="0.25">
      <c r="A424" s="53">
        <v>43147</v>
      </c>
      <c r="B424" s="42" t="s">
        <v>1171</v>
      </c>
      <c r="C424" s="42" t="s">
        <v>2618</v>
      </c>
      <c r="D424" s="54" t="s">
        <v>1279</v>
      </c>
      <c r="E424" s="55">
        <v>209</v>
      </c>
      <c r="F424" s="42" t="s">
        <v>1282</v>
      </c>
      <c r="G424" s="42" t="s">
        <v>889</v>
      </c>
    </row>
    <row r="425" spans="1:7" ht="15" customHeight="1" x14ac:dyDescent="0.25">
      <c r="A425" s="53">
        <v>43147</v>
      </c>
      <c r="B425" s="42" t="s">
        <v>1051</v>
      </c>
      <c r="C425" s="42" t="s">
        <v>1461</v>
      </c>
      <c r="D425" s="54" t="s">
        <v>1250</v>
      </c>
      <c r="E425" s="55">
        <f ca="1">+IF(AND($E425=$J$3,$G425&lt;$D$3),$L425,$J$3)</f>
        <v>605</v>
      </c>
      <c r="F425" s="42" t="s">
        <v>1282</v>
      </c>
      <c r="G425" s="42" t="s">
        <v>889</v>
      </c>
    </row>
    <row r="426" spans="1:7" ht="15" customHeight="1" x14ac:dyDescent="0.25">
      <c r="A426" s="53">
        <v>43147</v>
      </c>
      <c r="B426" s="42" t="s">
        <v>1051</v>
      </c>
      <c r="C426" s="42" t="s">
        <v>1461</v>
      </c>
      <c r="D426" s="54" t="s">
        <v>1250</v>
      </c>
      <c r="E426" s="55">
        <f ca="1">+IF(AND($E426=$J$3,$G426&lt;$D$3),$L426,$J$3)</f>
        <v>605</v>
      </c>
      <c r="F426" s="42" t="s">
        <v>1282</v>
      </c>
      <c r="G426" s="42" t="s">
        <v>889</v>
      </c>
    </row>
    <row r="427" spans="1:7" ht="15" customHeight="1" x14ac:dyDescent="0.25">
      <c r="A427" s="53">
        <v>43147</v>
      </c>
      <c r="B427" s="42" t="s">
        <v>1087</v>
      </c>
      <c r="C427" s="42" t="s">
        <v>1196</v>
      </c>
      <c r="D427" s="54" t="s">
        <v>1248</v>
      </c>
      <c r="E427" s="55">
        <v>3781.41</v>
      </c>
      <c r="F427" s="42" t="s">
        <v>1282</v>
      </c>
      <c r="G427" s="42" t="s">
        <v>889</v>
      </c>
    </row>
    <row r="428" spans="1:7" ht="15" customHeight="1" x14ac:dyDescent="0.25">
      <c r="A428" s="53">
        <v>43147</v>
      </c>
      <c r="B428" s="42" t="s">
        <v>1087</v>
      </c>
      <c r="C428" s="42" t="s">
        <v>1196</v>
      </c>
      <c r="D428" s="54" t="s">
        <v>1250</v>
      </c>
      <c r="E428" s="55">
        <v>10902.17</v>
      </c>
      <c r="F428" s="42" t="s">
        <v>1282</v>
      </c>
      <c r="G428" s="42" t="s">
        <v>889</v>
      </c>
    </row>
    <row r="429" spans="1:7" ht="15" customHeight="1" x14ac:dyDescent="0.25">
      <c r="A429" s="53">
        <v>43150</v>
      </c>
      <c r="B429" s="42" t="s">
        <v>457</v>
      </c>
      <c r="C429" s="42" t="s">
        <v>1435</v>
      </c>
      <c r="D429" s="54" t="s">
        <v>802</v>
      </c>
      <c r="E429" s="55">
        <v>165</v>
      </c>
      <c r="F429" s="42" t="s">
        <v>966</v>
      </c>
      <c r="G429" s="42" t="s">
        <v>889</v>
      </c>
    </row>
    <row r="430" spans="1:7" ht="15" customHeight="1" x14ac:dyDescent="0.25">
      <c r="A430" s="53">
        <v>43150</v>
      </c>
      <c r="B430" s="42" t="s">
        <v>458</v>
      </c>
      <c r="C430" s="42" t="s">
        <v>1436</v>
      </c>
      <c r="D430" s="54" t="s">
        <v>803</v>
      </c>
      <c r="E430" s="55">
        <v>330</v>
      </c>
      <c r="F430" s="42" t="s">
        <v>966</v>
      </c>
      <c r="G430" s="42" t="s">
        <v>889</v>
      </c>
    </row>
    <row r="431" spans="1:7" ht="15" customHeight="1" x14ac:dyDescent="0.25">
      <c r="A431" s="53">
        <v>43150</v>
      </c>
      <c r="B431" s="42" t="s">
        <v>180</v>
      </c>
      <c r="C431" s="42" t="s">
        <v>181</v>
      </c>
      <c r="D431" s="54" t="s">
        <v>804</v>
      </c>
      <c r="E431" s="55">
        <v>1050</v>
      </c>
      <c r="F431" s="42" t="s">
        <v>967</v>
      </c>
      <c r="G431" s="42" t="s">
        <v>889</v>
      </c>
    </row>
    <row r="432" spans="1:7" ht="15" customHeight="1" x14ac:dyDescent="0.25">
      <c r="A432" s="53">
        <v>43150</v>
      </c>
      <c r="B432" s="42" t="s">
        <v>366</v>
      </c>
      <c r="C432" s="42" t="s">
        <v>76</v>
      </c>
      <c r="D432" s="54" t="s">
        <v>805</v>
      </c>
      <c r="E432" s="55">
        <v>800</v>
      </c>
      <c r="F432" s="42" t="s">
        <v>968</v>
      </c>
      <c r="G432" s="42" t="s">
        <v>889</v>
      </c>
    </row>
    <row r="433" spans="1:7" ht="15" customHeight="1" x14ac:dyDescent="0.25">
      <c r="A433" s="53">
        <v>43150</v>
      </c>
      <c r="B433" s="42" t="s">
        <v>459</v>
      </c>
      <c r="C433" s="42" t="s">
        <v>1437</v>
      </c>
      <c r="D433" s="54" t="s">
        <v>806</v>
      </c>
      <c r="E433" s="55">
        <v>165</v>
      </c>
      <c r="F433" s="42" t="s">
        <v>966</v>
      </c>
      <c r="G433" s="42" t="s">
        <v>889</v>
      </c>
    </row>
    <row r="434" spans="1:7" ht="15" customHeight="1" x14ac:dyDescent="0.25">
      <c r="A434" s="53">
        <v>43150</v>
      </c>
      <c r="B434" s="42" t="s">
        <v>460</v>
      </c>
      <c r="C434" s="42" t="s">
        <v>11</v>
      </c>
      <c r="D434" s="54" t="s">
        <v>807</v>
      </c>
      <c r="E434" s="55">
        <v>2903.6</v>
      </c>
      <c r="F434" s="42" t="s">
        <v>969</v>
      </c>
      <c r="G434" s="42" t="s">
        <v>889</v>
      </c>
    </row>
    <row r="435" spans="1:7" ht="15" customHeight="1" x14ac:dyDescent="0.25">
      <c r="A435" s="53">
        <v>43150</v>
      </c>
      <c r="B435" s="42" t="s">
        <v>461</v>
      </c>
      <c r="C435" s="42" t="s">
        <v>1438</v>
      </c>
      <c r="D435" s="54" t="s">
        <v>808</v>
      </c>
      <c r="E435" s="55">
        <v>2640</v>
      </c>
      <c r="F435" s="42" t="s">
        <v>966</v>
      </c>
      <c r="G435" s="42" t="s">
        <v>889</v>
      </c>
    </row>
    <row r="436" spans="1:7" ht="15" customHeight="1" x14ac:dyDescent="0.25">
      <c r="A436" s="53">
        <v>43150</v>
      </c>
      <c r="B436" s="42" t="s">
        <v>1178</v>
      </c>
      <c r="C436" s="42" t="s">
        <v>1246</v>
      </c>
      <c r="D436" s="54" t="s">
        <v>1267</v>
      </c>
      <c r="E436" s="55">
        <v>308.97000000000003</v>
      </c>
      <c r="F436" s="42" t="s">
        <v>1282</v>
      </c>
      <c r="G436" s="42" t="s">
        <v>889</v>
      </c>
    </row>
    <row r="437" spans="1:7" ht="15" customHeight="1" x14ac:dyDescent="0.25">
      <c r="A437" s="53">
        <v>43150</v>
      </c>
      <c r="B437" s="42" t="s">
        <v>1063</v>
      </c>
      <c r="C437" s="42" t="s">
        <v>0</v>
      </c>
      <c r="D437" s="54" t="s">
        <v>1267</v>
      </c>
      <c r="E437" s="55">
        <v>315.27</v>
      </c>
      <c r="F437" s="42" t="s">
        <v>1282</v>
      </c>
      <c r="G437" s="42" t="s">
        <v>889</v>
      </c>
    </row>
    <row r="438" spans="1:7" ht="15" customHeight="1" x14ac:dyDescent="0.25">
      <c r="A438" s="53">
        <v>43150</v>
      </c>
      <c r="B438" s="42" t="s">
        <v>96</v>
      </c>
      <c r="C438" s="42" t="s">
        <v>97</v>
      </c>
      <c r="D438" s="54" t="s">
        <v>1267</v>
      </c>
      <c r="E438" s="55">
        <v>325</v>
      </c>
      <c r="F438" s="42" t="s">
        <v>1282</v>
      </c>
      <c r="G438" s="42" t="s">
        <v>889</v>
      </c>
    </row>
    <row r="439" spans="1:7" ht="15" customHeight="1" x14ac:dyDescent="0.25">
      <c r="A439" s="53">
        <v>43150</v>
      </c>
      <c r="B439" s="42" t="s">
        <v>96</v>
      </c>
      <c r="C439" s="42" t="s">
        <v>97</v>
      </c>
      <c r="D439" s="54" t="s">
        <v>1267</v>
      </c>
      <c r="E439" s="55">
        <v>325</v>
      </c>
      <c r="F439" s="42" t="s">
        <v>1282</v>
      </c>
      <c r="G439" s="42" t="s">
        <v>889</v>
      </c>
    </row>
    <row r="440" spans="1:7" ht="15" customHeight="1" x14ac:dyDescent="0.25">
      <c r="A440" s="53">
        <v>43150</v>
      </c>
      <c r="B440" s="42" t="s">
        <v>1155</v>
      </c>
      <c r="C440" s="42" t="s">
        <v>1235</v>
      </c>
      <c r="D440" s="54" t="s">
        <v>1256</v>
      </c>
      <c r="E440" s="55">
        <v>393.76</v>
      </c>
      <c r="F440" s="42" t="s">
        <v>1282</v>
      </c>
      <c r="G440" s="42" t="s">
        <v>889</v>
      </c>
    </row>
    <row r="441" spans="1:7" ht="15" customHeight="1" x14ac:dyDescent="0.25">
      <c r="A441" s="53">
        <v>43150</v>
      </c>
      <c r="B441" s="42" t="s">
        <v>1081</v>
      </c>
      <c r="C441" s="42" t="s">
        <v>1194</v>
      </c>
      <c r="D441" s="54" t="s">
        <v>1256</v>
      </c>
      <c r="E441" s="55">
        <v>401.28</v>
      </c>
      <c r="F441" s="42" t="s">
        <v>1282</v>
      </c>
      <c r="G441" s="42" t="s">
        <v>889</v>
      </c>
    </row>
    <row r="442" spans="1:7" ht="15" customHeight="1" x14ac:dyDescent="0.25">
      <c r="A442" s="53">
        <v>43150</v>
      </c>
      <c r="B442" s="42" t="s">
        <v>1108</v>
      </c>
      <c r="C442" s="42" t="s">
        <v>91</v>
      </c>
      <c r="D442" s="54" t="s">
        <v>1256</v>
      </c>
      <c r="E442" s="55">
        <v>411.4</v>
      </c>
      <c r="F442" s="42" t="s">
        <v>1282</v>
      </c>
      <c r="G442" s="42" t="s">
        <v>889</v>
      </c>
    </row>
    <row r="443" spans="1:7" ht="15" customHeight="1" x14ac:dyDescent="0.25">
      <c r="A443" s="53">
        <v>43150</v>
      </c>
      <c r="B443" s="42" t="s">
        <v>1167</v>
      </c>
      <c r="C443" s="42" t="s">
        <v>297</v>
      </c>
      <c r="D443" s="54" t="s">
        <v>101</v>
      </c>
      <c r="E443" s="55">
        <v>464.64</v>
      </c>
      <c r="F443" s="42" t="s">
        <v>1282</v>
      </c>
      <c r="G443" s="42" t="s">
        <v>889</v>
      </c>
    </row>
    <row r="444" spans="1:7" ht="15" customHeight="1" x14ac:dyDescent="0.25">
      <c r="A444" s="53">
        <v>43150</v>
      </c>
      <c r="B444" s="42" t="s">
        <v>1084</v>
      </c>
      <c r="C444" s="42" t="s">
        <v>483</v>
      </c>
      <c r="D444" s="54" t="s">
        <v>101</v>
      </c>
      <c r="E444" s="55">
        <v>465.29</v>
      </c>
      <c r="F444" s="42" t="s">
        <v>1282</v>
      </c>
      <c r="G444" s="42" t="s">
        <v>889</v>
      </c>
    </row>
    <row r="445" spans="1:7" ht="15" customHeight="1" x14ac:dyDescent="0.25">
      <c r="A445" s="53">
        <v>43151</v>
      </c>
      <c r="B445" s="42" t="s">
        <v>462</v>
      </c>
      <c r="C445" s="42" t="s">
        <v>463</v>
      </c>
      <c r="D445" s="54" t="s">
        <v>809</v>
      </c>
      <c r="E445" s="55">
        <v>3240.38</v>
      </c>
      <c r="F445" s="42" t="s">
        <v>970</v>
      </c>
      <c r="G445" s="42" t="s">
        <v>889</v>
      </c>
    </row>
    <row r="446" spans="1:7" ht="15" customHeight="1" x14ac:dyDescent="0.25">
      <c r="A446" s="53">
        <v>43151</v>
      </c>
      <c r="B446" s="42" t="s">
        <v>464</v>
      </c>
      <c r="C446" s="42" t="s">
        <v>1440</v>
      </c>
      <c r="D446" s="54" t="s">
        <v>810</v>
      </c>
      <c r="E446" s="55">
        <v>484</v>
      </c>
      <c r="F446" s="42" t="s">
        <v>971</v>
      </c>
      <c r="G446" s="42" t="s">
        <v>889</v>
      </c>
    </row>
    <row r="447" spans="1:7" ht="15" customHeight="1" x14ac:dyDescent="0.25">
      <c r="A447" s="53">
        <v>43151</v>
      </c>
      <c r="B447" s="42" t="s">
        <v>465</v>
      </c>
      <c r="C447" s="42" t="s">
        <v>3</v>
      </c>
      <c r="D447" s="54" t="s">
        <v>811</v>
      </c>
      <c r="E447" s="55">
        <v>1560</v>
      </c>
      <c r="F447" s="42" t="s">
        <v>972</v>
      </c>
      <c r="G447" s="42" t="s">
        <v>889</v>
      </c>
    </row>
    <row r="448" spans="1:7" ht="15" customHeight="1" x14ac:dyDescent="0.25">
      <c r="A448" s="53">
        <v>43151</v>
      </c>
      <c r="B448" s="42" t="s">
        <v>430</v>
      </c>
      <c r="C448" s="42" t="s">
        <v>431</v>
      </c>
      <c r="D448" s="54" t="s">
        <v>812</v>
      </c>
      <c r="E448" s="55">
        <v>484</v>
      </c>
      <c r="F448" s="42" t="s">
        <v>971</v>
      </c>
      <c r="G448" s="42" t="s">
        <v>889</v>
      </c>
    </row>
    <row r="449" spans="1:7" ht="15" customHeight="1" x14ac:dyDescent="0.25">
      <c r="A449" s="53">
        <v>43151</v>
      </c>
      <c r="B449" s="42" t="s">
        <v>466</v>
      </c>
      <c r="C449" s="42" t="s">
        <v>467</v>
      </c>
      <c r="D449" s="54" t="s">
        <v>813</v>
      </c>
      <c r="E449" s="55">
        <v>484</v>
      </c>
      <c r="F449" s="42" t="s">
        <v>971</v>
      </c>
      <c r="G449" s="42" t="s">
        <v>889</v>
      </c>
    </row>
    <row r="450" spans="1:7" ht="15" customHeight="1" x14ac:dyDescent="0.25">
      <c r="A450" s="53">
        <v>43151</v>
      </c>
      <c r="B450" s="42" t="s">
        <v>305</v>
      </c>
      <c r="C450" s="42" t="s">
        <v>306</v>
      </c>
      <c r="D450" s="54" t="s">
        <v>814</v>
      </c>
      <c r="E450" s="55">
        <v>484</v>
      </c>
      <c r="F450" s="42" t="s">
        <v>971</v>
      </c>
      <c r="G450" s="42" t="s">
        <v>889</v>
      </c>
    </row>
    <row r="451" spans="1:7" ht="15" customHeight="1" x14ac:dyDescent="0.25">
      <c r="A451" s="53">
        <v>43151</v>
      </c>
      <c r="B451" s="42" t="s">
        <v>1082</v>
      </c>
      <c r="C451" s="42" t="s">
        <v>1195</v>
      </c>
      <c r="D451" s="54" t="s">
        <v>1252</v>
      </c>
      <c r="E451" s="55">
        <v>36.54</v>
      </c>
      <c r="F451" s="42" t="s">
        <v>1282</v>
      </c>
      <c r="G451" s="42" t="s">
        <v>889</v>
      </c>
    </row>
    <row r="452" spans="1:7" ht="15" customHeight="1" x14ac:dyDescent="0.25">
      <c r="A452" s="53">
        <v>43151</v>
      </c>
      <c r="B452" s="42" t="s">
        <v>1081</v>
      </c>
      <c r="C452" s="42" t="s">
        <v>1194</v>
      </c>
      <c r="D452" s="54" t="s">
        <v>1252</v>
      </c>
      <c r="E452" s="55">
        <v>58.52</v>
      </c>
      <c r="F452" s="42" t="s">
        <v>1282</v>
      </c>
      <c r="G452" s="42" t="s">
        <v>889</v>
      </c>
    </row>
    <row r="453" spans="1:7" ht="15" customHeight="1" x14ac:dyDescent="0.25">
      <c r="A453" s="53">
        <v>43151</v>
      </c>
      <c r="B453" s="42" t="s">
        <v>1105</v>
      </c>
      <c r="C453" s="42" t="s">
        <v>66</v>
      </c>
      <c r="D453" s="54" t="s">
        <v>1256</v>
      </c>
      <c r="E453" s="55">
        <v>107.92</v>
      </c>
      <c r="F453" s="42" t="s">
        <v>1282</v>
      </c>
      <c r="G453" s="42" t="s">
        <v>889</v>
      </c>
    </row>
    <row r="454" spans="1:7" ht="15" customHeight="1" x14ac:dyDescent="0.25">
      <c r="A454" s="53">
        <v>43151</v>
      </c>
      <c r="B454" s="42" t="s">
        <v>1106</v>
      </c>
      <c r="C454" s="42" t="s">
        <v>1204</v>
      </c>
      <c r="D454" s="54" t="s">
        <v>1256</v>
      </c>
      <c r="E454" s="55">
        <v>108.91</v>
      </c>
      <c r="F454" s="42" t="s">
        <v>1282</v>
      </c>
      <c r="G454" s="42" t="s">
        <v>889</v>
      </c>
    </row>
    <row r="455" spans="1:7" ht="15" customHeight="1" x14ac:dyDescent="0.25">
      <c r="A455" s="53">
        <v>43151</v>
      </c>
      <c r="B455" s="42" t="s">
        <v>1063</v>
      </c>
      <c r="C455" s="42" t="s">
        <v>0</v>
      </c>
      <c r="D455" s="54" t="s">
        <v>1256</v>
      </c>
      <c r="E455" s="55">
        <v>112.18</v>
      </c>
      <c r="F455" s="42" t="s">
        <v>1282</v>
      </c>
      <c r="G455" s="42" t="s">
        <v>889</v>
      </c>
    </row>
    <row r="456" spans="1:7" ht="15" customHeight="1" x14ac:dyDescent="0.25">
      <c r="A456" s="53">
        <v>43151</v>
      </c>
      <c r="B456" s="42" t="s">
        <v>1155</v>
      </c>
      <c r="C456" s="42" t="s">
        <v>1235</v>
      </c>
      <c r="D456" s="54" t="s">
        <v>1256</v>
      </c>
      <c r="E456" s="55">
        <v>114.04</v>
      </c>
      <c r="F456" s="42" t="s">
        <v>1282</v>
      </c>
      <c r="G456" s="42" t="s">
        <v>889</v>
      </c>
    </row>
    <row r="457" spans="1:7" ht="15" customHeight="1" x14ac:dyDescent="0.25">
      <c r="A457" s="53">
        <v>43151</v>
      </c>
      <c r="B457" s="42" t="s">
        <v>1063</v>
      </c>
      <c r="C457" s="42" t="s">
        <v>0</v>
      </c>
      <c r="D457" s="54" t="s">
        <v>1256</v>
      </c>
      <c r="E457" s="55">
        <v>115.46</v>
      </c>
      <c r="F457" s="42" t="s">
        <v>1282</v>
      </c>
      <c r="G457" s="42" t="s">
        <v>889</v>
      </c>
    </row>
    <row r="458" spans="1:7" ht="15" customHeight="1" x14ac:dyDescent="0.25">
      <c r="A458" s="53">
        <v>43151</v>
      </c>
      <c r="B458" s="42" t="s">
        <v>1063</v>
      </c>
      <c r="C458" s="42" t="s">
        <v>0</v>
      </c>
      <c r="D458" s="54" t="s">
        <v>1256</v>
      </c>
      <c r="E458" s="55">
        <v>115.46</v>
      </c>
      <c r="F458" s="42" t="s">
        <v>1282</v>
      </c>
      <c r="G458" s="42" t="s">
        <v>889</v>
      </c>
    </row>
    <row r="459" spans="1:7" ht="15" customHeight="1" x14ac:dyDescent="0.25">
      <c r="A459" s="53">
        <v>43151</v>
      </c>
      <c r="B459" s="42" t="s">
        <v>1063</v>
      </c>
      <c r="C459" s="42" t="s">
        <v>0</v>
      </c>
      <c r="D459" s="54" t="s">
        <v>1256</v>
      </c>
      <c r="E459" s="55">
        <v>116.92</v>
      </c>
      <c r="F459" s="42" t="s">
        <v>1282</v>
      </c>
      <c r="G459" s="42" t="s">
        <v>889</v>
      </c>
    </row>
    <row r="460" spans="1:7" ht="15" customHeight="1" x14ac:dyDescent="0.25">
      <c r="A460" s="53">
        <v>43151</v>
      </c>
      <c r="B460" s="42" t="s">
        <v>1083</v>
      </c>
      <c r="C460" s="42" t="s">
        <v>80</v>
      </c>
      <c r="D460" s="54" t="s">
        <v>1263</v>
      </c>
      <c r="E460" s="55">
        <v>143.21</v>
      </c>
      <c r="F460" s="42" t="s">
        <v>1282</v>
      </c>
      <c r="G460" s="42" t="s">
        <v>889</v>
      </c>
    </row>
    <row r="461" spans="1:7" ht="15" customHeight="1" x14ac:dyDescent="0.25">
      <c r="A461" s="53">
        <v>43151</v>
      </c>
      <c r="B461" s="42" t="s">
        <v>1106</v>
      </c>
      <c r="C461" s="42" t="s">
        <v>1204</v>
      </c>
      <c r="D461" s="54" t="s">
        <v>1263</v>
      </c>
      <c r="E461" s="55">
        <v>145.19999999999999</v>
      </c>
      <c r="F461" s="42" t="s">
        <v>1282</v>
      </c>
      <c r="G461" s="42" t="s">
        <v>889</v>
      </c>
    </row>
    <row r="462" spans="1:7" ht="15" customHeight="1" x14ac:dyDescent="0.25">
      <c r="A462" s="53">
        <v>43151</v>
      </c>
      <c r="B462" s="42" t="s">
        <v>1081</v>
      </c>
      <c r="C462" s="42" t="s">
        <v>1194</v>
      </c>
      <c r="D462" s="54" t="s">
        <v>1264</v>
      </c>
      <c r="E462" s="55">
        <v>150.47999999999999</v>
      </c>
      <c r="F462" s="42" t="s">
        <v>1282</v>
      </c>
      <c r="G462" s="42" t="s">
        <v>950</v>
      </c>
    </row>
    <row r="463" spans="1:7" ht="15" customHeight="1" x14ac:dyDescent="0.25">
      <c r="A463" s="53">
        <v>43151</v>
      </c>
      <c r="B463" s="42" t="s">
        <v>1086</v>
      </c>
      <c r="C463" s="42" t="s">
        <v>29</v>
      </c>
      <c r="D463" s="54" t="s">
        <v>1252</v>
      </c>
      <c r="E463" s="55">
        <v>1185.54</v>
      </c>
      <c r="F463" s="42" t="s">
        <v>1282</v>
      </c>
      <c r="G463" s="42" t="s">
        <v>889</v>
      </c>
    </row>
    <row r="464" spans="1:7" ht="15" customHeight="1" x14ac:dyDescent="0.25">
      <c r="A464" s="53">
        <v>43151</v>
      </c>
      <c r="B464" s="42" t="s">
        <v>1076</v>
      </c>
      <c r="C464" s="42" t="s">
        <v>83</v>
      </c>
      <c r="D464" s="54" t="s">
        <v>1252</v>
      </c>
      <c r="E464" s="55">
        <v>1186.18</v>
      </c>
      <c r="F464" s="42" t="s">
        <v>1282</v>
      </c>
      <c r="G464" s="42" t="s">
        <v>889</v>
      </c>
    </row>
    <row r="465" spans="1:7" ht="15" customHeight="1" x14ac:dyDescent="0.25">
      <c r="A465" s="53">
        <v>43152</v>
      </c>
      <c r="B465" s="42" t="s">
        <v>425</v>
      </c>
      <c r="C465" s="42" t="s">
        <v>426</v>
      </c>
      <c r="D465" s="54" t="s">
        <v>815</v>
      </c>
      <c r="E465" s="55">
        <v>300</v>
      </c>
      <c r="F465" s="42" t="s">
        <v>973</v>
      </c>
      <c r="G465" s="42" t="s">
        <v>889</v>
      </c>
    </row>
    <row r="466" spans="1:7" ht="15" customHeight="1" x14ac:dyDescent="0.25">
      <c r="A466" s="53">
        <v>43152</v>
      </c>
      <c r="B466" s="42" t="s">
        <v>468</v>
      </c>
      <c r="C466" s="42" t="s">
        <v>1442</v>
      </c>
      <c r="D466" s="54" t="s">
        <v>816</v>
      </c>
      <c r="E466" s="55">
        <v>480</v>
      </c>
      <c r="F466" s="42" t="s">
        <v>973</v>
      </c>
      <c r="G466" s="42" t="s">
        <v>889</v>
      </c>
    </row>
    <row r="467" spans="1:7" ht="15" customHeight="1" x14ac:dyDescent="0.25">
      <c r="A467" s="53">
        <v>43152</v>
      </c>
      <c r="B467" s="42" t="s">
        <v>1169</v>
      </c>
      <c r="C467" s="42" t="s">
        <v>308</v>
      </c>
      <c r="D467" s="54" t="s">
        <v>1252</v>
      </c>
      <c r="E467" s="55">
        <v>1197.9000000000001</v>
      </c>
      <c r="F467" s="42" t="s">
        <v>1282</v>
      </c>
      <c r="G467" s="42" t="s">
        <v>889</v>
      </c>
    </row>
    <row r="468" spans="1:7" ht="15" customHeight="1" x14ac:dyDescent="0.25">
      <c r="A468" s="53">
        <v>43153</v>
      </c>
      <c r="B468" s="42" t="s">
        <v>307</v>
      </c>
      <c r="C468" s="42" t="s">
        <v>308</v>
      </c>
      <c r="D468" s="54" t="s">
        <v>817</v>
      </c>
      <c r="E468" s="55">
        <v>140</v>
      </c>
      <c r="F468" s="42" t="s">
        <v>974</v>
      </c>
      <c r="G468" s="42" t="s">
        <v>889</v>
      </c>
    </row>
    <row r="469" spans="1:7" ht="15" customHeight="1" x14ac:dyDescent="0.25">
      <c r="A469" s="53">
        <v>43153</v>
      </c>
      <c r="B469" s="42" t="s">
        <v>1108</v>
      </c>
      <c r="C469" s="42" t="s">
        <v>91</v>
      </c>
      <c r="D469" s="54" t="s">
        <v>1267</v>
      </c>
      <c r="E469" s="55">
        <v>8.1300000000000008</v>
      </c>
      <c r="F469" s="42" t="s">
        <v>1282</v>
      </c>
      <c r="G469" s="42" t="s">
        <v>889</v>
      </c>
    </row>
    <row r="470" spans="1:7" ht="15" customHeight="1" x14ac:dyDescent="0.25">
      <c r="A470" s="53">
        <v>43153</v>
      </c>
      <c r="B470" s="42" t="s">
        <v>1108</v>
      </c>
      <c r="C470" s="42" t="s">
        <v>91</v>
      </c>
      <c r="D470" s="54" t="s">
        <v>1256</v>
      </c>
      <c r="E470" s="55">
        <v>9.68</v>
      </c>
      <c r="F470" s="42" t="s">
        <v>1282</v>
      </c>
      <c r="G470" s="42" t="s">
        <v>889</v>
      </c>
    </row>
    <row r="471" spans="1:7" ht="15" customHeight="1" x14ac:dyDescent="0.25">
      <c r="A471" s="53">
        <v>43153</v>
      </c>
      <c r="B471" s="42" t="s">
        <v>1108</v>
      </c>
      <c r="C471" s="42" t="s">
        <v>91</v>
      </c>
      <c r="D471" s="54" t="s">
        <v>1256</v>
      </c>
      <c r="E471" s="55">
        <v>9.68</v>
      </c>
      <c r="F471" s="42" t="s">
        <v>1282</v>
      </c>
      <c r="G471" s="42" t="s">
        <v>889</v>
      </c>
    </row>
    <row r="472" spans="1:7" ht="15" customHeight="1" x14ac:dyDescent="0.25">
      <c r="A472" s="53">
        <v>43153</v>
      </c>
      <c r="B472" s="42" t="s">
        <v>1179</v>
      </c>
      <c r="C472" s="42" t="s">
        <v>59</v>
      </c>
      <c r="D472" s="54" t="s">
        <v>1256</v>
      </c>
      <c r="E472" s="55">
        <v>10.43</v>
      </c>
      <c r="F472" s="42" t="s">
        <v>1282</v>
      </c>
      <c r="G472" s="42" t="s">
        <v>889</v>
      </c>
    </row>
    <row r="473" spans="1:7" ht="15" customHeight="1" x14ac:dyDescent="0.25">
      <c r="A473" s="53">
        <v>43153</v>
      </c>
      <c r="B473" s="42" t="s">
        <v>1075</v>
      </c>
      <c r="C473" s="42" t="s">
        <v>51</v>
      </c>
      <c r="D473" s="54" t="s">
        <v>1250</v>
      </c>
      <c r="E473" s="55">
        <v>16.34</v>
      </c>
      <c r="F473" s="42" t="s">
        <v>1282</v>
      </c>
      <c r="G473" s="42" t="s">
        <v>889</v>
      </c>
    </row>
    <row r="474" spans="1:7" ht="15" customHeight="1" x14ac:dyDescent="0.25">
      <c r="A474" s="53">
        <v>43153</v>
      </c>
      <c r="B474" s="42" t="s">
        <v>1105</v>
      </c>
      <c r="C474" s="42" t="s">
        <v>66</v>
      </c>
      <c r="D474" s="54" t="s">
        <v>1249</v>
      </c>
      <c r="E474" s="55">
        <v>29.5</v>
      </c>
      <c r="F474" s="42" t="s">
        <v>1282</v>
      </c>
      <c r="G474" s="42" t="s">
        <v>889</v>
      </c>
    </row>
    <row r="475" spans="1:7" ht="15" customHeight="1" x14ac:dyDescent="0.25">
      <c r="A475" s="53">
        <v>43153</v>
      </c>
      <c r="B475" s="42" t="s">
        <v>1082</v>
      </c>
      <c r="C475" s="42" t="s">
        <v>1195</v>
      </c>
      <c r="D475" s="54" t="s">
        <v>1250</v>
      </c>
      <c r="E475" s="55">
        <v>32.71</v>
      </c>
      <c r="F475" s="42" t="s">
        <v>1282</v>
      </c>
      <c r="G475" s="42" t="s">
        <v>889</v>
      </c>
    </row>
    <row r="476" spans="1:7" ht="15" customHeight="1" x14ac:dyDescent="0.25">
      <c r="A476" s="53">
        <v>43153</v>
      </c>
      <c r="B476" s="42" t="s">
        <v>1082</v>
      </c>
      <c r="C476" s="42" t="s">
        <v>1195</v>
      </c>
      <c r="D476" s="54" t="s">
        <v>1250</v>
      </c>
      <c r="E476" s="55">
        <v>32.71</v>
      </c>
      <c r="F476" s="42" t="s">
        <v>1282</v>
      </c>
      <c r="G476" s="42" t="s">
        <v>889</v>
      </c>
    </row>
    <row r="477" spans="1:7" ht="15" customHeight="1" x14ac:dyDescent="0.25">
      <c r="A477" s="53">
        <v>43153</v>
      </c>
      <c r="B477" s="42" t="s">
        <v>1106</v>
      </c>
      <c r="C477" s="42" t="s">
        <v>1204</v>
      </c>
      <c r="D477" s="54" t="s">
        <v>1250</v>
      </c>
      <c r="E477" s="55">
        <v>36.299999999999997</v>
      </c>
      <c r="F477" s="42" t="s">
        <v>1282</v>
      </c>
      <c r="G477" s="42" t="s">
        <v>889</v>
      </c>
    </row>
    <row r="478" spans="1:7" ht="15" customHeight="1" x14ac:dyDescent="0.25">
      <c r="A478" s="53">
        <v>43153</v>
      </c>
      <c r="B478" s="42" t="s">
        <v>1082</v>
      </c>
      <c r="C478" s="42" t="s">
        <v>1195</v>
      </c>
      <c r="D478" s="54" t="s">
        <v>1250</v>
      </c>
      <c r="E478" s="55">
        <v>36.54</v>
      </c>
      <c r="F478" s="42" t="s">
        <v>1282</v>
      </c>
      <c r="G478" s="42" t="s">
        <v>889</v>
      </c>
    </row>
    <row r="479" spans="1:7" ht="15" customHeight="1" x14ac:dyDescent="0.25">
      <c r="A479" s="53">
        <v>43153</v>
      </c>
      <c r="B479" s="42" t="s">
        <v>1040</v>
      </c>
      <c r="C479" s="42" t="s">
        <v>1395</v>
      </c>
      <c r="D479" s="54" t="s">
        <v>1251</v>
      </c>
      <c r="E479" s="55">
        <f ca="1">+IF(AND($E479=$J$3,$G479&lt;$D$3),$L479,$J$3)</f>
        <v>102</v>
      </c>
      <c r="F479" s="42" t="s">
        <v>1282</v>
      </c>
      <c r="G479" s="42" t="s">
        <v>889</v>
      </c>
    </row>
    <row r="480" spans="1:7" ht="15" customHeight="1" x14ac:dyDescent="0.25">
      <c r="A480" s="53">
        <v>43153</v>
      </c>
      <c r="B480" s="42" t="s">
        <v>1119</v>
      </c>
      <c r="C480" s="42" t="s">
        <v>1208</v>
      </c>
      <c r="D480" s="54" t="s">
        <v>1247</v>
      </c>
      <c r="E480" s="55">
        <v>1595</v>
      </c>
      <c r="F480" s="42" t="s">
        <v>1282</v>
      </c>
      <c r="G480" s="42" t="s">
        <v>889</v>
      </c>
    </row>
    <row r="481" spans="1:7" ht="15" customHeight="1" x14ac:dyDescent="0.25">
      <c r="A481" s="53">
        <v>43153</v>
      </c>
      <c r="B481" s="42" t="s">
        <v>1087</v>
      </c>
      <c r="C481" s="42" t="s">
        <v>1196</v>
      </c>
      <c r="D481" s="54" t="s">
        <v>1251</v>
      </c>
      <c r="E481" s="55">
        <v>2888.6</v>
      </c>
      <c r="F481" s="42" t="s">
        <v>1282</v>
      </c>
      <c r="G481" s="42" t="s">
        <v>889</v>
      </c>
    </row>
    <row r="482" spans="1:7" ht="15" customHeight="1" x14ac:dyDescent="0.25">
      <c r="A482" s="53">
        <v>43153</v>
      </c>
      <c r="B482" s="42" t="s">
        <v>1088</v>
      </c>
      <c r="C482" s="42" t="s">
        <v>16</v>
      </c>
      <c r="D482" s="54" t="s">
        <v>1249</v>
      </c>
      <c r="E482" s="55">
        <v>4783.3100000000004</v>
      </c>
      <c r="F482" s="42" t="s">
        <v>1282</v>
      </c>
      <c r="G482" s="42" t="s">
        <v>889</v>
      </c>
    </row>
    <row r="483" spans="1:7" ht="15" customHeight="1" x14ac:dyDescent="0.25">
      <c r="A483" s="53">
        <v>43154</v>
      </c>
      <c r="B483" s="42" t="s">
        <v>394</v>
      </c>
      <c r="C483" s="42" t="s">
        <v>469</v>
      </c>
      <c r="D483" s="54" t="s">
        <v>818</v>
      </c>
      <c r="E483" s="55">
        <v>2184</v>
      </c>
      <c r="F483" s="42" t="s">
        <v>975</v>
      </c>
      <c r="G483" s="42" t="s">
        <v>889</v>
      </c>
    </row>
    <row r="484" spans="1:7" ht="15" customHeight="1" x14ac:dyDescent="0.25">
      <c r="A484" s="53">
        <v>43154</v>
      </c>
      <c r="B484" s="42" t="s">
        <v>470</v>
      </c>
      <c r="C484" s="42" t="s">
        <v>1443</v>
      </c>
      <c r="D484" s="54" t="s">
        <v>819</v>
      </c>
      <c r="E484" s="55">
        <v>3300</v>
      </c>
      <c r="F484" s="42" t="s">
        <v>976</v>
      </c>
      <c r="G484" s="42" t="s">
        <v>889</v>
      </c>
    </row>
    <row r="485" spans="1:7" ht="15" customHeight="1" x14ac:dyDescent="0.25">
      <c r="A485" s="53">
        <v>43157</v>
      </c>
      <c r="B485" s="42" t="s">
        <v>471</v>
      </c>
      <c r="C485" s="42" t="s">
        <v>49</v>
      </c>
      <c r="D485" s="54" t="s">
        <v>820</v>
      </c>
      <c r="E485" s="55">
        <v>4400</v>
      </c>
      <c r="F485" s="42" t="s">
        <v>977</v>
      </c>
      <c r="G485" s="42" t="s">
        <v>889</v>
      </c>
    </row>
    <row r="486" spans="1:7" ht="15" customHeight="1" x14ac:dyDescent="0.25">
      <c r="A486" s="53">
        <v>43157</v>
      </c>
      <c r="B486" s="42" t="s">
        <v>1155</v>
      </c>
      <c r="C486" s="42" t="s">
        <v>1235</v>
      </c>
      <c r="D486" s="54" t="s">
        <v>1250</v>
      </c>
      <c r="E486" s="55">
        <v>3.14</v>
      </c>
      <c r="F486" s="42" t="s">
        <v>1282</v>
      </c>
      <c r="G486" s="42" t="s">
        <v>889</v>
      </c>
    </row>
    <row r="487" spans="1:7" ht="15" customHeight="1" x14ac:dyDescent="0.25">
      <c r="A487" s="53">
        <v>43157</v>
      </c>
      <c r="B487" s="42" t="s">
        <v>1179</v>
      </c>
      <c r="C487" s="42" t="s">
        <v>59</v>
      </c>
      <c r="D487" s="54" t="s">
        <v>1251</v>
      </c>
      <c r="E487" s="55">
        <v>22.77</v>
      </c>
      <c r="F487" s="42" t="s">
        <v>1282</v>
      </c>
      <c r="G487" s="42" t="s">
        <v>889</v>
      </c>
    </row>
    <row r="488" spans="1:7" ht="15" customHeight="1" x14ac:dyDescent="0.25">
      <c r="A488" s="53">
        <v>43157</v>
      </c>
      <c r="B488" s="42" t="s">
        <v>1081</v>
      </c>
      <c r="C488" s="42" t="s">
        <v>1194</v>
      </c>
      <c r="D488" s="54" t="s">
        <v>1250</v>
      </c>
      <c r="E488" s="55">
        <v>25.08</v>
      </c>
      <c r="F488" s="42" t="s">
        <v>1282</v>
      </c>
      <c r="G488" s="42" t="s">
        <v>889</v>
      </c>
    </row>
    <row r="489" spans="1:7" ht="15" customHeight="1" x14ac:dyDescent="0.25">
      <c r="A489" s="53">
        <v>43157</v>
      </c>
      <c r="B489" s="42" t="s">
        <v>1063</v>
      </c>
      <c r="C489" s="42" t="s">
        <v>0</v>
      </c>
      <c r="D489" s="54" t="s">
        <v>1250</v>
      </c>
      <c r="E489" s="55">
        <v>25.68</v>
      </c>
      <c r="F489" s="42" t="s">
        <v>1282</v>
      </c>
      <c r="G489" s="42" t="s">
        <v>889</v>
      </c>
    </row>
    <row r="490" spans="1:7" ht="15" customHeight="1" x14ac:dyDescent="0.25">
      <c r="A490" s="53">
        <v>43157</v>
      </c>
      <c r="B490" s="42" t="s">
        <v>1075</v>
      </c>
      <c r="C490" s="42" t="s">
        <v>51</v>
      </c>
      <c r="D490" s="54" t="s">
        <v>1251</v>
      </c>
      <c r="E490" s="55">
        <v>25.74</v>
      </c>
      <c r="F490" s="42" t="s">
        <v>1282</v>
      </c>
      <c r="G490" s="42" t="s">
        <v>889</v>
      </c>
    </row>
    <row r="491" spans="1:7" ht="15" customHeight="1" x14ac:dyDescent="0.25">
      <c r="A491" s="53">
        <v>43157</v>
      </c>
      <c r="B491" s="42" t="s">
        <v>1106</v>
      </c>
      <c r="C491" s="42" t="s">
        <v>1204</v>
      </c>
      <c r="D491" s="54" t="s">
        <v>1250</v>
      </c>
      <c r="E491" s="55">
        <v>72.599999999999994</v>
      </c>
      <c r="F491" s="42" t="s">
        <v>1282</v>
      </c>
      <c r="G491" s="42" t="s">
        <v>889</v>
      </c>
    </row>
    <row r="492" spans="1:7" ht="15" customHeight="1" x14ac:dyDescent="0.25">
      <c r="A492" s="53">
        <v>43157</v>
      </c>
      <c r="B492" s="42" t="s">
        <v>1108</v>
      </c>
      <c r="C492" s="42" t="s">
        <v>91</v>
      </c>
      <c r="D492" s="54" t="s">
        <v>1250</v>
      </c>
      <c r="E492" s="55">
        <v>92.01</v>
      </c>
      <c r="F492" s="42" t="s">
        <v>1282</v>
      </c>
      <c r="G492" s="42" t="s">
        <v>889</v>
      </c>
    </row>
    <row r="493" spans="1:7" ht="15" customHeight="1" x14ac:dyDescent="0.25">
      <c r="A493" s="53">
        <v>43157</v>
      </c>
      <c r="B493" s="42" t="s">
        <v>1153</v>
      </c>
      <c r="C493" s="42" t="s">
        <v>1233</v>
      </c>
      <c r="D493" s="54" t="s">
        <v>1250</v>
      </c>
      <c r="E493" s="55">
        <v>97.07</v>
      </c>
      <c r="F493" s="42" t="s">
        <v>1282</v>
      </c>
      <c r="G493" s="42" t="s">
        <v>889</v>
      </c>
    </row>
    <row r="494" spans="1:7" ht="15" customHeight="1" x14ac:dyDescent="0.25">
      <c r="A494" s="53">
        <v>43157</v>
      </c>
      <c r="B494" s="42" t="s">
        <v>1106</v>
      </c>
      <c r="C494" s="42" t="s">
        <v>1204</v>
      </c>
      <c r="D494" s="54" t="s">
        <v>1251</v>
      </c>
      <c r="E494" s="55">
        <v>99.52</v>
      </c>
      <c r="F494" s="42" t="s">
        <v>1282</v>
      </c>
      <c r="G494" s="42" t="s">
        <v>889</v>
      </c>
    </row>
    <row r="495" spans="1:7" ht="15" customHeight="1" x14ac:dyDescent="0.25">
      <c r="A495" s="53">
        <v>43157</v>
      </c>
      <c r="B495" s="42" t="s">
        <v>1079</v>
      </c>
      <c r="C495" s="42" t="s">
        <v>1192</v>
      </c>
      <c r="D495" s="54" t="s">
        <v>1251</v>
      </c>
      <c r="E495" s="55">
        <v>99.55</v>
      </c>
      <c r="F495" s="42" t="s">
        <v>1282</v>
      </c>
      <c r="G495" s="42" t="s">
        <v>889</v>
      </c>
    </row>
    <row r="496" spans="1:7" ht="15" customHeight="1" x14ac:dyDescent="0.25">
      <c r="A496" s="53">
        <v>43157</v>
      </c>
      <c r="B496" s="42" t="s">
        <v>1106</v>
      </c>
      <c r="C496" s="42" t="s">
        <v>1204</v>
      </c>
      <c r="D496" s="54" t="s">
        <v>1250</v>
      </c>
      <c r="E496" s="55">
        <v>101.34</v>
      </c>
      <c r="F496" s="42" t="s">
        <v>1282</v>
      </c>
      <c r="G496" s="42" t="s">
        <v>889</v>
      </c>
    </row>
    <row r="497" spans="1:7" ht="15" customHeight="1" x14ac:dyDescent="0.25">
      <c r="A497" s="53">
        <v>43157</v>
      </c>
      <c r="B497" s="42" t="s">
        <v>1090</v>
      </c>
      <c r="C497" s="42" t="s">
        <v>54</v>
      </c>
      <c r="D497" s="54" t="s">
        <v>1279</v>
      </c>
      <c r="E497" s="55">
        <v>209.47</v>
      </c>
      <c r="F497" s="42" t="s">
        <v>1282</v>
      </c>
      <c r="G497" s="42" t="s">
        <v>889</v>
      </c>
    </row>
    <row r="498" spans="1:7" ht="15" customHeight="1" x14ac:dyDescent="0.25">
      <c r="A498" s="53">
        <v>43157</v>
      </c>
      <c r="B498" s="42" t="s">
        <v>1108</v>
      </c>
      <c r="C498" s="42" t="s">
        <v>91</v>
      </c>
      <c r="D498" s="54" t="s">
        <v>1251</v>
      </c>
      <c r="E498" s="55">
        <v>246.84</v>
      </c>
      <c r="F498" s="42" t="s">
        <v>1282</v>
      </c>
      <c r="G498" s="42" t="s">
        <v>889</v>
      </c>
    </row>
    <row r="499" spans="1:7" ht="15" customHeight="1" x14ac:dyDescent="0.25">
      <c r="A499" s="53">
        <v>43157</v>
      </c>
      <c r="B499" s="42" t="s">
        <v>1063</v>
      </c>
      <c r="C499" s="42" t="s">
        <v>0</v>
      </c>
      <c r="D499" s="54" t="s">
        <v>1251</v>
      </c>
      <c r="E499" s="55">
        <v>263.74</v>
      </c>
      <c r="F499" s="42" t="s">
        <v>1282</v>
      </c>
      <c r="G499" s="42" t="s">
        <v>889</v>
      </c>
    </row>
    <row r="500" spans="1:7" ht="15" customHeight="1" x14ac:dyDescent="0.25">
      <c r="A500" s="53">
        <v>43157</v>
      </c>
      <c r="B500" s="42" t="s">
        <v>1076</v>
      </c>
      <c r="C500" s="42" t="s">
        <v>83</v>
      </c>
      <c r="D500" s="54" t="s">
        <v>1250</v>
      </c>
      <c r="E500" s="55">
        <v>2356.71</v>
      </c>
      <c r="F500" s="42" t="s">
        <v>1282</v>
      </c>
      <c r="G500" s="42" t="s">
        <v>889</v>
      </c>
    </row>
    <row r="501" spans="1:7" ht="15" customHeight="1" x14ac:dyDescent="0.25">
      <c r="A501" s="53">
        <v>43158</v>
      </c>
      <c r="B501" s="42" t="s">
        <v>472</v>
      </c>
      <c r="C501" s="42" t="s">
        <v>1444</v>
      </c>
      <c r="D501" s="54" t="s">
        <v>821</v>
      </c>
      <c r="E501" s="55">
        <v>18418.62</v>
      </c>
      <c r="F501" s="42" t="s">
        <v>978</v>
      </c>
      <c r="G501" s="42" t="s">
        <v>889</v>
      </c>
    </row>
    <row r="502" spans="1:7" ht="15" customHeight="1" x14ac:dyDescent="0.25">
      <c r="A502" s="53">
        <v>43158</v>
      </c>
      <c r="B502" s="42" t="s">
        <v>473</v>
      </c>
      <c r="C502" s="42" t="s">
        <v>1445</v>
      </c>
      <c r="D502" s="54" t="s">
        <v>822</v>
      </c>
      <c r="E502" s="55">
        <v>10440</v>
      </c>
      <c r="F502" s="42" t="s">
        <v>979</v>
      </c>
      <c r="G502" s="42" t="s">
        <v>889</v>
      </c>
    </row>
    <row r="503" spans="1:7" ht="15" customHeight="1" x14ac:dyDescent="0.25">
      <c r="A503" s="53">
        <v>43158</v>
      </c>
      <c r="B503" s="42" t="s">
        <v>474</v>
      </c>
      <c r="C503" s="42" t="s">
        <v>1446</v>
      </c>
      <c r="D503" s="54" t="s">
        <v>823</v>
      </c>
      <c r="E503" s="55">
        <v>10890</v>
      </c>
      <c r="F503" s="42" t="s">
        <v>979</v>
      </c>
      <c r="G503" s="42" t="s">
        <v>889</v>
      </c>
    </row>
    <row r="504" spans="1:7" ht="15" customHeight="1" x14ac:dyDescent="0.25">
      <c r="A504" s="53">
        <v>43158</v>
      </c>
      <c r="B504" s="42" t="s">
        <v>1140</v>
      </c>
      <c r="C504" s="42" t="s">
        <v>74</v>
      </c>
      <c r="D504" s="54" t="s">
        <v>1251</v>
      </c>
      <c r="E504" s="55">
        <v>99.8</v>
      </c>
      <c r="F504" s="42" t="s">
        <v>1282</v>
      </c>
      <c r="G504" s="42" t="s">
        <v>889</v>
      </c>
    </row>
    <row r="505" spans="1:7" ht="15" customHeight="1" x14ac:dyDescent="0.25">
      <c r="A505" s="53">
        <v>43158</v>
      </c>
      <c r="B505" s="42" t="s">
        <v>96</v>
      </c>
      <c r="C505" s="42" t="s">
        <v>97</v>
      </c>
      <c r="D505" s="54" t="s">
        <v>1251</v>
      </c>
      <c r="E505" s="55">
        <v>100</v>
      </c>
      <c r="F505" s="42" t="s">
        <v>1282</v>
      </c>
      <c r="G505" s="42" t="s">
        <v>889</v>
      </c>
    </row>
    <row r="506" spans="1:7" ht="15" customHeight="1" x14ac:dyDescent="0.25">
      <c r="A506" s="53">
        <v>43158</v>
      </c>
      <c r="B506" s="42" t="s">
        <v>96</v>
      </c>
      <c r="C506" s="42" t="s">
        <v>97</v>
      </c>
      <c r="D506" s="54" t="s">
        <v>1251</v>
      </c>
      <c r="E506" s="55">
        <v>100</v>
      </c>
      <c r="F506" s="42" t="s">
        <v>1282</v>
      </c>
      <c r="G506" s="42" t="s">
        <v>889</v>
      </c>
    </row>
    <row r="507" spans="1:7" ht="15" customHeight="1" x14ac:dyDescent="0.25">
      <c r="A507" s="53">
        <v>43158</v>
      </c>
      <c r="B507" s="42" t="s">
        <v>96</v>
      </c>
      <c r="C507" s="42" t="s">
        <v>97</v>
      </c>
      <c r="D507" s="54" t="s">
        <v>1251</v>
      </c>
      <c r="E507" s="55">
        <v>100</v>
      </c>
      <c r="F507" s="42" t="s">
        <v>1282</v>
      </c>
      <c r="G507" s="42" t="s">
        <v>889</v>
      </c>
    </row>
    <row r="508" spans="1:7" ht="15" customHeight="1" x14ac:dyDescent="0.25">
      <c r="A508" s="53">
        <v>43158</v>
      </c>
      <c r="B508" s="42" t="s">
        <v>1055</v>
      </c>
      <c r="C508" s="42" t="s">
        <v>1180</v>
      </c>
      <c r="D508" s="54" t="s">
        <v>1279</v>
      </c>
      <c r="E508" s="55">
        <f ca="1">+IF(AND($E508=$J$3,$G508&lt;$D$3),$L508,$J$3)</f>
        <v>211.2</v>
      </c>
      <c r="F508" s="42" t="s">
        <v>1282</v>
      </c>
      <c r="G508" s="42" t="s">
        <v>889</v>
      </c>
    </row>
    <row r="509" spans="1:7" ht="15" customHeight="1" x14ac:dyDescent="0.25">
      <c r="A509" s="53">
        <v>43159</v>
      </c>
      <c r="B509" s="42" t="s">
        <v>476</v>
      </c>
      <c r="C509" s="42" t="s">
        <v>1447</v>
      </c>
      <c r="D509" s="54" t="s">
        <v>824</v>
      </c>
      <c r="E509" s="55">
        <v>7078.5</v>
      </c>
      <c r="F509" s="42" t="s">
        <v>980</v>
      </c>
      <c r="G509" s="42" t="s">
        <v>889</v>
      </c>
    </row>
    <row r="510" spans="1:7" ht="15" customHeight="1" x14ac:dyDescent="0.25">
      <c r="A510" s="53">
        <v>43159</v>
      </c>
      <c r="B510" s="42" t="s">
        <v>1075</v>
      </c>
      <c r="C510" s="42" t="s">
        <v>51</v>
      </c>
      <c r="D510" s="54" t="s">
        <v>1250</v>
      </c>
      <c r="E510" s="55">
        <v>0.44</v>
      </c>
      <c r="F510" s="42" t="s">
        <v>1282</v>
      </c>
      <c r="G510" s="42" t="s">
        <v>889</v>
      </c>
    </row>
    <row r="511" spans="1:7" ht="15" customHeight="1" x14ac:dyDescent="0.25">
      <c r="A511" s="53">
        <v>43159</v>
      </c>
      <c r="B511" s="42" t="s">
        <v>1105</v>
      </c>
      <c r="C511" s="42" t="s">
        <v>66</v>
      </c>
      <c r="D511" s="54" t="s">
        <v>1251</v>
      </c>
      <c r="E511" s="55">
        <v>12.29</v>
      </c>
      <c r="F511" s="42" t="s">
        <v>1282</v>
      </c>
      <c r="G511" s="42" t="s">
        <v>889</v>
      </c>
    </row>
    <row r="512" spans="1:7" ht="15" customHeight="1" x14ac:dyDescent="0.25">
      <c r="A512" s="53">
        <v>43159</v>
      </c>
      <c r="B512" s="42" t="s">
        <v>1108</v>
      </c>
      <c r="C512" s="42" t="s">
        <v>91</v>
      </c>
      <c r="D512" s="54" t="s">
        <v>1250</v>
      </c>
      <c r="E512" s="55">
        <v>12.34</v>
      </c>
      <c r="F512" s="42" t="s">
        <v>1282</v>
      </c>
      <c r="G512" s="42" t="s">
        <v>889</v>
      </c>
    </row>
    <row r="513" spans="1:7" ht="15" customHeight="1" x14ac:dyDescent="0.25">
      <c r="A513" s="53">
        <v>43159</v>
      </c>
      <c r="B513" s="42" t="s">
        <v>1063</v>
      </c>
      <c r="C513" s="42" t="s">
        <v>0</v>
      </c>
      <c r="D513" s="54" t="s">
        <v>1250</v>
      </c>
      <c r="E513" s="55">
        <v>21.76</v>
      </c>
      <c r="F513" s="42" t="s">
        <v>1282</v>
      </c>
      <c r="G513" s="42" t="s">
        <v>889</v>
      </c>
    </row>
    <row r="514" spans="1:7" ht="15" customHeight="1" x14ac:dyDescent="0.25">
      <c r="A514" s="53">
        <v>43159</v>
      </c>
      <c r="B514" s="42" t="s">
        <v>1108</v>
      </c>
      <c r="C514" s="42" t="s">
        <v>91</v>
      </c>
      <c r="D514" s="54" t="s">
        <v>1250</v>
      </c>
      <c r="E514" s="55">
        <v>22.51</v>
      </c>
      <c r="F514" s="42" t="s">
        <v>1282</v>
      </c>
      <c r="G514" s="42" t="s">
        <v>889</v>
      </c>
    </row>
    <row r="515" spans="1:7" ht="15" customHeight="1" x14ac:dyDescent="0.25">
      <c r="A515" s="53">
        <v>43159</v>
      </c>
      <c r="B515" s="42" t="s">
        <v>1105</v>
      </c>
      <c r="C515" s="42" t="s">
        <v>66</v>
      </c>
      <c r="D515" s="54" t="s">
        <v>1250</v>
      </c>
      <c r="E515" s="55">
        <v>23.4</v>
      </c>
      <c r="F515" s="42" t="s">
        <v>1282</v>
      </c>
      <c r="G515" s="42" t="s">
        <v>889</v>
      </c>
    </row>
    <row r="516" spans="1:7" ht="15" customHeight="1" x14ac:dyDescent="0.25">
      <c r="A516" s="53">
        <v>43159</v>
      </c>
      <c r="B516" s="42" t="s">
        <v>1105</v>
      </c>
      <c r="C516" s="42" t="s">
        <v>66</v>
      </c>
      <c r="D516" s="54" t="s">
        <v>1250</v>
      </c>
      <c r="E516" s="55">
        <v>33.020000000000003</v>
      </c>
      <c r="F516" s="42" t="s">
        <v>1282</v>
      </c>
      <c r="G516" s="42" t="s">
        <v>889</v>
      </c>
    </row>
    <row r="517" spans="1:7" ht="15" customHeight="1" x14ac:dyDescent="0.25">
      <c r="A517" s="53">
        <v>43159</v>
      </c>
      <c r="B517" s="42" t="s">
        <v>1081</v>
      </c>
      <c r="C517" s="42" t="s">
        <v>1194</v>
      </c>
      <c r="D517" s="54" t="s">
        <v>101</v>
      </c>
      <c r="E517" s="55">
        <v>46.08</v>
      </c>
      <c r="F517" s="42" t="s">
        <v>1282</v>
      </c>
      <c r="G517" s="42" t="s">
        <v>889</v>
      </c>
    </row>
    <row r="518" spans="1:7" ht="15" customHeight="1" x14ac:dyDescent="0.25">
      <c r="A518" s="53">
        <v>43159</v>
      </c>
      <c r="B518" s="42" t="s">
        <v>96</v>
      </c>
      <c r="C518" s="42" t="s">
        <v>97</v>
      </c>
      <c r="D518" s="54" t="s">
        <v>1250</v>
      </c>
      <c r="E518" s="55">
        <v>100</v>
      </c>
      <c r="F518" s="42" t="s">
        <v>1282</v>
      </c>
      <c r="G518" s="42" t="s">
        <v>889</v>
      </c>
    </row>
    <row r="519" spans="1:7" ht="15" customHeight="1" x14ac:dyDescent="0.25">
      <c r="A519" s="53">
        <v>43159</v>
      </c>
      <c r="B519" s="42" t="s">
        <v>1079</v>
      </c>
      <c r="C519" s="42" t="s">
        <v>1192</v>
      </c>
      <c r="D519" s="54" t="s">
        <v>1250</v>
      </c>
      <c r="E519" s="55">
        <v>101.95</v>
      </c>
      <c r="F519" s="42" t="s">
        <v>1282</v>
      </c>
      <c r="G519" s="42" t="s">
        <v>889</v>
      </c>
    </row>
    <row r="520" spans="1:7" ht="15" customHeight="1" x14ac:dyDescent="0.25">
      <c r="A520" s="53">
        <v>43159</v>
      </c>
      <c r="B520" s="42" t="s">
        <v>1123</v>
      </c>
      <c r="C520" s="42" t="s">
        <v>1211</v>
      </c>
      <c r="D520" s="54" t="s">
        <v>1279</v>
      </c>
      <c r="E520" s="55">
        <v>211.75</v>
      </c>
      <c r="F520" s="42" t="s">
        <v>1282</v>
      </c>
      <c r="G520" s="42" t="s">
        <v>889</v>
      </c>
    </row>
    <row r="521" spans="1:7" ht="15" customHeight="1" x14ac:dyDescent="0.25">
      <c r="A521" s="53">
        <v>43159</v>
      </c>
      <c r="B521" s="42" t="s">
        <v>1056</v>
      </c>
      <c r="C521" s="42" t="s">
        <v>1181</v>
      </c>
      <c r="D521" s="54" t="s">
        <v>1279</v>
      </c>
      <c r="E521" s="55">
        <v>212.31</v>
      </c>
      <c r="F521" s="42" t="s">
        <v>1282</v>
      </c>
      <c r="G521" s="42" t="s">
        <v>889</v>
      </c>
    </row>
    <row r="522" spans="1:7" ht="15" customHeight="1" x14ac:dyDescent="0.25">
      <c r="A522" s="53">
        <v>43159</v>
      </c>
      <c r="B522" s="42" t="s">
        <v>1079</v>
      </c>
      <c r="C522" s="42" t="s">
        <v>1192</v>
      </c>
      <c r="D522" s="54" t="s">
        <v>1250</v>
      </c>
      <c r="E522" s="55">
        <v>553.91999999999996</v>
      </c>
      <c r="F522" s="42" t="s">
        <v>1282</v>
      </c>
      <c r="G522" s="42" t="s">
        <v>889</v>
      </c>
    </row>
    <row r="523" spans="1:7" ht="15" customHeight="1" x14ac:dyDescent="0.25">
      <c r="A523" s="53">
        <v>43159</v>
      </c>
      <c r="B523" s="42" t="s">
        <v>1174</v>
      </c>
      <c r="C523" s="42" t="s">
        <v>2619</v>
      </c>
      <c r="D523" s="54" t="s">
        <v>1257</v>
      </c>
      <c r="E523" s="55">
        <v>6413</v>
      </c>
      <c r="F523" s="42" t="s">
        <v>1282</v>
      </c>
      <c r="G523" s="42" t="s">
        <v>889</v>
      </c>
    </row>
    <row r="524" spans="1:7" ht="15" customHeight="1" x14ac:dyDescent="0.25">
      <c r="A524" s="53">
        <v>43159</v>
      </c>
      <c r="B524" s="42" t="s">
        <v>1035</v>
      </c>
      <c r="C524" s="42" t="s">
        <v>2620</v>
      </c>
      <c r="D524" s="54" t="s">
        <v>1250</v>
      </c>
      <c r="E524" s="55">
        <f ca="1">+IF(AND($E524=$J$3,$G524&lt;$D$3),$L524,$J$3)</f>
        <v>7390.92</v>
      </c>
      <c r="F524" s="42" t="s">
        <v>1282</v>
      </c>
      <c r="G524" s="42" t="s">
        <v>889</v>
      </c>
    </row>
    <row r="525" spans="1:7" ht="15" customHeight="1" x14ac:dyDescent="0.25">
      <c r="A525" s="53">
        <v>43159</v>
      </c>
      <c r="B525" s="42" t="s">
        <v>1115</v>
      </c>
      <c r="C525" s="42" t="s">
        <v>1206</v>
      </c>
      <c r="D525" s="54" t="s">
        <v>1250</v>
      </c>
      <c r="E525" s="55">
        <v>8537.76</v>
      </c>
      <c r="F525" s="42" t="s">
        <v>1282</v>
      </c>
      <c r="G525" s="42" t="s">
        <v>889</v>
      </c>
    </row>
    <row r="526" spans="1:7" ht="15" customHeight="1" x14ac:dyDescent="0.25">
      <c r="A526" s="53">
        <v>43160</v>
      </c>
      <c r="B526" s="42" t="s">
        <v>477</v>
      </c>
      <c r="C526" s="42" t="s">
        <v>478</v>
      </c>
      <c r="D526" s="54" t="s">
        <v>825</v>
      </c>
      <c r="E526" s="55" t="s">
        <v>887</v>
      </c>
      <c r="F526" s="42" t="s">
        <v>981</v>
      </c>
      <c r="G526" s="42" t="s">
        <v>889</v>
      </c>
    </row>
    <row r="527" spans="1:7" ht="15" customHeight="1" x14ac:dyDescent="0.25">
      <c r="A527" s="53">
        <v>43160</v>
      </c>
      <c r="B527" s="42" t="s">
        <v>135</v>
      </c>
      <c r="C527" s="42" t="s">
        <v>1293</v>
      </c>
      <c r="D527" s="54" t="s">
        <v>826</v>
      </c>
      <c r="E527" s="55">
        <v>630</v>
      </c>
      <c r="F527" s="42" t="s">
        <v>982</v>
      </c>
      <c r="G527" s="42" t="s">
        <v>889</v>
      </c>
    </row>
    <row r="528" spans="1:7" ht="15" customHeight="1" x14ac:dyDescent="0.25">
      <c r="A528" s="53">
        <v>43160</v>
      </c>
      <c r="B528" s="42" t="s">
        <v>479</v>
      </c>
      <c r="C528" s="42" t="s">
        <v>12</v>
      </c>
      <c r="D528" s="54" t="s">
        <v>827</v>
      </c>
      <c r="E528" s="55">
        <v>640</v>
      </c>
      <c r="F528" s="42" t="s">
        <v>983</v>
      </c>
      <c r="G528" s="42" t="s">
        <v>889</v>
      </c>
    </row>
    <row r="529" spans="1:7" ht="15" customHeight="1" x14ac:dyDescent="0.25">
      <c r="A529" s="53">
        <v>43160</v>
      </c>
      <c r="B529" s="42" t="s">
        <v>378</v>
      </c>
      <c r="C529" s="42" t="s">
        <v>1399</v>
      </c>
      <c r="D529" s="54" t="s">
        <v>828</v>
      </c>
      <c r="E529" s="55">
        <v>5500</v>
      </c>
      <c r="F529" s="42" t="s">
        <v>984</v>
      </c>
      <c r="G529" s="42" t="s">
        <v>889</v>
      </c>
    </row>
    <row r="530" spans="1:7" ht="15" customHeight="1" x14ac:dyDescent="0.25">
      <c r="A530" s="53">
        <v>43160</v>
      </c>
      <c r="B530" s="42" t="s">
        <v>480</v>
      </c>
      <c r="C530" s="42" t="s">
        <v>481</v>
      </c>
      <c r="D530" s="54" t="s">
        <v>829</v>
      </c>
      <c r="E530" s="55">
        <v>18150</v>
      </c>
      <c r="F530" s="42" t="s">
        <v>985</v>
      </c>
      <c r="G530" s="42" t="s">
        <v>889</v>
      </c>
    </row>
    <row r="531" spans="1:7" ht="15" customHeight="1" x14ac:dyDescent="0.25">
      <c r="A531" s="53">
        <v>43160</v>
      </c>
      <c r="B531" s="42" t="s">
        <v>428</v>
      </c>
      <c r="C531" s="42" t="s">
        <v>429</v>
      </c>
      <c r="D531" s="54" t="s">
        <v>830</v>
      </c>
      <c r="E531" s="55">
        <v>4259.2</v>
      </c>
      <c r="F531" s="42" t="s">
        <v>986</v>
      </c>
      <c r="G531" s="42" t="s">
        <v>889</v>
      </c>
    </row>
    <row r="532" spans="1:7" ht="15" customHeight="1" x14ac:dyDescent="0.25">
      <c r="A532" s="53">
        <v>43160</v>
      </c>
      <c r="B532" s="42" t="s">
        <v>428</v>
      </c>
      <c r="C532" s="42" t="s">
        <v>429</v>
      </c>
      <c r="D532" s="54" t="s">
        <v>831</v>
      </c>
      <c r="E532" s="55">
        <v>387.2</v>
      </c>
      <c r="F532" s="42" t="s">
        <v>986</v>
      </c>
      <c r="G532" s="42" t="s">
        <v>889</v>
      </c>
    </row>
    <row r="533" spans="1:7" ht="15" customHeight="1" x14ac:dyDescent="0.25">
      <c r="A533" s="53">
        <v>43160</v>
      </c>
      <c r="B533" s="42" t="s">
        <v>482</v>
      </c>
      <c r="C533" s="42" t="s">
        <v>39</v>
      </c>
      <c r="D533" s="54" t="s">
        <v>832</v>
      </c>
      <c r="E533" s="55">
        <v>10212.4</v>
      </c>
      <c r="F533" s="42" t="s">
        <v>987</v>
      </c>
      <c r="G533" s="42" t="s">
        <v>889</v>
      </c>
    </row>
    <row r="534" spans="1:7" ht="15" customHeight="1" x14ac:dyDescent="0.25">
      <c r="A534" s="53">
        <v>43160</v>
      </c>
      <c r="B534" s="42" t="s">
        <v>484</v>
      </c>
      <c r="C534" s="42" t="s">
        <v>1449</v>
      </c>
      <c r="D534" s="54" t="s">
        <v>833</v>
      </c>
      <c r="E534" s="55">
        <v>7480</v>
      </c>
      <c r="F534" s="42" t="s">
        <v>989</v>
      </c>
      <c r="G534" s="42" t="s">
        <v>889</v>
      </c>
    </row>
    <row r="535" spans="1:7" ht="15" customHeight="1" x14ac:dyDescent="0.25">
      <c r="A535" s="53">
        <v>43160</v>
      </c>
      <c r="B535" s="42" t="s">
        <v>238</v>
      </c>
      <c r="C535" s="42" t="s">
        <v>1326</v>
      </c>
      <c r="D535" s="54" t="s">
        <v>834</v>
      </c>
      <c r="E535" s="55">
        <v>1560</v>
      </c>
      <c r="F535" s="42" t="s">
        <v>990</v>
      </c>
      <c r="G535" s="42" t="s">
        <v>889</v>
      </c>
    </row>
    <row r="536" spans="1:7" ht="15" customHeight="1" x14ac:dyDescent="0.25">
      <c r="A536" s="53">
        <v>43160</v>
      </c>
      <c r="B536" s="42" t="s">
        <v>485</v>
      </c>
      <c r="C536" s="42" t="s">
        <v>486</v>
      </c>
      <c r="D536" s="54" t="s">
        <v>835</v>
      </c>
      <c r="E536" s="55">
        <v>5450</v>
      </c>
      <c r="F536" s="42" t="s">
        <v>991</v>
      </c>
      <c r="G536" s="42" t="s">
        <v>889</v>
      </c>
    </row>
    <row r="537" spans="1:7" ht="15" customHeight="1" x14ac:dyDescent="0.25">
      <c r="A537" s="53">
        <v>43160</v>
      </c>
      <c r="B537" s="42" t="s">
        <v>487</v>
      </c>
      <c r="C537" s="42" t="s">
        <v>488</v>
      </c>
      <c r="D537" s="54" t="s">
        <v>836</v>
      </c>
      <c r="E537" s="55">
        <v>1760</v>
      </c>
      <c r="F537" s="42" t="s">
        <v>992</v>
      </c>
      <c r="G537" s="42" t="s">
        <v>889</v>
      </c>
    </row>
    <row r="538" spans="1:7" ht="15" customHeight="1" x14ac:dyDescent="0.25">
      <c r="A538" s="53">
        <v>43160</v>
      </c>
      <c r="B538" s="42" t="s">
        <v>385</v>
      </c>
      <c r="C538" s="42" t="s">
        <v>1404</v>
      </c>
      <c r="D538" s="54" t="s">
        <v>837</v>
      </c>
      <c r="E538" s="55">
        <v>6380</v>
      </c>
      <c r="F538" s="42" t="s">
        <v>993</v>
      </c>
      <c r="G538" s="42" t="s">
        <v>889</v>
      </c>
    </row>
    <row r="539" spans="1:7" ht="15" customHeight="1" x14ac:dyDescent="0.25">
      <c r="A539" s="53">
        <v>43160</v>
      </c>
      <c r="B539" s="42" t="s">
        <v>489</v>
      </c>
      <c r="C539" s="42" t="s">
        <v>490</v>
      </c>
      <c r="D539" s="54" t="s">
        <v>838</v>
      </c>
      <c r="E539" s="55">
        <v>630</v>
      </c>
      <c r="F539" s="42" t="s">
        <v>982</v>
      </c>
      <c r="G539" s="42" t="s">
        <v>889</v>
      </c>
    </row>
    <row r="540" spans="1:7" ht="15" customHeight="1" x14ac:dyDescent="0.25">
      <c r="A540" s="53">
        <v>43160</v>
      </c>
      <c r="B540" s="42" t="s">
        <v>351</v>
      </c>
      <c r="C540" s="42" t="s">
        <v>71</v>
      </c>
      <c r="D540" s="54" t="s">
        <v>839</v>
      </c>
      <c r="E540" s="55">
        <v>2584.46</v>
      </c>
      <c r="F540" s="42" t="s">
        <v>988</v>
      </c>
      <c r="G540" s="42" t="s">
        <v>889</v>
      </c>
    </row>
    <row r="541" spans="1:7" ht="15" customHeight="1" x14ac:dyDescent="0.25">
      <c r="A541" s="53">
        <v>43160</v>
      </c>
      <c r="B541" s="42" t="s">
        <v>351</v>
      </c>
      <c r="C541" s="42" t="s">
        <v>71</v>
      </c>
      <c r="D541" s="54" t="s">
        <v>708</v>
      </c>
      <c r="E541" s="55">
        <v>14639.15</v>
      </c>
      <c r="F541" s="42" t="s">
        <v>988</v>
      </c>
      <c r="G541" s="42" t="s">
        <v>889</v>
      </c>
    </row>
    <row r="542" spans="1:7" ht="15" customHeight="1" x14ac:dyDescent="0.25">
      <c r="A542" s="53">
        <v>43160</v>
      </c>
      <c r="B542" s="42" t="s">
        <v>1075</v>
      </c>
      <c r="C542" s="42" t="s">
        <v>51</v>
      </c>
      <c r="D542" s="54" t="s">
        <v>1272</v>
      </c>
      <c r="E542" s="55">
        <v>0.44</v>
      </c>
      <c r="F542" s="42" t="s">
        <v>1282</v>
      </c>
      <c r="G542" s="42" t="s">
        <v>950</v>
      </c>
    </row>
    <row r="543" spans="1:7" ht="15" customHeight="1" x14ac:dyDescent="0.25">
      <c r="A543" s="53">
        <v>43160</v>
      </c>
      <c r="B543" s="42" t="s">
        <v>1106</v>
      </c>
      <c r="C543" s="42" t="s">
        <v>1204</v>
      </c>
      <c r="D543" s="54" t="s">
        <v>1250</v>
      </c>
      <c r="E543" s="55">
        <v>72.599999999999994</v>
      </c>
      <c r="F543" s="42" t="s">
        <v>1282</v>
      </c>
      <c r="G543" s="42" t="s">
        <v>889</v>
      </c>
    </row>
    <row r="544" spans="1:7" ht="15" customHeight="1" x14ac:dyDescent="0.25">
      <c r="A544" s="53">
        <v>43160</v>
      </c>
      <c r="B544" s="42" t="s">
        <v>1063</v>
      </c>
      <c r="C544" s="42" t="s">
        <v>0</v>
      </c>
      <c r="D544" s="54" t="s">
        <v>1250</v>
      </c>
      <c r="E544" s="55">
        <v>74.08</v>
      </c>
      <c r="F544" s="42" t="s">
        <v>1282</v>
      </c>
      <c r="G544" s="42" t="s">
        <v>889</v>
      </c>
    </row>
    <row r="545" spans="1:7" ht="15" customHeight="1" x14ac:dyDescent="0.25">
      <c r="A545" s="53">
        <v>43160</v>
      </c>
      <c r="B545" s="42" t="s">
        <v>96</v>
      </c>
      <c r="C545" s="42" t="s">
        <v>97</v>
      </c>
      <c r="D545" s="54" t="s">
        <v>1250</v>
      </c>
      <c r="E545" s="55">
        <v>100</v>
      </c>
      <c r="F545" s="42" t="s">
        <v>1282</v>
      </c>
      <c r="G545" s="42" t="s">
        <v>889</v>
      </c>
    </row>
    <row r="546" spans="1:7" ht="15" customHeight="1" x14ac:dyDescent="0.25">
      <c r="A546" s="53">
        <v>43160</v>
      </c>
      <c r="B546" s="42" t="s">
        <v>1079</v>
      </c>
      <c r="C546" s="42" t="s">
        <v>1192</v>
      </c>
      <c r="D546" s="54" t="s">
        <v>1256</v>
      </c>
      <c r="E546" s="55">
        <v>118.16</v>
      </c>
      <c r="F546" s="42" t="s">
        <v>1282</v>
      </c>
      <c r="G546" s="42" t="s">
        <v>889</v>
      </c>
    </row>
    <row r="547" spans="1:7" ht="15" customHeight="1" x14ac:dyDescent="0.25">
      <c r="A547" s="53">
        <v>43160</v>
      </c>
      <c r="B547" s="42" t="s">
        <v>1106</v>
      </c>
      <c r="C547" s="42" t="s">
        <v>1204</v>
      </c>
      <c r="D547" s="54" t="s">
        <v>1256</v>
      </c>
      <c r="E547" s="55">
        <v>126.14</v>
      </c>
      <c r="F547" s="42" t="s">
        <v>1282</v>
      </c>
      <c r="G547" s="42" t="s">
        <v>889</v>
      </c>
    </row>
    <row r="548" spans="1:7" ht="15" customHeight="1" x14ac:dyDescent="0.25">
      <c r="A548" s="53">
        <v>43160</v>
      </c>
      <c r="B548" s="42" t="s">
        <v>1152</v>
      </c>
      <c r="C548" s="42" t="s">
        <v>1232</v>
      </c>
      <c r="D548" s="54" t="s">
        <v>1256</v>
      </c>
      <c r="E548" s="55">
        <v>127.05</v>
      </c>
      <c r="F548" s="42" t="s">
        <v>1282</v>
      </c>
      <c r="G548" s="42" t="s">
        <v>889</v>
      </c>
    </row>
    <row r="549" spans="1:7" ht="15" customHeight="1" x14ac:dyDescent="0.25">
      <c r="A549" s="53">
        <v>43160</v>
      </c>
      <c r="B549" s="42" t="s">
        <v>1155</v>
      </c>
      <c r="C549" s="42" t="s">
        <v>1235</v>
      </c>
      <c r="D549" s="54" t="s">
        <v>1273</v>
      </c>
      <c r="E549" s="55">
        <v>149.11000000000001</v>
      </c>
      <c r="F549" s="42" t="s">
        <v>1282</v>
      </c>
      <c r="G549" s="42" t="s">
        <v>889</v>
      </c>
    </row>
    <row r="550" spans="1:7" ht="15" customHeight="1" x14ac:dyDescent="0.25">
      <c r="A550" s="53">
        <v>43160</v>
      </c>
      <c r="B550" s="42" t="s">
        <v>1063</v>
      </c>
      <c r="C550" s="42" t="s">
        <v>0</v>
      </c>
      <c r="D550" s="54" t="s">
        <v>1279</v>
      </c>
      <c r="E550" s="55">
        <v>212.74</v>
      </c>
      <c r="F550" s="42" t="s">
        <v>1282</v>
      </c>
      <c r="G550" s="42" t="s">
        <v>889</v>
      </c>
    </row>
    <row r="551" spans="1:7" ht="15" customHeight="1" x14ac:dyDescent="0.25">
      <c r="A551" s="53">
        <v>43160</v>
      </c>
      <c r="B551" s="42" t="s">
        <v>1063</v>
      </c>
      <c r="C551" s="42" t="s">
        <v>0</v>
      </c>
      <c r="D551" s="54" t="s">
        <v>1251</v>
      </c>
      <c r="E551" s="55">
        <v>263.74</v>
      </c>
      <c r="F551" s="42" t="s">
        <v>1282</v>
      </c>
      <c r="G551" s="42" t="s">
        <v>889</v>
      </c>
    </row>
    <row r="552" spans="1:7" ht="15" customHeight="1" x14ac:dyDescent="0.25">
      <c r="A552" s="53">
        <v>43160</v>
      </c>
      <c r="B552" s="42" t="s">
        <v>1063</v>
      </c>
      <c r="C552" s="42" t="s">
        <v>0</v>
      </c>
      <c r="D552" s="54" t="s">
        <v>1251</v>
      </c>
      <c r="E552" s="55">
        <v>265.8</v>
      </c>
      <c r="F552" s="42" t="s">
        <v>1282</v>
      </c>
      <c r="G552" s="42" t="s">
        <v>889</v>
      </c>
    </row>
    <row r="553" spans="1:7" ht="15" customHeight="1" x14ac:dyDescent="0.25">
      <c r="A553" s="53">
        <v>43160</v>
      </c>
      <c r="B553" s="42" t="s">
        <v>1154</v>
      </c>
      <c r="C553" s="42" t="s">
        <v>1234</v>
      </c>
      <c r="D553" s="54" t="s">
        <v>1252</v>
      </c>
      <c r="E553" s="55">
        <v>1200.01</v>
      </c>
      <c r="F553" s="42" t="s">
        <v>1282</v>
      </c>
      <c r="G553" s="42" t="s">
        <v>889</v>
      </c>
    </row>
    <row r="554" spans="1:7" ht="15" customHeight="1" x14ac:dyDescent="0.25">
      <c r="A554" s="53">
        <v>43160</v>
      </c>
      <c r="B554" s="42" t="s">
        <v>1044</v>
      </c>
      <c r="C554" s="42" t="s">
        <v>1448</v>
      </c>
      <c r="D554" s="54" t="s">
        <v>1252</v>
      </c>
      <c r="E554" s="55">
        <f ca="1">+IF(AND($E554=$J$3,$G554&lt;$D$3),$L554,$J$3)</f>
        <v>1210</v>
      </c>
      <c r="F554" s="42" t="s">
        <v>1282</v>
      </c>
      <c r="G554" s="42" t="s">
        <v>889</v>
      </c>
    </row>
    <row r="555" spans="1:7" ht="15" customHeight="1" x14ac:dyDescent="0.25">
      <c r="A555" s="53">
        <v>43160</v>
      </c>
      <c r="B555" s="42" t="s">
        <v>1056</v>
      </c>
      <c r="C555" s="42" t="s">
        <v>1181</v>
      </c>
      <c r="D555" s="54" t="s">
        <v>1257</v>
      </c>
      <c r="E555" s="55">
        <v>4623.62</v>
      </c>
      <c r="F555" s="42" t="s">
        <v>1282</v>
      </c>
      <c r="G555" s="42" t="s">
        <v>889</v>
      </c>
    </row>
    <row r="556" spans="1:7" ht="15" customHeight="1" x14ac:dyDescent="0.25">
      <c r="A556" s="53">
        <v>43161</v>
      </c>
      <c r="B556" s="42" t="s">
        <v>491</v>
      </c>
      <c r="C556" s="42" t="s">
        <v>1450</v>
      </c>
      <c r="D556" s="54" t="s">
        <v>840</v>
      </c>
      <c r="E556" s="55">
        <v>13920</v>
      </c>
      <c r="F556" s="42" t="s">
        <v>994</v>
      </c>
      <c r="G556" s="42" t="s">
        <v>889</v>
      </c>
    </row>
    <row r="557" spans="1:7" ht="15" customHeight="1" x14ac:dyDescent="0.25">
      <c r="A557" s="53">
        <v>43162</v>
      </c>
      <c r="B557" s="42" t="s">
        <v>492</v>
      </c>
      <c r="C557" s="42" t="s">
        <v>493</v>
      </c>
      <c r="D557" s="54" t="s">
        <v>841</v>
      </c>
      <c r="E557" s="55">
        <v>17990</v>
      </c>
      <c r="F557" s="42" t="s">
        <v>995</v>
      </c>
      <c r="G557" s="42" t="s">
        <v>889</v>
      </c>
    </row>
    <row r="558" spans="1:7" ht="15" customHeight="1" x14ac:dyDescent="0.25">
      <c r="A558" s="53">
        <v>43164</v>
      </c>
      <c r="B558" s="42" t="s">
        <v>494</v>
      </c>
      <c r="C558" s="42" t="s">
        <v>495</v>
      </c>
      <c r="D558" s="54" t="s">
        <v>842</v>
      </c>
      <c r="E558" s="55">
        <v>4044.97</v>
      </c>
      <c r="F558" s="42" t="s">
        <v>996</v>
      </c>
      <c r="G558" s="42" t="s">
        <v>889</v>
      </c>
    </row>
    <row r="559" spans="1:7" ht="15" customHeight="1" x14ac:dyDescent="0.25">
      <c r="A559" s="53">
        <v>43164</v>
      </c>
      <c r="B559" s="42" t="s">
        <v>496</v>
      </c>
      <c r="C559" s="42" t="s">
        <v>1419</v>
      </c>
      <c r="D559" s="54" t="s">
        <v>843</v>
      </c>
      <c r="E559" s="55">
        <v>6160</v>
      </c>
      <c r="F559" s="42"/>
      <c r="G559" s="42" t="s">
        <v>889</v>
      </c>
    </row>
    <row r="560" spans="1:7" ht="15" customHeight="1" x14ac:dyDescent="0.25">
      <c r="A560" s="53">
        <v>43164</v>
      </c>
      <c r="B560" s="42" t="s">
        <v>465</v>
      </c>
      <c r="C560" s="42" t="s">
        <v>3</v>
      </c>
      <c r="D560" s="54" t="s">
        <v>844</v>
      </c>
      <c r="E560" s="55">
        <v>120</v>
      </c>
      <c r="F560" s="42" t="s">
        <v>997</v>
      </c>
      <c r="G560" s="42" t="s">
        <v>889</v>
      </c>
    </row>
    <row r="561" spans="1:7" ht="15" customHeight="1" x14ac:dyDescent="0.25">
      <c r="A561" s="53">
        <v>43164</v>
      </c>
      <c r="B561" s="42" t="s">
        <v>497</v>
      </c>
      <c r="C561" s="42" t="s">
        <v>1451</v>
      </c>
      <c r="D561" s="54" t="s">
        <v>845</v>
      </c>
      <c r="E561" s="55">
        <v>1125.3</v>
      </c>
      <c r="F561" s="42" t="s">
        <v>998</v>
      </c>
      <c r="G561" s="42" t="s">
        <v>889</v>
      </c>
    </row>
    <row r="562" spans="1:7" ht="15" customHeight="1" x14ac:dyDescent="0.25">
      <c r="A562" s="53">
        <v>43164</v>
      </c>
      <c r="B562" s="42" t="s">
        <v>1105</v>
      </c>
      <c r="C562" s="42" t="s">
        <v>66</v>
      </c>
      <c r="D562" s="54" t="s">
        <v>1267</v>
      </c>
      <c r="E562" s="55">
        <v>9.67</v>
      </c>
      <c r="F562" s="42" t="s">
        <v>1282</v>
      </c>
      <c r="G562" s="42" t="s">
        <v>889</v>
      </c>
    </row>
    <row r="563" spans="1:7" ht="15" customHeight="1" x14ac:dyDescent="0.25">
      <c r="A563" s="53">
        <v>43164</v>
      </c>
      <c r="B563" s="42" t="s">
        <v>1105</v>
      </c>
      <c r="C563" s="42" t="s">
        <v>66</v>
      </c>
      <c r="D563" s="54" t="s">
        <v>1256</v>
      </c>
      <c r="E563" s="55">
        <v>12.28</v>
      </c>
      <c r="F563" s="42" t="s">
        <v>1282</v>
      </c>
      <c r="G563" s="42" t="s">
        <v>889</v>
      </c>
    </row>
    <row r="564" spans="1:7" ht="15" customHeight="1" x14ac:dyDescent="0.25">
      <c r="A564" s="53">
        <v>43164</v>
      </c>
      <c r="B564" s="42" t="s">
        <v>1105</v>
      </c>
      <c r="C564" s="42" t="s">
        <v>66</v>
      </c>
      <c r="D564" s="54" t="s">
        <v>1277</v>
      </c>
      <c r="E564" s="55">
        <v>12.29</v>
      </c>
      <c r="F564" s="42" t="s">
        <v>1282</v>
      </c>
      <c r="G564" s="42" t="s">
        <v>950</v>
      </c>
    </row>
    <row r="565" spans="1:7" ht="15" customHeight="1" x14ac:dyDescent="0.25">
      <c r="A565" s="53">
        <v>43165</v>
      </c>
      <c r="B565" s="42" t="s">
        <v>498</v>
      </c>
      <c r="C565" s="42" t="s">
        <v>499</v>
      </c>
      <c r="D565" s="54" t="s">
        <v>846</v>
      </c>
      <c r="E565" s="55">
        <v>480</v>
      </c>
      <c r="F565" s="42" t="s">
        <v>999</v>
      </c>
      <c r="G565" s="42" t="s">
        <v>889</v>
      </c>
    </row>
    <row r="566" spans="1:7" ht="15" customHeight="1" x14ac:dyDescent="0.25">
      <c r="A566" s="53">
        <v>43165</v>
      </c>
      <c r="B566" s="42" t="s">
        <v>500</v>
      </c>
      <c r="C566" s="42" t="s">
        <v>22</v>
      </c>
      <c r="D566" s="54" t="s">
        <v>847</v>
      </c>
      <c r="E566" s="55">
        <v>12100</v>
      </c>
      <c r="F566" s="42" t="s">
        <v>1000</v>
      </c>
      <c r="G566" s="42" t="s">
        <v>889</v>
      </c>
    </row>
    <row r="567" spans="1:7" ht="15" customHeight="1" x14ac:dyDescent="0.25">
      <c r="A567" s="53">
        <v>43165</v>
      </c>
      <c r="B567" s="42" t="s">
        <v>501</v>
      </c>
      <c r="C567" s="42" t="s">
        <v>1452</v>
      </c>
      <c r="D567" s="54" t="s">
        <v>848</v>
      </c>
      <c r="E567" s="55">
        <v>4200</v>
      </c>
      <c r="F567" s="42" t="s">
        <v>1001</v>
      </c>
      <c r="G567" s="42" t="s">
        <v>889</v>
      </c>
    </row>
    <row r="568" spans="1:7" ht="15" customHeight="1" x14ac:dyDescent="0.25">
      <c r="A568" s="53">
        <v>43165</v>
      </c>
      <c r="B568" s="42" t="s">
        <v>502</v>
      </c>
      <c r="C568" s="42" t="s">
        <v>503</v>
      </c>
      <c r="D568" s="54" t="s">
        <v>849</v>
      </c>
      <c r="E568" s="55">
        <v>17278.8</v>
      </c>
      <c r="F568" s="42" t="s">
        <v>1002</v>
      </c>
      <c r="G568" s="42" t="s">
        <v>889</v>
      </c>
    </row>
    <row r="569" spans="1:7" ht="15" customHeight="1" x14ac:dyDescent="0.25">
      <c r="A569" s="53">
        <v>43165</v>
      </c>
      <c r="B569" s="42" t="s">
        <v>1179</v>
      </c>
      <c r="C569" s="42" t="s">
        <v>59</v>
      </c>
      <c r="D569" s="54" t="s">
        <v>1259</v>
      </c>
      <c r="E569" s="55">
        <v>14.01</v>
      </c>
      <c r="F569" s="42" t="s">
        <v>1282</v>
      </c>
      <c r="G569" s="42" t="s">
        <v>950</v>
      </c>
    </row>
    <row r="570" spans="1:7" ht="15" customHeight="1" x14ac:dyDescent="0.25">
      <c r="A570" s="53">
        <v>43165</v>
      </c>
      <c r="B570" s="42" t="s">
        <v>1108</v>
      </c>
      <c r="C570" s="42" t="s">
        <v>91</v>
      </c>
      <c r="D570" s="54" t="s">
        <v>1250</v>
      </c>
      <c r="E570" s="55">
        <v>22.51</v>
      </c>
      <c r="F570" s="42" t="s">
        <v>1282</v>
      </c>
      <c r="G570" s="42" t="s">
        <v>889</v>
      </c>
    </row>
    <row r="571" spans="1:7" ht="15" customHeight="1" x14ac:dyDescent="0.25">
      <c r="A571" s="53">
        <v>43165</v>
      </c>
      <c r="B571" s="42" t="s">
        <v>1040</v>
      </c>
      <c r="C571" s="42" t="s">
        <v>1395</v>
      </c>
      <c r="D571" s="54" t="s">
        <v>1251</v>
      </c>
      <c r="E571" s="55">
        <f ca="1">+IF(AND($E571=$J$3,$G571&lt;$D$3),$L571,$J$3)</f>
        <v>102</v>
      </c>
      <c r="F571" s="42" t="s">
        <v>1282</v>
      </c>
      <c r="G571" s="42" t="s">
        <v>889</v>
      </c>
    </row>
    <row r="572" spans="1:7" ht="15" customHeight="1" x14ac:dyDescent="0.25">
      <c r="A572" s="53">
        <v>43165</v>
      </c>
      <c r="B572" s="42" t="s">
        <v>96</v>
      </c>
      <c r="C572" s="42" t="s">
        <v>97</v>
      </c>
      <c r="D572" s="54" t="s">
        <v>1267</v>
      </c>
      <c r="E572" s="55">
        <v>325</v>
      </c>
      <c r="F572" s="42" t="s">
        <v>1282</v>
      </c>
      <c r="G572" s="42" t="s">
        <v>889</v>
      </c>
    </row>
    <row r="573" spans="1:7" ht="15" customHeight="1" x14ac:dyDescent="0.25">
      <c r="A573" s="53">
        <v>43165</v>
      </c>
      <c r="B573" s="42" t="s">
        <v>96</v>
      </c>
      <c r="C573" s="42" t="s">
        <v>97</v>
      </c>
      <c r="D573" s="54" t="s">
        <v>1267</v>
      </c>
      <c r="E573" s="55">
        <v>325</v>
      </c>
      <c r="F573" s="42" t="s">
        <v>1282</v>
      </c>
      <c r="G573" s="42" t="s">
        <v>889</v>
      </c>
    </row>
    <row r="574" spans="1:7" ht="15" customHeight="1" x14ac:dyDescent="0.25">
      <c r="A574" s="53">
        <v>43165</v>
      </c>
      <c r="B574" s="42" t="s">
        <v>96</v>
      </c>
      <c r="C574" s="42" t="s">
        <v>97</v>
      </c>
      <c r="D574" s="54" t="s">
        <v>1267</v>
      </c>
      <c r="E574" s="55">
        <v>325</v>
      </c>
      <c r="F574" s="42" t="s">
        <v>1282</v>
      </c>
      <c r="G574" s="42" t="s">
        <v>889</v>
      </c>
    </row>
    <row r="575" spans="1:7" ht="15" customHeight="1" x14ac:dyDescent="0.25">
      <c r="A575" s="53">
        <v>43165</v>
      </c>
      <c r="B575" s="42" t="s">
        <v>96</v>
      </c>
      <c r="C575" s="42" t="s">
        <v>97</v>
      </c>
      <c r="D575" s="54" t="s">
        <v>1267</v>
      </c>
      <c r="E575" s="55">
        <v>325</v>
      </c>
      <c r="F575" s="42" t="s">
        <v>1282</v>
      </c>
      <c r="G575" s="42" t="s">
        <v>889</v>
      </c>
    </row>
    <row r="576" spans="1:7" ht="15" customHeight="1" x14ac:dyDescent="0.25">
      <c r="A576" s="53">
        <v>43165</v>
      </c>
      <c r="B576" s="42" t="s">
        <v>1063</v>
      </c>
      <c r="C576" s="42" t="s">
        <v>0</v>
      </c>
      <c r="D576" s="54" t="s">
        <v>1256</v>
      </c>
      <c r="E576" s="55">
        <v>416.51</v>
      </c>
      <c r="F576" s="42" t="s">
        <v>1282</v>
      </c>
      <c r="G576" s="42" t="s">
        <v>889</v>
      </c>
    </row>
    <row r="577" spans="1:7" ht="15" customHeight="1" x14ac:dyDescent="0.25">
      <c r="A577" s="53">
        <v>43165</v>
      </c>
      <c r="B577" s="42" t="s">
        <v>1063</v>
      </c>
      <c r="C577" s="42" t="s">
        <v>0</v>
      </c>
      <c r="D577" s="54" t="s">
        <v>1256</v>
      </c>
      <c r="E577" s="55">
        <v>416.51</v>
      </c>
      <c r="F577" s="42" t="s">
        <v>1282</v>
      </c>
      <c r="G577" s="42" t="s">
        <v>889</v>
      </c>
    </row>
    <row r="578" spans="1:7" ht="15" customHeight="1" x14ac:dyDescent="0.25">
      <c r="A578" s="53">
        <v>43165</v>
      </c>
      <c r="B578" s="42" t="s">
        <v>1038</v>
      </c>
      <c r="C578" s="42" t="s">
        <v>1428</v>
      </c>
      <c r="D578" s="54" t="s">
        <v>1256</v>
      </c>
      <c r="E578" s="55">
        <f ca="1">+IF(AND($E578=$J$3,$G578&lt;$D$3),$L578,$J$3)</f>
        <v>420</v>
      </c>
      <c r="F578" s="42" t="s">
        <v>1282</v>
      </c>
      <c r="G578" s="42" t="s">
        <v>889</v>
      </c>
    </row>
    <row r="579" spans="1:7" ht="15" customHeight="1" x14ac:dyDescent="0.25">
      <c r="A579" s="53">
        <v>43165</v>
      </c>
      <c r="B579" s="42" t="s">
        <v>1090</v>
      </c>
      <c r="C579" s="42" t="s">
        <v>54</v>
      </c>
      <c r="D579" s="54" t="s">
        <v>101</v>
      </c>
      <c r="E579" s="55">
        <v>479.01</v>
      </c>
      <c r="F579" s="42" t="s">
        <v>1282</v>
      </c>
      <c r="G579" s="42" t="s">
        <v>889</v>
      </c>
    </row>
    <row r="580" spans="1:7" ht="15" customHeight="1" x14ac:dyDescent="0.25">
      <c r="A580" s="53">
        <v>43165</v>
      </c>
      <c r="B580" s="42" t="s">
        <v>1090</v>
      </c>
      <c r="C580" s="42" t="s">
        <v>54</v>
      </c>
      <c r="D580" s="54" t="s">
        <v>101</v>
      </c>
      <c r="E580" s="55">
        <v>479.01</v>
      </c>
      <c r="F580" s="42" t="s">
        <v>1282</v>
      </c>
      <c r="G580" s="42" t="s">
        <v>889</v>
      </c>
    </row>
    <row r="581" spans="1:7" ht="15" customHeight="1" x14ac:dyDescent="0.25">
      <c r="A581" s="53">
        <v>43165</v>
      </c>
      <c r="B581" s="42" t="s">
        <v>1156</v>
      </c>
      <c r="C581" s="42" t="s">
        <v>1236</v>
      </c>
      <c r="D581" s="54" t="s">
        <v>1250</v>
      </c>
      <c r="E581" s="55">
        <v>3536.08</v>
      </c>
      <c r="F581" s="42" t="s">
        <v>1282</v>
      </c>
      <c r="G581" s="42" t="s">
        <v>889</v>
      </c>
    </row>
    <row r="582" spans="1:7" ht="15" customHeight="1" x14ac:dyDescent="0.25">
      <c r="A582" s="53">
        <v>43166</v>
      </c>
      <c r="B582" s="42" t="s">
        <v>394</v>
      </c>
      <c r="C582" s="42" t="s">
        <v>504</v>
      </c>
      <c r="D582" s="54" t="s">
        <v>850</v>
      </c>
      <c r="E582" s="55">
        <v>312</v>
      </c>
      <c r="F582" s="42" t="s">
        <v>1003</v>
      </c>
      <c r="G582" s="42" t="s">
        <v>889</v>
      </c>
    </row>
    <row r="583" spans="1:7" ht="15" customHeight="1" x14ac:dyDescent="0.25">
      <c r="A583" s="53">
        <v>43166</v>
      </c>
      <c r="B583" s="42" t="s">
        <v>1040</v>
      </c>
      <c r="C583" s="42" t="s">
        <v>1395</v>
      </c>
      <c r="D583" s="54" t="s">
        <v>1251</v>
      </c>
      <c r="E583" s="55">
        <f ca="1">+IF(AND($E583=$J$3,$G583&lt;$D$3),$L583,$J$3)</f>
        <v>255</v>
      </c>
      <c r="F583" s="42" t="s">
        <v>1282</v>
      </c>
      <c r="G583" s="42" t="s">
        <v>889</v>
      </c>
    </row>
    <row r="584" spans="1:7" ht="15" customHeight="1" x14ac:dyDescent="0.25">
      <c r="A584" s="53">
        <v>43167</v>
      </c>
      <c r="B584" s="42" t="s">
        <v>505</v>
      </c>
      <c r="C584" s="42" t="s">
        <v>506</v>
      </c>
      <c r="D584" s="54" t="s">
        <v>851</v>
      </c>
      <c r="E584" s="55">
        <v>21005.599999999999</v>
      </c>
      <c r="F584" s="42" t="s">
        <v>1004</v>
      </c>
      <c r="G584" s="42" t="s">
        <v>889</v>
      </c>
    </row>
    <row r="585" spans="1:7" ht="15" customHeight="1" x14ac:dyDescent="0.25">
      <c r="A585" s="53">
        <v>43167</v>
      </c>
      <c r="B585" s="42" t="s">
        <v>507</v>
      </c>
      <c r="C585" s="42" t="s">
        <v>1455</v>
      </c>
      <c r="D585" s="54" t="s">
        <v>852</v>
      </c>
      <c r="E585" s="55">
        <v>5808</v>
      </c>
      <c r="F585" s="42" t="s">
        <v>1005</v>
      </c>
      <c r="G585" s="42" t="s">
        <v>889</v>
      </c>
    </row>
    <row r="586" spans="1:7" ht="15" customHeight="1" x14ac:dyDescent="0.25">
      <c r="A586" s="53">
        <v>43167</v>
      </c>
      <c r="B586" s="42" t="s">
        <v>508</v>
      </c>
      <c r="C586" s="42" t="s">
        <v>509</v>
      </c>
      <c r="D586" s="54" t="s">
        <v>853</v>
      </c>
      <c r="E586" s="55">
        <v>17925.98</v>
      </c>
      <c r="F586" s="42" t="s">
        <v>1004</v>
      </c>
      <c r="G586" s="42" t="s">
        <v>889</v>
      </c>
    </row>
    <row r="587" spans="1:7" ht="15" customHeight="1" x14ac:dyDescent="0.25">
      <c r="A587" s="53">
        <v>43167</v>
      </c>
      <c r="B587" s="42" t="s">
        <v>510</v>
      </c>
      <c r="C587" s="42" t="s">
        <v>1456</v>
      </c>
      <c r="D587" s="54" t="s">
        <v>854</v>
      </c>
      <c r="E587" s="55">
        <v>1234.2</v>
      </c>
      <c r="F587" s="42" t="s">
        <v>1006</v>
      </c>
      <c r="G587" s="42" t="s">
        <v>889</v>
      </c>
    </row>
    <row r="588" spans="1:7" ht="15" customHeight="1" x14ac:dyDescent="0.25">
      <c r="A588" s="53">
        <v>43167</v>
      </c>
      <c r="B588" s="42" t="s">
        <v>393</v>
      </c>
      <c r="C588" s="42" t="s">
        <v>1366</v>
      </c>
      <c r="D588" s="54" t="s">
        <v>855</v>
      </c>
      <c r="E588" s="55">
        <v>1200</v>
      </c>
      <c r="F588" s="42" t="s">
        <v>1007</v>
      </c>
      <c r="G588" s="42" t="s">
        <v>889</v>
      </c>
    </row>
    <row r="589" spans="1:7" ht="15" customHeight="1" x14ac:dyDescent="0.25">
      <c r="A589" s="53">
        <v>43167</v>
      </c>
      <c r="B589" s="42" t="s">
        <v>393</v>
      </c>
      <c r="C589" s="42" t="s">
        <v>1366</v>
      </c>
      <c r="D589" s="54" t="s">
        <v>856</v>
      </c>
      <c r="E589" s="55">
        <v>1200</v>
      </c>
      <c r="F589" s="42" t="s">
        <v>1008</v>
      </c>
      <c r="G589" s="42" t="s">
        <v>889</v>
      </c>
    </row>
    <row r="590" spans="1:7" ht="15" customHeight="1" x14ac:dyDescent="0.25">
      <c r="A590" s="53">
        <v>43167</v>
      </c>
      <c r="B590" s="42" t="s">
        <v>305</v>
      </c>
      <c r="C590" s="42" t="s">
        <v>306</v>
      </c>
      <c r="D590" s="54" t="s">
        <v>857</v>
      </c>
      <c r="E590" s="55">
        <v>18150</v>
      </c>
      <c r="F590" s="42" t="s">
        <v>1009</v>
      </c>
      <c r="G590" s="42" t="s">
        <v>889</v>
      </c>
    </row>
    <row r="591" spans="1:7" ht="15" customHeight="1" x14ac:dyDescent="0.25">
      <c r="A591" s="53">
        <v>43167</v>
      </c>
      <c r="B591" s="42" t="s">
        <v>1166</v>
      </c>
      <c r="C591" s="42" t="s">
        <v>1242</v>
      </c>
      <c r="D591" s="54" t="s">
        <v>1250</v>
      </c>
      <c r="E591" s="55">
        <v>2550</v>
      </c>
      <c r="F591" s="42" t="s">
        <v>1282</v>
      </c>
      <c r="G591" s="42" t="s">
        <v>889</v>
      </c>
    </row>
    <row r="592" spans="1:7" ht="15" customHeight="1" x14ac:dyDescent="0.25">
      <c r="A592" s="53">
        <v>43168</v>
      </c>
      <c r="B592" s="42" t="s">
        <v>511</v>
      </c>
      <c r="C592" s="42" t="s">
        <v>24</v>
      </c>
      <c r="D592" s="54" t="s">
        <v>858</v>
      </c>
      <c r="E592" s="55">
        <v>14495.8</v>
      </c>
      <c r="F592" s="42" t="s">
        <v>1010</v>
      </c>
      <c r="G592" s="42" t="s">
        <v>889</v>
      </c>
    </row>
    <row r="593" spans="1:7" ht="15" customHeight="1" x14ac:dyDescent="0.25">
      <c r="A593" s="53">
        <v>43168</v>
      </c>
      <c r="B593" s="42" t="s">
        <v>512</v>
      </c>
      <c r="C593" s="42" t="s">
        <v>513</v>
      </c>
      <c r="D593" s="54" t="s">
        <v>859</v>
      </c>
      <c r="E593" s="55">
        <v>480</v>
      </c>
      <c r="F593" s="42" t="s">
        <v>1011</v>
      </c>
      <c r="G593" s="42" t="s">
        <v>889</v>
      </c>
    </row>
    <row r="594" spans="1:7" ht="15" customHeight="1" x14ac:dyDescent="0.25">
      <c r="A594" s="53">
        <v>43168</v>
      </c>
      <c r="B594" s="42" t="s">
        <v>512</v>
      </c>
      <c r="C594" s="42" t="s">
        <v>513</v>
      </c>
      <c r="D594" s="54" t="s">
        <v>860</v>
      </c>
      <c r="E594" s="55">
        <v>480</v>
      </c>
      <c r="F594" s="42" t="s">
        <v>1012</v>
      </c>
      <c r="G594" s="42" t="s">
        <v>889</v>
      </c>
    </row>
    <row r="595" spans="1:7" ht="15" customHeight="1" x14ac:dyDescent="0.25">
      <c r="A595" s="53">
        <v>43168</v>
      </c>
      <c r="B595" s="42" t="s">
        <v>512</v>
      </c>
      <c r="C595" s="42" t="s">
        <v>513</v>
      </c>
      <c r="D595" s="54" t="s">
        <v>861</v>
      </c>
      <c r="E595" s="55">
        <v>480</v>
      </c>
      <c r="F595" s="42" t="s">
        <v>1013</v>
      </c>
      <c r="G595" s="42" t="s">
        <v>889</v>
      </c>
    </row>
    <row r="596" spans="1:7" ht="15" customHeight="1" x14ac:dyDescent="0.25">
      <c r="A596" s="53">
        <v>43171</v>
      </c>
      <c r="B596" s="42" t="s">
        <v>514</v>
      </c>
      <c r="C596" s="42" t="s">
        <v>515</v>
      </c>
      <c r="D596" s="54" t="s">
        <v>862</v>
      </c>
      <c r="E596" s="55">
        <v>3097.6</v>
      </c>
      <c r="F596" s="42"/>
      <c r="G596" s="42" t="s">
        <v>889</v>
      </c>
    </row>
    <row r="597" spans="1:7" ht="15" customHeight="1" x14ac:dyDescent="0.25">
      <c r="A597" s="53">
        <v>43171</v>
      </c>
      <c r="B597" s="42" t="s">
        <v>516</v>
      </c>
      <c r="C597" s="42" t="s">
        <v>517</v>
      </c>
      <c r="D597" s="54" t="s">
        <v>863</v>
      </c>
      <c r="E597" s="55">
        <v>14998.2</v>
      </c>
      <c r="F597" s="42" t="s">
        <v>1014</v>
      </c>
      <c r="G597" s="42" t="s">
        <v>889</v>
      </c>
    </row>
    <row r="598" spans="1:7" ht="15" customHeight="1" x14ac:dyDescent="0.25">
      <c r="A598" s="53">
        <v>43171</v>
      </c>
      <c r="B598" s="42" t="s">
        <v>518</v>
      </c>
      <c r="C598" s="42" t="s">
        <v>1457</v>
      </c>
      <c r="D598" s="54" t="s">
        <v>864</v>
      </c>
      <c r="E598" s="55">
        <v>883.4</v>
      </c>
      <c r="F598" s="42" t="s">
        <v>1015</v>
      </c>
      <c r="G598" s="42" t="s">
        <v>889</v>
      </c>
    </row>
    <row r="599" spans="1:7" ht="15" customHeight="1" x14ac:dyDescent="0.25">
      <c r="A599" s="53">
        <v>43171</v>
      </c>
      <c r="B599" s="42" t="s">
        <v>519</v>
      </c>
      <c r="C599" s="42" t="s">
        <v>520</v>
      </c>
      <c r="D599" s="54" t="s">
        <v>865</v>
      </c>
      <c r="E599" s="55">
        <v>13939.2</v>
      </c>
      <c r="F599" s="42" t="s">
        <v>1016</v>
      </c>
      <c r="G599" s="42" t="s">
        <v>889</v>
      </c>
    </row>
    <row r="600" spans="1:7" ht="15" customHeight="1" x14ac:dyDescent="0.25">
      <c r="A600" s="53">
        <v>43171</v>
      </c>
      <c r="B600" s="42" t="s">
        <v>1144</v>
      </c>
      <c r="C600" s="42" t="s">
        <v>1225</v>
      </c>
      <c r="D600" s="54" t="s">
        <v>1256</v>
      </c>
      <c r="E600" s="55">
        <v>2.83</v>
      </c>
      <c r="F600" s="42" t="s">
        <v>1282</v>
      </c>
      <c r="G600" s="42" t="s">
        <v>889</v>
      </c>
    </row>
    <row r="601" spans="1:7" ht="15" customHeight="1" x14ac:dyDescent="0.25">
      <c r="A601" s="53">
        <v>43171</v>
      </c>
      <c r="B601" s="42" t="s">
        <v>1108</v>
      </c>
      <c r="C601" s="42" t="s">
        <v>91</v>
      </c>
      <c r="D601" s="54" t="s">
        <v>1261</v>
      </c>
      <c r="E601" s="55">
        <v>7.51</v>
      </c>
      <c r="F601" s="42" t="s">
        <v>1282</v>
      </c>
      <c r="G601" s="42" t="s">
        <v>889</v>
      </c>
    </row>
    <row r="602" spans="1:7" ht="15" customHeight="1" x14ac:dyDescent="0.25">
      <c r="A602" s="53">
        <v>43171</v>
      </c>
      <c r="B602" s="42" t="s">
        <v>1108</v>
      </c>
      <c r="C602" s="42" t="s">
        <v>91</v>
      </c>
      <c r="D602" s="54" t="s">
        <v>1250</v>
      </c>
      <c r="E602" s="55">
        <v>16.21</v>
      </c>
      <c r="F602" s="42" t="s">
        <v>1282</v>
      </c>
      <c r="G602" s="42" t="s">
        <v>889</v>
      </c>
    </row>
    <row r="603" spans="1:7" ht="15" customHeight="1" x14ac:dyDescent="0.25">
      <c r="A603" s="53">
        <v>43171</v>
      </c>
      <c r="B603" s="42" t="s">
        <v>1155</v>
      </c>
      <c r="C603" s="42" t="s">
        <v>1235</v>
      </c>
      <c r="D603" s="54" t="s">
        <v>1275</v>
      </c>
      <c r="E603" s="55">
        <v>16.98</v>
      </c>
      <c r="F603" s="42" t="s">
        <v>1282</v>
      </c>
      <c r="G603" s="42" t="s">
        <v>889</v>
      </c>
    </row>
    <row r="604" spans="1:7" ht="15" customHeight="1" x14ac:dyDescent="0.25">
      <c r="A604" s="53">
        <v>43171</v>
      </c>
      <c r="B604" s="42" t="s">
        <v>1113</v>
      </c>
      <c r="C604" s="42" t="s">
        <v>36</v>
      </c>
      <c r="D604" s="54" t="s">
        <v>1275</v>
      </c>
      <c r="E604" s="55">
        <v>17.62</v>
      </c>
      <c r="F604" s="42" t="s">
        <v>1282</v>
      </c>
      <c r="G604" s="42" t="s">
        <v>889</v>
      </c>
    </row>
    <row r="605" spans="1:7" ht="15" customHeight="1" x14ac:dyDescent="0.25">
      <c r="A605" s="53">
        <v>43171</v>
      </c>
      <c r="B605" s="42" t="s">
        <v>1113</v>
      </c>
      <c r="C605" s="42" t="s">
        <v>36</v>
      </c>
      <c r="D605" s="54" t="s">
        <v>1275</v>
      </c>
      <c r="E605" s="55">
        <v>17.62</v>
      </c>
      <c r="F605" s="42" t="s">
        <v>1282</v>
      </c>
      <c r="G605" s="42" t="s">
        <v>889</v>
      </c>
    </row>
    <row r="606" spans="1:7" ht="15" customHeight="1" x14ac:dyDescent="0.25">
      <c r="A606" s="53">
        <v>43171</v>
      </c>
      <c r="B606" s="42" t="s">
        <v>1105</v>
      </c>
      <c r="C606" s="42" t="s">
        <v>66</v>
      </c>
      <c r="D606" s="54" t="s">
        <v>1275</v>
      </c>
      <c r="E606" s="55">
        <v>18.440000000000001</v>
      </c>
      <c r="F606" s="42" t="s">
        <v>1282</v>
      </c>
      <c r="G606" s="42" t="s">
        <v>889</v>
      </c>
    </row>
    <row r="607" spans="1:7" ht="15" customHeight="1" x14ac:dyDescent="0.25">
      <c r="A607" s="53">
        <v>43171</v>
      </c>
      <c r="B607" s="42" t="s">
        <v>1105</v>
      </c>
      <c r="C607" s="42" t="s">
        <v>66</v>
      </c>
      <c r="D607" s="54" t="s">
        <v>1275</v>
      </c>
      <c r="E607" s="55">
        <v>18.63</v>
      </c>
      <c r="F607" s="42" t="s">
        <v>1282</v>
      </c>
      <c r="G607" s="42" t="s">
        <v>889</v>
      </c>
    </row>
    <row r="608" spans="1:7" ht="15" customHeight="1" x14ac:dyDescent="0.25">
      <c r="A608" s="53">
        <v>43171</v>
      </c>
      <c r="B608" s="42" t="s">
        <v>1108</v>
      </c>
      <c r="C608" s="42" t="s">
        <v>91</v>
      </c>
      <c r="D608" s="54" t="s">
        <v>1275</v>
      </c>
      <c r="E608" s="55">
        <v>18.75</v>
      </c>
      <c r="F608" s="42" t="s">
        <v>1282</v>
      </c>
      <c r="G608" s="42" t="s">
        <v>889</v>
      </c>
    </row>
    <row r="609" spans="1:7" ht="15" customHeight="1" x14ac:dyDescent="0.25">
      <c r="A609" s="53">
        <v>43171</v>
      </c>
      <c r="B609" s="42" t="s">
        <v>1108</v>
      </c>
      <c r="C609" s="42" t="s">
        <v>91</v>
      </c>
      <c r="D609" s="54" t="s">
        <v>1275</v>
      </c>
      <c r="E609" s="55">
        <v>19.12</v>
      </c>
      <c r="F609" s="42" t="s">
        <v>1282</v>
      </c>
      <c r="G609" s="42" t="s">
        <v>889</v>
      </c>
    </row>
    <row r="610" spans="1:7" ht="15" customHeight="1" x14ac:dyDescent="0.25">
      <c r="A610" s="53">
        <v>43171</v>
      </c>
      <c r="B610" s="42" t="s">
        <v>1108</v>
      </c>
      <c r="C610" s="42" t="s">
        <v>91</v>
      </c>
      <c r="D610" s="54" t="s">
        <v>1275</v>
      </c>
      <c r="E610" s="55">
        <v>19.36</v>
      </c>
      <c r="F610" s="42" t="s">
        <v>1282</v>
      </c>
      <c r="G610" s="42" t="s">
        <v>889</v>
      </c>
    </row>
    <row r="611" spans="1:7" ht="15" customHeight="1" x14ac:dyDescent="0.25">
      <c r="A611" s="53">
        <v>43171</v>
      </c>
      <c r="B611" s="42" t="s">
        <v>1177</v>
      </c>
      <c r="C611" s="42" t="s">
        <v>3</v>
      </c>
      <c r="D611" s="54" t="s">
        <v>1275</v>
      </c>
      <c r="E611" s="55">
        <v>20</v>
      </c>
      <c r="F611" s="42" t="s">
        <v>1282</v>
      </c>
      <c r="G611" s="42" t="s">
        <v>889</v>
      </c>
    </row>
    <row r="612" spans="1:7" ht="15" customHeight="1" x14ac:dyDescent="0.25">
      <c r="A612" s="53">
        <v>43171</v>
      </c>
      <c r="B612" s="42" t="s">
        <v>1075</v>
      </c>
      <c r="C612" s="42" t="s">
        <v>51</v>
      </c>
      <c r="D612" s="54" t="s">
        <v>1275</v>
      </c>
      <c r="E612" s="55">
        <v>20.61</v>
      </c>
      <c r="F612" s="42" t="s">
        <v>1282</v>
      </c>
      <c r="G612" s="42" t="s">
        <v>889</v>
      </c>
    </row>
    <row r="613" spans="1:7" ht="15" customHeight="1" x14ac:dyDescent="0.25">
      <c r="A613" s="53">
        <v>43171</v>
      </c>
      <c r="B613" s="42" t="s">
        <v>1104</v>
      </c>
      <c r="C613" s="42" t="s">
        <v>39</v>
      </c>
      <c r="D613" s="54" t="s">
        <v>1256</v>
      </c>
      <c r="E613" s="55">
        <v>36.299999999999997</v>
      </c>
      <c r="F613" s="42" t="s">
        <v>1282</v>
      </c>
      <c r="G613" s="42" t="s">
        <v>889</v>
      </c>
    </row>
    <row r="614" spans="1:7" ht="15" customHeight="1" x14ac:dyDescent="0.25">
      <c r="A614" s="53">
        <v>43171</v>
      </c>
      <c r="B614" s="42" t="s">
        <v>1104</v>
      </c>
      <c r="C614" s="42" t="s">
        <v>39</v>
      </c>
      <c r="D614" s="54" t="s">
        <v>1256</v>
      </c>
      <c r="E614" s="55">
        <v>36.299999999999997</v>
      </c>
      <c r="F614" s="42" t="s">
        <v>1282</v>
      </c>
      <c r="G614" s="42" t="s">
        <v>889</v>
      </c>
    </row>
    <row r="615" spans="1:7" ht="15" customHeight="1" x14ac:dyDescent="0.25">
      <c r="A615" s="53">
        <v>43171</v>
      </c>
      <c r="B615" s="42" t="s">
        <v>1106</v>
      </c>
      <c r="C615" s="42" t="s">
        <v>1204</v>
      </c>
      <c r="D615" s="54" t="s">
        <v>1256</v>
      </c>
      <c r="E615" s="55">
        <v>36.299999999999997</v>
      </c>
      <c r="F615" s="42" t="s">
        <v>1282</v>
      </c>
      <c r="G615" s="42" t="s">
        <v>889</v>
      </c>
    </row>
    <row r="616" spans="1:7" ht="15" customHeight="1" x14ac:dyDescent="0.25">
      <c r="A616" s="53">
        <v>43171</v>
      </c>
      <c r="B616" s="42" t="s">
        <v>1106</v>
      </c>
      <c r="C616" s="42" t="s">
        <v>1204</v>
      </c>
      <c r="D616" s="54" t="s">
        <v>1256</v>
      </c>
      <c r="E616" s="55">
        <v>36.299999999999997</v>
      </c>
      <c r="F616" s="42" t="s">
        <v>1282</v>
      </c>
      <c r="G616" s="42" t="s">
        <v>889</v>
      </c>
    </row>
    <row r="617" spans="1:7" ht="15" customHeight="1" x14ac:dyDescent="0.25">
      <c r="A617" s="53">
        <v>43171</v>
      </c>
      <c r="B617" s="42" t="s">
        <v>1106</v>
      </c>
      <c r="C617" s="42" t="s">
        <v>1204</v>
      </c>
      <c r="D617" s="54" t="s">
        <v>1256</v>
      </c>
      <c r="E617" s="55">
        <v>36.299999999999997</v>
      </c>
      <c r="F617" s="42" t="s">
        <v>1282</v>
      </c>
      <c r="G617" s="42" t="s">
        <v>889</v>
      </c>
    </row>
    <row r="618" spans="1:7" ht="15" customHeight="1" x14ac:dyDescent="0.25">
      <c r="A618" s="53">
        <v>43171</v>
      </c>
      <c r="B618" s="42" t="s">
        <v>1106</v>
      </c>
      <c r="C618" s="42" t="s">
        <v>1204</v>
      </c>
      <c r="D618" s="54" t="s">
        <v>1256</v>
      </c>
      <c r="E618" s="55">
        <v>36.299999999999997</v>
      </c>
      <c r="F618" s="42" t="s">
        <v>1282</v>
      </c>
      <c r="G618" s="42" t="s">
        <v>889</v>
      </c>
    </row>
    <row r="619" spans="1:7" ht="15" customHeight="1" x14ac:dyDescent="0.25">
      <c r="A619" s="53">
        <v>43171</v>
      </c>
      <c r="B619" s="42" t="s">
        <v>1063</v>
      </c>
      <c r="C619" s="42" t="s">
        <v>0</v>
      </c>
      <c r="D619" s="54" t="s">
        <v>1251</v>
      </c>
      <c r="E619" s="55">
        <v>63.68</v>
      </c>
      <c r="F619" s="42" t="s">
        <v>1282</v>
      </c>
      <c r="G619" s="42" t="s">
        <v>889</v>
      </c>
    </row>
    <row r="620" spans="1:7" ht="15" customHeight="1" x14ac:dyDescent="0.25">
      <c r="A620" s="53">
        <v>43171</v>
      </c>
      <c r="B620" s="42" t="s">
        <v>1105</v>
      </c>
      <c r="C620" s="42" t="s">
        <v>66</v>
      </c>
      <c r="D620" s="54" t="s">
        <v>1251</v>
      </c>
      <c r="E620" s="55">
        <v>64.540000000000006</v>
      </c>
      <c r="F620" s="42" t="s">
        <v>1282</v>
      </c>
      <c r="G620" s="42" t="s">
        <v>889</v>
      </c>
    </row>
    <row r="621" spans="1:7" ht="15" customHeight="1" x14ac:dyDescent="0.25">
      <c r="A621" s="53">
        <v>43171</v>
      </c>
      <c r="B621" s="42" t="s">
        <v>1105</v>
      </c>
      <c r="C621" s="42" t="s">
        <v>66</v>
      </c>
      <c r="D621" s="54" t="s">
        <v>1251</v>
      </c>
      <c r="E621" s="55">
        <v>65.78</v>
      </c>
      <c r="F621" s="42" t="s">
        <v>1282</v>
      </c>
      <c r="G621" s="42" t="s">
        <v>889</v>
      </c>
    </row>
    <row r="622" spans="1:7" ht="15" customHeight="1" x14ac:dyDescent="0.25">
      <c r="A622" s="53">
        <v>43171</v>
      </c>
      <c r="B622" s="42" t="s">
        <v>96</v>
      </c>
      <c r="C622" s="42" t="s">
        <v>97</v>
      </c>
      <c r="D622" s="54" t="s">
        <v>1250</v>
      </c>
      <c r="E622" s="55">
        <v>100</v>
      </c>
      <c r="F622" s="42" t="s">
        <v>1282</v>
      </c>
      <c r="G622" s="42" t="s">
        <v>889</v>
      </c>
    </row>
    <row r="623" spans="1:7" ht="15" customHeight="1" x14ac:dyDescent="0.25">
      <c r="A623" s="53">
        <v>43171</v>
      </c>
      <c r="B623" s="42" t="s">
        <v>1040</v>
      </c>
      <c r="C623" s="42" t="s">
        <v>1395</v>
      </c>
      <c r="D623" s="54" t="s">
        <v>1251</v>
      </c>
      <c r="E623" s="55">
        <f ca="1">+IF(AND($E623=$J$3,$G623&lt;$D$3),$L623,$J$3)</f>
        <v>102</v>
      </c>
      <c r="F623" s="42" t="s">
        <v>1282</v>
      </c>
      <c r="G623" s="42" t="s">
        <v>889</v>
      </c>
    </row>
    <row r="624" spans="1:7" ht="15" customHeight="1" x14ac:dyDescent="0.25">
      <c r="A624" s="53">
        <v>43171</v>
      </c>
      <c r="B624" s="42" t="s">
        <v>1113</v>
      </c>
      <c r="C624" s="42" t="s">
        <v>36</v>
      </c>
      <c r="D624" s="54" t="s">
        <v>1279</v>
      </c>
      <c r="E624" s="55">
        <v>217.04</v>
      </c>
      <c r="F624" s="42" t="s">
        <v>1282</v>
      </c>
      <c r="G624" s="42" t="s">
        <v>889</v>
      </c>
    </row>
    <row r="625" spans="1:7" ht="15" customHeight="1" x14ac:dyDescent="0.25">
      <c r="A625" s="53">
        <v>43171</v>
      </c>
      <c r="B625" s="42" t="s">
        <v>1063</v>
      </c>
      <c r="C625" s="42" t="s">
        <v>0</v>
      </c>
      <c r="D625" s="54" t="s">
        <v>1279</v>
      </c>
      <c r="E625" s="55">
        <v>222.36</v>
      </c>
      <c r="F625" s="42" t="s">
        <v>1282</v>
      </c>
      <c r="G625" s="42" t="s">
        <v>889</v>
      </c>
    </row>
    <row r="626" spans="1:7" ht="15" customHeight="1" x14ac:dyDescent="0.25">
      <c r="A626" s="53">
        <v>43171</v>
      </c>
      <c r="B626" s="42" t="s">
        <v>1063</v>
      </c>
      <c r="C626" s="42" t="s">
        <v>0</v>
      </c>
      <c r="D626" s="54" t="s">
        <v>1279</v>
      </c>
      <c r="E626" s="55">
        <v>222.36</v>
      </c>
      <c r="F626" s="42" t="s">
        <v>1282</v>
      </c>
      <c r="G626" s="42" t="s">
        <v>889</v>
      </c>
    </row>
    <row r="627" spans="1:7" ht="15" customHeight="1" x14ac:dyDescent="0.25">
      <c r="A627" s="53">
        <v>43171</v>
      </c>
      <c r="B627" s="42" t="s">
        <v>1063</v>
      </c>
      <c r="C627" s="42" t="s">
        <v>0</v>
      </c>
      <c r="D627" s="54" t="s">
        <v>1279</v>
      </c>
      <c r="E627" s="55">
        <v>230.28</v>
      </c>
      <c r="F627" s="42" t="s">
        <v>1282</v>
      </c>
      <c r="G627" s="42" t="s">
        <v>889</v>
      </c>
    </row>
    <row r="628" spans="1:7" ht="15" customHeight="1" x14ac:dyDescent="0.25">
      <c r="A628" s="53">
        <v>43171</v>
      </c>
      <c r="B628" s="42" t="s">
        <v>1063</v>
      </c>
      <c r="C628" s="42" t="s">
        <v>0</v>
      </c>
      <c r="D628" s="54" t="s">
        <v>1279</v>
      </c>
      <c r="E628" s="55">
        <v>233.71</v>
      </c>
      <c r="F628" s="42" t="s">
        <v>1282</v>
      </c>
      <c r="G628" s="42" t="s">
        <v>889</v>
      </c>
    </row>
    <row r="629" spans="1:7" ht="15" customHeight="1" x14ac:dyDescent="0.25">
      <c r="A629" s="53">
        <v>43171</v>
      </c>
      <c r="B629" s="42" t="s">
        <v>1044</v>
      </c>
      <c r="C629" s="42" t="s">
        <v>1448</v>
      </c>
      <c r="D629" s="54" t="s">
        <v>1252</v>
      </c>
      <c r="E629" s="55">
        <f ca="1">+IF(AND($E629=$J$3,$G629&lt;$D$3),$L629,$J$3)</f>
        <v>1210</v>
      </c>
      <c r="F629" s="42" t="s">
        <v>1282</v>
      </c>
      <c r="G629" s="42" t="s">
        <v>889</v>
      </c>
    </row>
    <row r="630" spans="1:7" ht="15" customHeight="1" x14ac:dyDescent="0.25">
      <c r="A630" s="53">
        <v>43171</v>
      </c>
      <c r="B630" s="42" t="s">
        <v>1062</v>
      </c>
      <c r="C630" s="42" t="s">
        <v>1185</v>
      </c>
      <c r="D630" s="54" t="s">
        <v>1252</v>
      </c>
      <c r="E630" s="55">
        <v>1250</v>
      </c>
      <c r="F630" s="42" t="s">
        <v>1282</v>
      </c>
      <c r="G630" s="42" t="s">
        <v>889</v>
      </c>
    </row>
    <row r="631" spans="1:7" ht="15" customHeight="1" x14ac:dyDescent="0.25">
      <c r="A631" s="53">
        <v>43171</v>
      </c>
      <c r="B631" s="42" t="s">
        <v>1087</v>
      </c>
      <c r="C631" s="42" t="s">
        <v>1196</v>
      </c>
      <c r="D631" s="54" t="s">
        <v>1252</v>
      </c>
      <c r="E631" s="55">
        <v>1253.0999999999999</v>
      </c>
      <c r="F631" s="42" t="s">
        <v>1282</v>
      </c>
      <c r="G631" s="42" t="s">
        <v>889</v>
      </c>
    </row>
    <row r="632" spans="1:7" ht="15" customHeight="1" x14ac:dyDescent="0.25">
      <c r="A632" s="53">
        <v>43171</v>
      </c>
      <c r="B632" s="42" t="s">
        <v>1161</v>
      </c>
      <c r="C632" s="42" t="s">
        <v>100</v>
      </c>
      <c r="D632" s="54" t="s">
        <v>1252</v>
      </c>
      <c r="E632" s="55">
        <v>1274.98</v>
      </c>
      <c r="F632" s="42" t="s">
        <v>1282</v>
      </c>
      <c r="G632" s="42" t="s">
        <v>889</v>
      </c>
    </row>
    <row r="633" spans="1:7" ht="15" customHeight="1" x14ac:dyDescent="0.25">
      <c r="A633" s="53">
        <v>43171</v>
      </c>
      <c r="B633" s="42" t="s">
        <v>1114</v>
      </c>
      <c r="C633" s="42" t="s">
        <v>82</v>
      </c>
      <c r="D633" s="54" t="s">
        <v>1252</v>
      </c>
      <c r="E633" s="55">
        <v>1349.05</v>
      </c>
      <c r="F633" s="42" t="s">
        <v>1282</v>
      </c>
      <c r="G633" s="42" t="s">
        <v>889</v>
      </c>
    </row>
    <row r="634" spans="1:7" ht="15" customHeight="1" x14ac:dyDescent="0.25">
      <c r="A634" s="53">
        <v>43171</v>
      </c>
      <c r="B634" s="42" t="s">
        <v>1176</v>
      </c>
      <c r="C634" s="42" t="s">
        <v>1245</v>
      </c>
      <c r="D634" s="54" t="s">
        <v>1252</v>
      </c>
      <c r="E634" s="55">
        <v>1393.06</v>
      </c>
      <c r="F634" s="42" t="s">
        <v>1282</v>
      </c>
      <c r="G634" s="42" t="s">
        <v>889</v>
      </c>
    </row>
    <row r="635" spans="1:7" ht="15" customHeight="1" x14ac:dyDescent="0.25">
      <c r="A635" s="53">
        <v>43172</v>
      </c>
      <c r="B635" s="42" t="s">
        <v>521</v>
      </c>
      <c r="C635" s="42" t="s">
        <v>1459</v>
      </c>
      <c r="D635" s="54" t="s">
        <v>866</v>
      </c>
      <c r="E635" s="55">
        <v>13920</v>
      </c>
      <c r="F635" s="42" t="s">
        <v>1017</v>
      </c>
      <c r="G635" s="42" t="s">
        <v>889</v>
      </c>
    </row>
    <row r="636" spans="1:7" ht="15" customHeight="1" x14ac:dyDescent="0.25">
      <c r="A636" s="53">
        <v>43172</v>
      </c>
      <c r="B636" s="42" t="s">
        <v>366</v>
      </c>
      <c r="C636" s="42" t="s">
        <v>76</v>
      </c>
      <c r="D636" s="54" t="s">
        <v>867</v>
      </c>
      <c r="E636" s="55">
        <v>800</v>
      </c>
      <c r="F636" s="42" t="s">
        <v>1018</v>
      </c>
      <c r="G636" s="42" t="s">
        <v>889</v>
      </c>
    </row>
    <row r="637" spans="1:7" ht="15" customHeight="1" x14ac:dyDescent="0.25">
      <c r="A637" s="53">
        <v>43172</v>
      </c>
      <c r="B637" s="42" t="s">
        <v>1155</v>
      </c>
      <c r="C637" s="42" t="s">
        <v>1235</v>
      </c>
      <c r="D637" s="54" t="s">
        <v>1250</v>
      </c>
      <c r="E637" s="55">
        <v>24.99</v>
      </c>
      <c r="F637" s="42" t="s">
        <v>1282</v>
      </c>
      <c r="G637" s="42" t="s">
        <v>889</v>
      </c>
    </row>
    <row r="638" spans="1:7" ht="15" customHeight="1" x14ac:dyDescent="0.25">
      <c r="A638" s="53">
        <v>43172</v>
      </c>
      <c r="B638" s="42" t="s">
        <v>1144</v>
      </c>
      <c r="C638" s="42" t="s">
        <v>1225</v>
      </c>
      <c r="D638" s="54" t="s">
        <v>1250</v>
      </c>
      <c r="E638" s="55">
        <v>157.54</v>
      </c>
      <c r="F638" s="42" t="s">
        <v>1282</v>
      </c>
      <c r="G638" s="42" t="s">
        <v>889</v>
      </c>
    </row>
    <row r="639" spans="1:7" ht="15" customHeight="1" x14ac:dyDescent="0.25">
      <c r="A639" s="53">
        <v>43172</v>
      </c>
      <c r="B639" s="42" t="s">
        <v>1040</v>
      </c>
      <c r="C639" s="42" t="s">
        <v>1395</v>
      </c>
      <c r="D639" s="54" t="s">
        <v>1250</v>
      </c>
      <c r="E639" s="55">
        <f ca="1">+IF(AND($E639=$J$3,$G639&lt;$D$3),$L639,$J$3)</f>
        <v>612.01</v>
      </c>
      <c r="F639" s="42" t="s">
        <v>1282</v>
      </c>
      <c r="G639" s="42" t="s">
        <v>889</v>
      </c>
    </row>
    <row r="640" spans="1:7" ht="15" customHeight="1" x14ac:dyDescent="0.25">
      <c r="A640" s="53">
        <v>43172</v>
      </c>
      <c r="B640" s="42" t="s">
        <v>1063</v>
      </c>
      <c r="C640" s="42" t="s">
        <v>0</v>
      </c>
      <c r="D640" s="54" t="s">
        <v>1250</v>
      </c>
      <c r="E640" s="55">
        <v>625.84</v>
      </c>
      <c r="F640" s="42" t="s">
        <v>1282</v>
      </c>
      <c r="G640" s="42" t="s">
        <v>889</v>
      </c>
    </row>
    <row r="641" spans="1:7" ht="15" customHeight="1" x14ac:dyDescent="0.25">
      <c r="A641" s="53">
        <v>43172</v>
      </c>
      <c r="B641" s="42" t="s">
        <v>1113</v>
      </c>
      <c r="C641" s="42" t="s">
        <v>36</v>
      </c>
      <c r="D641" s="54" t="s">
        <v>1250</v>
      </c>
      <c r="E641" s="55">
        <v>629.36</v>
      </c>
      <c r="F641" s="42" t="s">
        <v>1282</v>
      </c>
      <c r="G641" s="42" t="s">
        <v>889</v>
      </c>
    </row>
    <row r="642" spans="1:7" ht="15" customHeight="1" x14ac:dyDescent="0.25">
      <c r="A642" s="53">
        <v>43172</v>
      </c>
      <c r="B642" s="42" t="s">
        <v>1076</v>
      </c>
      <c r="C642" s="42" t="s">
        <v>83</v>
      </c>
      <c r="D642" s="54" t="s">
        <v>1250</v>
      </c>
      <c r="E642" s="55">
        <v>1841.66</v>
      </c>
      <c r="F642" s="42" t="s">
        <v>1282</v>
      </c>
      <c r="G642" s="42" t="s">
        <v>889</v>
      </c>
    </row>
    <row r="643" spans="1:7" ht="15" customHeight="1" x14ac:dyDescent="0.25">
      <c r="A643" s="53">
        <v>43172</v>
      </c>
      <c r="B643" s="42" t="s">
        <v>1108</v>
      </c>
      <c r="C643" s="42" t="s">
        <v>91</v>
      </c>
      <c r="D643" s="54" t="s">
        <v>1250</v>
      </c>
      <c r="E643" s="55">
        <v>1984.82</v>
      </c>
      <c r="F643" s="42" t="s">
        <v>1282</v>
      </c>
      <c r="G643" s="42" t="s">
        <v>889</v>
      </c>
    </row>
    <row r="644" spans="1:7" ht="15" customHeight="1" x14ac:dyDescent="0.25">
      <c r="A644" s="53">
        <v>43172</v>
      </c>
      <c r="B644" s="42" t="s">
        <v>1144</v>
      </c>
      <c r="C644" s="42" t="s">
        <v>1225</v>
      </c>
      <c r="D644" s="54" t="s">
        <v>1250</v>
      </c>
      <c r="E644" s="55">
        <v>2300.3200000000002</v>
      </c>
      <c r="F644" s="42" t="s">
        <v>1282</v>
      </c>
      <c r="G644" s="42" t="s">
        <v>889</v>
      </c>
    </row>
    <row r="645" spans="1:7" ht="15" customHeight="1" x14ac:dyDescent="0.25">
      <c r="A645" s="53">
        <v>43172</v>
      </c>
      <c r="B645" s="42" t="s">
        <v>1087</v>
      </c>
      <c r="C645" s="42" t="s">
        <v>1196</v>
      </c>
      <c r="D645" s="54" t="s">
        <v>1250</v>
      </c>
      <c r="E645" s="55">
        <v>2716.89</v>
      </c>
      <c r="F645" s="42" t="s">
        <v>1282</v>
      </c>
      <c r="G645" s="42" t="s">
        <v>889</v>
      </c>
    </row>
    <row r="646" spans="1:7" ht="15" customHeight="1" x14ac:dyDescent="0.25">
      <c r="A646" s="53">
        <v>43173</v>
      </c>
      <c r="B646" s="42" t="s">
        <v>522</v>
      </c>
      <c r="C646" s="42" t="s">
        <v>17</v>
      </c>
      <c r="D646" s="54" t="s">
        <v>868</v>
      </c>
      <c r="E646" s="55">
        <v>605</v>
      </c>
      <c r="F646" s="42" t="s">
        <v>1019</v>
      </c>
      <c r="G646" s="42" t="s">
        <v>889</v>
      </c>
    </row>
    <row r="647" spans="1:7" ht="15" customHeight="1" x14ac:dyDescent="0.25">
      <c r="A647" s="53">
        <v>43173</v>
      </c>
      <c r="B647" s="42" t="s">
        <v>523</v>
      </c>
      <c r="C647" s="42" t="s">
        <v>1462</v>
      </c>
      <c r="D647" s="54" t="s">
        <v>869</v>
      </c>
      <c r="E647" s="55">
        <v>480</v>
      </c>
      <c r="F647" s="42" t="s">
        <v>1020</v>
      </c>
      <c r="G647" s="42" t="s">
        <v>889</v>
      </c>
    </row>
    <row r="648" spans="1:7" ht="15" customHeight="1" x14ac:dyDescent="0.25">
      <c r="A648" s="53">
        <v>43173</v>
      </c>
      <c r="B648" s="42" t="s">
        <v>1105</v>
      </c>
      <c r="C648" s="42" t="s">
        <v>66</v>
      </c>
      <c r="D648" s="54" t="s">
        <v>1273</v>
      </c>
      <c r="E648" s="55">
        <v>40.200000000000003</v>
      </c>
      <c r="F648" s="42" t="s">
        <v>1282</v>
      </c>
      <c r="G648" s="42" t="s">
        <v>889</v>
      </c>
    </row>
    <row r="649" spans="1:7" ht="15" customHeight="1" x14ac:dyDescent="0.25">
      <c r="A649" s="53">
        <v>43173</v>
      </c>
      <c r="B649" s="42" t="s">
        <v>1108</v>
      </c>
      <c r="C649" s="42" t="s">
        <v>91</v>
      </c>
      <c r="D649" s="54" t="s">
        <v>1273</v>
      </c>
      <c r="E649" s="55">
        <v>40.770000000000003</v>
      </c>
      <c r="F649" s="42" t="s">
        <v>1282</v>
      </c>
      <c r="G649" s="42" t="s">
        <v>889</v>
      </c>
    </row>
    <row r="650" spans="1:7" ht="15" customHeight="1" x14ac:dyDescent="0.25">
      <c r="A650" s="53">
        <v>43173</v>
      </c>
      <c r="B650" s="42" t="s">
        <v>1108</v>
      </c>
      <c r="C650" s="42" t="s">
        <v>91</v>
      </c>
      <c r="D650" s="54" t="s">
        <v>1273</v>
      </c>
      <c r="E650" s="55">
        <v>40.78</v>
      </c>
      <c r="F650" s="42" t="s">
        <v>1282</v>
      </c>
      <c r="G650" s="42" t="s">
        <v>889</v>
      </c>
    </row>
    <row r="651" spans="1:7" ht="15" customHeight="1" x14ac:dyDescent="0.25">
      <c r="A651" s="53">
        <v>43173</v>
      </c>
      <c r="B651" s="42" t="s">
        <v>1176</v>
      </c>
      <c r="C651" s="42" t="s">
        <v>1245</v>
      </c>
      <c r="D651" s="54" t="s">
        <v>1252</v>
      </c>
      <c r="E651" s="55">
        <v>1393.07</v>
      </c>
      <c r="F651" s="42" t="s">
        <v>1282</v>
      </c>
      <c r="G651" s="42" t="s">
        <v>889</v>
      </c>
    </row>
    <row r="652" spans="1:7" ht="15" customHeight="1" x14ac:dyDescent="0.25">
      <c r="A652" s="53">
        <v>43173</v>
      </c>
      <c r="B652" s="42" t="s">
        <v>1076</v>
      </c>
      <c r="C652" s="42" t="s">
        <v>83</v>
      </c>
      <c r="D652" s="54" t="s">
        <v>1248</v>
      </c>
      <c r="E652" s="55">
        <v>3972.29</v>
      </c>
      <c r="F652" s="42" t="s">
        <v>1282</v>
      </c>
      <c r="G652" s="42" t="s">
        <v>889</v>
      </c>
    </row>
    <row r="653" spans="1:7" ht="15" customHeight="1" x14ac:dyDescent="0.25">
      <c r="A653" s="53">
        <v>43174</v>
      </c>
      <c r="B653" s="42" t="s">
        <v>524</v>
      </c>
      <c r="C653" s="42" t="s">
        <v>1463</v>
      </c>
      <c r="D653" s="54" t="s">
        <v>870</v>
      </c>
      <c r="E653" s="55">
        <v>726</v>
      </c>
      <c r="F653" s="42" t="s">
        <v>1021</v>
      </c>
      <c r="G653" s="42" t="s">
        <v>889</v>
      </c>
    </row>
    <row r="654" spans="1:7" ht="15" customHeight="1" x14ac:dyDescent="0.25">
      <c r="A654" s="53">
        <v>43174</v>
      </c>
      <c r="B654" s="42" t="s">
        <v>510</v>
      </c>
      <c r="C654" s="42" t="s">
        <v>1456</v>
      </c>
      <c r="D654" s="54" t="s">
        <v>871</v>
      </c>
      <c r="E654" s="55">
        <v>1234.2</v>
      </c>
      <c r="F654" s="42" t="s">
        <v>1022</v>
      </c>
      <c r="G654" s="42" t="s">
        <v>889</v>
      </c>
    </row>
    <row r="655" spans="1:7" ht="15" customHeight="1" x14ac:dyDescent="0.25">
      <c r="A655" s="53">
        <v>43174</v>
      </c>
      <c r="B655" s="42" t="s">
        <v>96</v>
      </c>
      <c r="C655" s="42" t="s">
        <v>97</v>
      </c>
      <c r="D655" s="54" t="s">
        <v>1278</v>
      </c>
      <c r="E655" s="55">
        <v>100</v>
      </c>
      <c r="F655" s="42" t="s">
        <v>1282</v>
      </c>
      <c r="G655" s="42" t="s">
        <v>889</v>
      </c>
    </row>
    <row r="656" spans="1:7" ht="15" customHeight="1" x14ac:dyDescent="0.25">
      <c r="A656" s="53">
        <v>43175</v>
      </c>
      <c r="B656" s="42" t="s">
        <v>525</v>
      </c>
      <c r="C656" s="42" t="s">
        <v>1464</v>
      </c>
      <c r="D656" s="54" t="s">
        <v>872</v>
      </c>
      <c r="E656" s="55">
        <v>420</v>
      </c>
      <c r="F656" s="42" t="s">
        <v>1023</v>
      </c>
      <c r="G656" s="42" t="s">
        <v>889</v>
      </c>
    </row>
    <row r="657" spans="1:7" ht="15" customHeight="1" x14ac:dyDescent="0.25">
      <c r="A657" s="53">
        <v>43175</v>
      </c>
      <c r="B657" s="42" t="s">
        <v>1108</v>
      </c>
      <c r="C657" s="42" t="s">
        <v>91</v>
      </c>
      <c r="D657" s="54" t="s">
        <v>1252</v>
      </c>
      <c r="E657" s="55">
        <v>81.55</v>
      </c>
      <c r="F657" s="42" t="s">
        <v>1282</v>
      </c>
      <c r="G657" s="42" t="s">
        <v>889</v>
      </c>
    </row>
    <row r="658" spans="1:7" ht="15" customHeight="1" x14ac:dyDescent="0.25">
      <c r="A658" s="53">
        <v>43175</v>
      </c>
      <c r="B658" s="42" t="s">
        <v>1063</v>
      </c>
      <c r="C658" s="42" t="s">
        <v>0</v>
      </c>
      <c r="D658" s="54" t="s">
        <v>1258</v>
      </c>
      <c r="E658" s="55">
        <v>497.43</v>
      </c>
      <c r="F658" s="42" t="s">
        <v>1282</v>
      </c>
      <c r="G658" s="42" t="s">
        <v>889</v>
      </c>
    </row>
    <row r="659" spans="1:7" ht="15" customHeight="1" x14ac:dyDescent="0.25">
      <c r="A659" s="53">
        <v>43175</v>
      </c>
      <c r="B659" s="42" t="s">
        <v>1167</v>
      </c>
      <c r="C659" s="42" t="s">
        <v>297</v>
      </c>
      <c r="D659" s="54" t="s">
        <v>1258</v>
      </c>
      <c r="E659" s="55">
        <v>502.39</v>
      </c>
      <c r="F659" s="42" t="s">
        <v>1282</v>
      </c>
      <c r="G659" s="42" t="s">
        <v>889</v>
      </c>
    </row>
    <row r="660" spans="1:7" ht="15" customHeight="1" x14ac:dyDescent="0.25">
      <c r="A660" s="53">
        <v>43178</v>
      </c>
      <c r="B660" s="42" t="s">
        <v>366</v>
      </c>
      <c r="C660" s="42" t="s">
        <v>76</v>
      </c>
      <c r="D660" s="54" t="s">
        <v>873</v>
      </c>
      <c r="E660" s="55">
        <v>500</v>
      </c>
      <c r="F660" s="42" t="s">
        <v>1024</v>
      </c>
      <c r="G660" s="42" t="s">
        <v>889</v>
      </c>
    </row>
    <row r="661" spans="1:7" ht="15" customHeight="1" x14ac:dyDescent="0.25">
      <c r="A661" s="53">
        <v>43178</v>
      </c>
      <c r="B661" s="42" t="s">
        <v>190</v>
      </c>
      <c r="C661" s="42" t="s">
        <v>191</v>
      </c>
      <c r="D661" s="54" t="s">
        <v>874</v>
      </c>
      <c r="E661" s="55">
        <v>720</v>
      </c>
      <c r="F661" s="42" t="s">
        <v>1025</v>
      </c>
      <c r="G661" s="42" t="s">
        <v>889</v>
      </c>
    </row>
    <row r="662" spans="1:7" ht="15" customHeight="1" x14ac:dyDescent="0.25">
      <c r="A662" s="53">
        <v>43178</v>
      </c>
      <c r="B662" s="42" t="s">
        <v>525</v>
      </c>
      <c r="C662" s="42" t="s">
        <v>1464</v>
      </c>
      <c r="D662" s="54" t="s">
        <v>875</v>
      </c>
      <c r="E662" s="55">
        <v>420</v>
      </c>
      <c r="F662" s="42" t="str">
        <f>F661</f>
        <v>19/3/18 - 21/3/18</v>
      </c>
      <c r="G662" s="42" t="s">
        <v>889</v>
      </c>
    </row>
    <row r="663" spans="1:7" ht="15" customHeight="1" x14ac:dyDescent="0.25">
      <c r="A663" s="53">
        <v>43178</v>
      </c>
      <c r="B663" s="42" t="s">
        <v>1079</v>
      </c>
      <c r="C663" s="42" t="s">
        <v>1192</v>
      </c>
      <c r="D663" s="54" t="s">
        <v>101</v>
      </c>
      <c r="E663" s="55">
        <v>50.3</v>
      </c>
      <c r="F663" s="42" t="s">
        <v>1282</v>
      </c>
      <c r="G663" s="42" t="s">
        <v>889</v>
      </c>
    </row>
    <row r="664" spans="1:7" ht="15" customHeight="1" x14ac:dyDescent="0.25">
      <c r="A664" s="53">
        <v>43178</v>
      </c>
      <c r="B664" s="42" t="s">
        <v>1063</v>
      </c>
      <c r="C664" s="42" t="s">
        <v>0</v>
      </c>
      <c r="D664" s="54" t="s">
        <v>101</v>
      </c>
      <c r="E664" s="55">
        <v>93.9</v>
      </c>
      <c r="F664" s="42" t="s">
        <v>1282</v>
      </c>
      <c r="G664" s="42" t="s">
        <v>889</v>
      </c>
    </row>
    <row r="665" spans="1:7" ht="15" customHeight="1" x14ac:dyDescent="0.25">
      <c r="A665" s="53">
        <v>43178</v>
      </c>
      <c r="B665" s="42" t="s">
        <v>1063</v>
      </c>
      <c r="C665" s="42" t="s">
        <v>0</v>
      </c>
      <c r="D665" s="54" t="s">
        <v>101</v>
      </c>
      <c r="E665" s="55">
        <v>93.9</v>
      </c>
      <c r="F665" s="42" t="s">
        <v>1282</v>
      </c>
      <c r="G665" s="42" t="s">
        <v>889</v>
      </c>
    </row>
    <row r="666" spans="1:7" ht="15" customHeight="1" x14ac:dyDescent="0.25">
      <c r="A666" s="53">
        <v>43178</v>
      </c>
      <c r="B666" s="42" t="s">
        <v>1106</v>
      </c>
      <c r="C666" s="42" t="s">
        <v>1204</v>
      </c>
      <c r="D666" s="54" t="s">
        <v>101</v>
      </c>
      <c r="E666" s="55">
        <v>95.29</v>
      </c>
      <c r="F666" s="42" t="s">
        <v>1282</v>
      </c>
      <c r="G666" s="42" t="s">
        <v>889</v>
      </c>
    </row>
    <row r="667" spans="1:7" ht="15" customHeight="1" x14ac:dyDescent="0.25">
      <c r="A667" s="53">
        <v>43178</v>
      </c>
      <c r="B667" s="42" t="s">
        <v>1116</v>
      </c>
      <c r="C667" s="42" t="s">
        <v>1207</v>
      </c>
      <c r="D667" s="54" t="s">
        <v>1256</v>
      </c>
      <c r="E667" s="55">
        <v>128.99</v>
      </c>
      <c r="F667" s="42" t="s">
        <v>1282</v>
      </c>
      <c r="G667" s="42" t="s">
        <v>889</v>
      </c>
    </row>
    <row r="668" spans="1:7" ht="15" customHeight="1" x14ac:dyDescent="0.25">
      <c r="A668" s="53">
        <v>43178</v>
      </c>
      <c r="B668" s="42" t="s">
        <v>1063</v>
      </c>
      <c r="C668" s="42" t="s">
        <v>0</v>
      </c>
      <c r="D668" s="54" t="s">
        <v>1256</v>
      </c>
      <c r="E668" s="55">
        <v>137.93</v>
      </c>
      <c r="F668" s="42" t="s">
        <v>1282</v>
      </c>
      <c r="G668" s="42" t="s">
        <v>889</v>
      </c>
    </row>
    <row r="669" spans="1:7" ht="15" customHeight="1" x14ac:dyDescent="0.25">
      <c r="A669" s="53">
        <v>43178</v>
      </c>
      <c r="B669" s="42" t="s">
        <v>1080</v>
      </c>
      <c r="C669" s="42" t="s">
        <v>1193</v>
      </c>
      <c r="D669" s="54" t="s">
        <v>1256</v>
      </c>
      <c r="E669" s="55">
        <v>139.19999999999999</v>
      </c>
      <c r="F669" s="42" t="s">
        <v>1282</v>
      </c>
      <c r="G669" s="42" t="s">
        <v>889</v>
      </c>
    </row>
    <row r="670" spans="1:7" ht="15" customHeight="1" x14ac:dyDescent="0.25">
      <c r="A670" s="53">
        <v>43178</v>
      </c>
      <c r="B670" s="42" t="s">
        <v>1036</v>
      </c>
      <c r="C670" s="42" t="s">
        <v>2621</v>
      </c>
      <c r="D670" s="54" t="s">
        <v>1256</v>
      </c>
      <c r="E670" s="55">
        <f ca="1">+IF(AND($E670=$J$3,$G670&lt;$D$3),$L670,$J$3)</f>
        <v>142.16</v>
      </c>
      <c r="F670" s="42" t="s">
        <v>1282</v>
      </c>
      <c r="G670" s="42" t="s">
        <v>889</v>
      </c>
    </row>
    <row r="671" spans="1:7" ht="15" customHeight="1" x14ac:dyDescent="0.25">
      <c r="A671" s="53">
        <v>43178</v>
      </c>
      <c r="B671" s="42" t="s">
        <v>1040</v>
      </c>
      <c r="C671" s="42" t="s">
        <v>1395</v>
      </c>
      <c r="D671" s="54" t="s">
        <v>1249</v>
      </c>
      <c r="E671" s="55">
        <f ca="1">+IF(AND($E671=$J$3,$G671&lt;$D$3),$L671,$J$3)</f>
        <v>153</v>
      </c>
      <c r="F671" s="42" t="s">
        <v>1282</v>
      </c>
      <c r="G671" s="42" t="s">
        <v>889</v>
      </c>
    </row>
    <row r="672" spans="1:7" ht="15" customHeight="1" x14ac:dyDescent="0.25">
      <c r="A672" s="53">
        <v>43178</v>
      </c>
      <c r="B672" s="42" t="s">
        <v>1105</v>
      </c>
      <c r="C672" s="42" t="s">
        <v>66</v>
      </c>
      <c r="D672" s="54" t="s">
        <v>1280</v>
      </c>
      <c r="E672" s="55">
        <v>481.08</v>
      </c>
      <c r="F672" s="42" t="s">
        <v>1282</v>
      </c>
      <c r="G672" s="42" t="s">
        <v>950</v>
      </c>
    </row>
    <row r="673" spans="1:7" ht="15" customHeight="1" x14ac:dyDescent="0.25">
      <c r="A673" s="53">
        <v>43178</v>
      </c>
      <c r="B673" s="42" t="s">
        <v>1063</v>
      </c>
      <c r="C673" s="42" t="s">
        <v>0</v>
      </c>
      <c r="D673" s="54" t="s">
        <v>1258</v>
      </c>
      <c r="E673" s="55">
        <v>486.06</v>
      </c>
      <c r="F673" s="42" t="s">
        <v>1282</v>
      </c>
      <c r="G673" s="42" t="s">
        <v>889</v>
      </c>
    </row>
    <row r="674" spans="1:7" ht="15" customHeight="1" x14ac:dyDescent="0.25">
      <c r="A674" s="53">
        <v>43178</v>
      </c>
      <c r="B674" s="42" t="s">
        <v>1173</v>
      </c>
      <c r="C674" s="42" t="s">
        <v>1469</v>
      </c>
      <c r="D674" s="54" t="s">
        <v>1249</v>
      </c>
      <c r="E674" s="55">
        <v>4834.76</v>
      </c>
      <c r="F674" s="42" t="s">
        <v>1282</v>
      </c>
      <c r="G674" s="42" t="s">
        <v>889</v>
      </c>
    </row>
    <row r="675" spans="1:7" ht="15" customHeight="1" x14ac:dyDescent="0.25">
      <c r="A675" s="53">
        <v>43179</v>
      </c>
      <c r="B675" s="42" t="s">
        <v>525</v>
      </c>
      <c r="C675" s="42" t="s">
        <v>1464</v>
      </c>
      <c r="D675" s="54" t="s">
        <v>872</v>
      </c>
      <c r="E675" s="55">
        <v>420</v>
      </c>
      <c r="F675" s="42" t="s">
        <v>1026</v>
      </c>
      <c r="G675" s="42" t="s">
        <v>889</v>
      </c>
    </row>
    <row r="676" spans="1:7" ht="15" customHeight="1" x14ac:dyDescent="0.25">
      <c r="A676" s="53">
        <v>43179</v>
      </c>
      <c r="B676" s="42" t="s">
        <v>1105</v>
      </c>
      <c r="C676" s="42" t="s">
        <v>66</v>
      </c>
      <c r="D676" s="54" t="s">
        <v>1259</v>
      </c>
      <c r="E676" s="55">
        <v>6.15</v>
      </c>
      <c r="F676" s="42" t="s">
        <v>1282</v>
      </c>
      <c r="G676" s="42" t="s">
        <v>950</v>
      </c>
    </row>
    <row r="677" spans="1:7" ht="15" customHeight="1" x14ac:dyDescent="0.25">
      <c r="A677" s="53">
        <v>43179</v>
      </c>
      <c r="B677" s="42" t="s">
        <v>1105</v>
      </c>
      <c r="C677" s="42" t="s">
        <v>66</v>
      </c>
      <c r="D677" s="54" t="s">
        <v>1259</v>
      </c>
      <c r="E677" s="55">
        <v>6.15</v>
      </c>
      <c r="F677" s="42" t="s">
        <v>1282</v>
      </c>
      <c r="G677" s="42" t="s">
        <v>950</v>
      </c>
    </row>
    <row r="678" spans="1:7" ht="15" customHeight="1" x14ac:dyDescent="0.25">
      <c r="A678" s="53">
        <v>43179</v>
      </c>
      <c r="B678" s="42" t="s">
        <v>1105</v>
      </c>
      <c r="C678" s="42" t="s">
        <v>66</v>
      </c>
      <c r="D678" s="54" t="s">
        <v>1259</v>
      </c>
      <c r="E678" s="55">
        <v>6.15</v>
      </c>
      <c r="F678" s="42" t="s">
        <v>1282</v>
      </c>
      <c r="G678" s="42" t="s">
        <v>950</v>
      </c>
    </row>
    <row r="679" spans="1:7" ht="15" customHeight="1" x14ac:dyDescent="0.25">
      <c r="A679" s="53">
        <v>43179</v>
      </c>
      <c r="B679" s="42" t="s">
        <v>1105</v>
      </c>
      <c r="C679" s="42" t="s">
        <v>66</v>
      </c>
      <c r="D679" s="54" t="s">
        <v>1259</v>
      </c>
      <c r="E679" s="55">
        <v>6.15</v>
      </c>
      <c r="F679" s="42" t="s">
        <v>1282</v>
      </c>
      <c r="G679" s="42" t="s">
        <v>950</v>
      </c>
    </row>
    <row r="680" spans="1:7" ht="15" customHeight="1" x14ac:dyDescent="0.25">
      <c r="A680" s="53">
        <v>43179</v>
      </c>
      <c r="B680" s="42" t="s">
        <v>1105</v>
      </c>
      <c r="C680" s="42" t="s">
        <v>66</v>
      </c>
      <c r="D680" s="54" t="s">
        <v>1259</v>
      </c>
      <c r="E680" s="55">
        <v>6.15</v>
      </c>
      <c r="F680" s="42" t="s">
        <v>1282</v>
      </c>
      <c r="G680" s="42" t="s">
        <v>950</v>
      </c>
    </row>
    <row r="681" spans="1:7" ht="15" customHeight="1" x14ac:dyDescent="0.25">
      <c r="A681" s="53">
        <v>43179</v>
      </c>
      <c r="B681" s="42" t="s">
        <v>1075</v>
      </c>
      <c r="C681" s="42" t="s">
        <v>51</v>
      </c>
      <c r="D681" s="54" t="s">
        <v>1259</v>
      </c>
      <c r="E681" s="55">
        <v>6.49</v>
      </c>
      <c r="F681" s="42" t="s">
        <v>1282</v>
      </c>
      <c r="G681" s="42" t="s">
        <v>950</v>
      </c>
    </row>
    <row r="682" spans="1:7" ht="15" customHeight="1" x14ac:dyDescent="0.25">
      <c r="A682" s="53">
        <v>43179</v>
      </c>
      <c r="B682" s="42" t="s">
        <v>1108</v>
      </c>
      <c r="C682" s="42" t="s">
        <v>91</v>
      </c>
      <c r="D682" s="54" t="s">
        <v>1259</v>
      </c>
      <c r="E682" s="55">
        <v>7.5</v>
      </c>
      <c r="F682" s="42" t="s">
        <v>1282</v>
      </c>
      <c r="G682" s="42" t="s">
        <v>950</v>
      </c>
    </row>
    <row r="683" spans="1:7" ht="15" customHeight="1" x14ac:dyDescent="0.25">
      <c r="A683" s="53">
        <v>43179</v>
      </c>
      <c r="B683" s="42" t="s">
        <v>1113</v>
      </c>
      <c r="C683" s="42" t="s">
        <v>36</v>
      </c>
      <c r="D683" s="54" t="s">
        <v>1250</v>
      </c>
      <c r="E683" s="55">
        <v>16.309999999999999</v>
      </c>
      <c r="F683" s="42" t="s">
        <v>1282</v>
      </c>
      <c r="G683" s="42" t="s">
        <v>889</v>
      </c>
    </row>
    <row r="684" spans="1:7" ht="15" customHeight="1" x14ac:dyDescent="0.25">
      <c r="A684" s="53">
        <v>43179</v>
      </c>
      <c r="B684" s="42" t="s">
        <v>1176</v>
      </c>
      <c r="C684" s="42" t="s">
        <v>1245</v>
      </c>
      <c r="D684" s="54" t="s">
        <v>1251</v>
      </c>
      <c r="E684" s="55">
        <v>66.59</v>
      </c>
      <c r="F684" s="42" t="s">
        <v>1282</v>
      </c>
      <c r="G684" s="42" t="s">
        <v>889</v>
      </c>
    </row>
    <row r="685" spans="1:7" ht="15" customHeight="1" x14ac:dyDescent="0.25">
      <c r="A685" s="53">
        <v>43179</v>
      </c>
      <c r="B685" s="42" t="s">
        <v>1079</v>
      </c>
      <c r="C685" s="42" t="s">
        <v>1192</v>
      </c>
      <c r="D685" s="54" t="s">
        <v>1271</v>
      </c>
      <c r="E685" s="55">
        <v>945.34</v>
      </c>
      <c r="F685" s="42" t="s">
        <v>1282</v>
      </c>
      <c r="G685" s="42" t="s">
        <v>889</v>
      </c>
    </row>
    <row r="686" spans="1:7" ht="15" customHeight="1" x14ac:dyDescent="0.25">
      <c r="A686" s="53">
        <v>43179</v>
      </c>
      <c r="B686" s="42" t="s">
        <v>1144</v>
      </c>
      <c r="C686" s="42" t="s">
        <v>1225</v>
      </c>
      <c r="D686" s="54" t="s">
        <v>1252</v>
      </c>
      <c r="E686" s="55">
        <v>1434.15</v>
      </c>
      <c r="F686" s="42" t="s">
        <v>1282</v>
      </c>
      <c r="G686" s="42" t="s">
        <v>889</v>
      </c>
    </row>
    <row r="687" spans="1:7" ht="15" customHeight="1" x14ac:dyDescent="0.25">
      <c r="A687" s="53">
        <v>43179</v>
      </c>
      <c r="B687" s="42" t="s">
        <v>1056</v>
      </c>
      <c r="C687" s="42" t="s">
        <v>1181</v>
      </c>
      <c r="D687" s="54" t="s">
        <v>1252</v>
      </c>
      <c r="E687" s="55">
        <v>1472.39</v>
      </c>
      <c r="F687" s="42" t="s">
        <v>1282</v>
      </c>
      <c r="G687" s="42" t="s">
        <v>889</v>
      </c>
    </row>
    <row r="688" spans="1:7" ht="15" customHeight="1" x14ac:dyDescent="0.25">
      <c r="A688" s="53">
        <v>43180</v>
      </c>
      <c r="B688" s="42" t="s">
        <v>526</v>
      </c>
      <c r="C688" s="42" t="s">
        <v>102</v>
      </c>
      <c r="D688" s="54" t="s">
        <v>876</v>
      </c>
      <c r="E688" s="55">
        <v>145.19999999999999</v>
      </c>
      <c r="F688" s="42" t="s">
        <v>961</v>
      </c>
      <c r="G688" s="42" t="s">
        <v>889</v>
      </c>
    </row>
    <row r="689" spans="1:7" ht="15" customHeight="1" x14ac:dyDescent="0.25">
      <c r="A689" s="53">
        <v>43180</v>
      </c>
      <c r="B689" s="42" t="s">
        <v>527</v>
      </c>
      <c r="C689" s="42" t="s">
        <v>1466</v>
      </c>
      <c r="D689" s="54" t="s">
        <v>877</v>
      </c>
      <c r="E689" s="55">
        <v>3740</v>
      </c>
      <c r="F689" s="42" t="s">
        <v>1027</v>
      </c>
      <c r="G689" s="42" t="s">
        <v>889</v>
      </c>
    </row>
    <row r="690" spans="1:7" ht="15" customHeight="1" x14ac:dyDescent="0.25">
      <c r="A690" s="53">
        <v>43180</v>
      </c>
      <c r="B690" s="42" t="s">
        <v>479</v>
      </c>
      <c r="C690" s="42" t="s">
        <v>528</v>
      </c>
      <c r="D690" s="54" t="s">
        <v>878</v>
      </c>
      <c r="E690" s="55">
        <v>1512</v>
      </c>
      <c r="F690" s="42" t="s">
        <v>1028</v>
      </c>
      <c r="G690" s="42" t="s">
        <v>889</v>
      </c>
    </row>
    <row r="691" spans="1:7" ht="15" customHeight="1" x14ac:dyDescent="0.25">
      <c r="A691" s="53">
        <v>43180</v>
      </c>
      <c r="B691" s="42" t="s">
        <v>408</v>
      </c>
      <c r="C691" s="42" t="s">
        <v>1392</v>
      </c>
      <c r="D691" s="54" t="s">
        <v>879</v>
      </c>
      <c r="E691" s="55">
        <v>5720</v>
      </c>
      <c r="F691" s="42" t="s">
        <v>1029</v>
      </c>
      <c r="G691" s="42" t="s">
        <v>889</v>
      </c>
    </row>
    <row r="692" spans="1:7" ht="15" customHeight="1" x14ac:dyDescent="0.25">
      <c r="A692" s="53">
        <v>43180</v>
      </c>
      <c r="B692" s="42" t="s">
        <v>529</v>
      </c>
      <c r="C692" s="42" t="s">
        <v>1434</v>
      </c>
      <c r="D692" s="54" t="s">
        <v>880</v>
      </c>
      <c r="E692" s="55">
        <v>5720</v>
      </c>
      <c r="F692" s="42" t="s">
        <v>1030</v>
      </c>
      <c r="G692" s="42" t="s">
        <v>889</v>
      </c>
    </row>
    <row r="693" spans="1:7" ht="15" customHeight="1" x14ac:dyDescent="0.25">
      <c r="A693" s="53">
        <v>43180</v>
      </c>
      <c r="B693" s="42" t="s">
        <v>410</v>
      </c>
      <c r="C693" s="42" t="s">
        <v>1420</v>
      </c>
      <c r="D693" s="54" t="s">
        <v>881</v>
      </c>
      <c r="E693" s="55">
        <v>1100</v>
      </c>
      <c r="F693" s="42" t="s">
        <v>1031</v>
      </c>
      <c r="G693" s="42" t="s">
        <v>889</v>
      </c>
    </row>
    <row r="694" spans="1:7" ht="15" customHeight="1" x14ac:dyDescent="0.25">
      <c r="A694" s="53">
        <v>43180</v>
      </c>
      <c r="B694" s="42" t="s">
        <v>530</v>
      </c>
      <c r="C694" s="42" t="s">
        <v>1467</v>
      </c>
      <c r="D694" s="54" t="s">
        <v>882</v>
      </c>
      <c r="E694" s="55">
        <v>240</v>
      </c>
      <c r="F694" s="42" t="s">
        <v>961</v>
      </c>
      <c r="G694" s="42" t="s">
        <v>889</v>
      </c>
    </row>
    <row r="695" spans="1:7" ht="15" customHeight="1" x14ac:dyDescent="0.25">
      <c r="A695" s="53">
        <v>43180</v>
      </c>
      <c r="B695" s="42" t="s">
        <v>1108</v>
      </c>
      <c r="C695" s="42" t="s">
        <v>91</v>
      </c>
      <c r="D695" s="54" t="s">
        <v>1273</v>
      </c>
      <c r="E695" s="55">
        <v>40.78</v>
      </c>
      <c r="F695" s="42" t="s">
        <v>1282</v>
      </c>
      <c r="G695" s="42" t="s">
        <v>889</v>
      </c>
    </row>
    <row r="696" spans="1:7" ht="15" customHeight="1" x14ac:dyDescent="0.25">
      <c r="A696" s="53">
        <v>43180</v>
      </c>
      <c r="B696" s="42" t="s">
        <v>1108</v>
      </c>
      <c r="C696" s="42" t="s">
        <v>91</v>
      </c>
      <c r="D696" s="54" t="s">
        <v>1273</v>
      </c>
      <c r="E696" s="55">
        <v>40.78</v>
      </c>
      <c r="F696" s="42" t="s">
        <v>1282</v>
      </c>
      <c r="G696" s="42" t="s">
        <v>889</v>
      </c>
    </row>
    <row r="697" spans="1:7" ht="15" customHeight="1" x14ac:dyDescent="0.25">
      <c r="A697" s="53">
        <v>43180</v>
      </c>
      <c r="B697" s="42" t="s">
        <v>1086</v>
      </c>
      <c r="C697" s="42" t="s">
        <v>29</v>
      </c>
      <c r="D697" s="54" t="s">
        <v>1252</v>
      </c>
      <c r="E697" s="55">
        <v>59.02</v>
      </c>
      <c r="F697" s="42" t="s">
        <v>1282</v>
      </c>
      <c r="G697" s="42" t="s">
        <v>889</v>
      </c>
    </row>
    <row r="698" spans="1:7" ht="15" customHeight="1" x14ac:dyDescent="0.25">
      <c r="A698" s="53">
        <v>43180</v>
      </c>
      <c r="B698" s="42" t="s">
        <v>1113</v>
      </c>
      <c r="C698" s="42" t="s">
        <v>36</v>
      </c>
      <c r="D698" s="54" t="s">
        <v>1252</v>
      </c>
      <c r="E698" s="55">
        <v>60.1</v>
      </c>
      <c r="F698" s="42" t="s">
        <v>1282</v>
      </c>
      <c r="G698" s="42" t="s">
        <v>889</v>
      </c>
    </row>
    <row r="699" spans="1:7" ht="15" customHeight="1" x14ac:dyDescent="0.25">
      <c r="A699" s="53">
        <v>43180</v>
      </c>
      <c r="B699" s="42" t="s">
        <v>1113</v>
      </c>
      <c r="C699" s="42" t="s">
        <v>36</v>
      </c>
      <c r="D699" s="54" t="s">
        <v>1252</v>
      </c>
      <c r="E699" s="55">
        <v>60.1</v>
      </c>
      <c r="F699" s="42" t="s">
        <v>1282</v>
      </c>
      <c r="G699" s="42" t="s">
        <v>889</v>
      </c>
    </row>
    <row r="700" spans="1:7" ht="15" customHeight="1" x14ac:dyDescent="0.25">
      <c r="A700" s="53">
        <v>43180</v>
      </c>
      <c r="B700" s="42" t="s">
        <v>1063</v>
      </c>
      <c r="C700" s="42" t="s">
        <v>0</v>
      </c>
      <c r="D700" s="54" t="s">
        <v>1252</v>
      </c>
      <c r="E700" s="55">
        <v>61.37</v>
      </c>
      <c r="F700" s="42" t="s">
        <v>1282</v>
      </c>
      <c r="G700" s="42" t="s">
        <v>889</v>
      </c>
    </row>
    <row r="701" spans="1:7" ht="15" customHeight="1" x14ac:dyDescent="0.25">
      <c r="A701" s="53">
        <v>43180</v>
      </c>
      <c r="B701" s="42" t="s">
        <v>1063</v>
      </c>
      <c r="C701" s="42" t="s">
        <v>0</v>
      </c>
      <c r="D701" s="54" t="s">
        <v>1252</v>
      </c>
      <c r="E701" s="55">
        <v>61.37</v>
      </c>
      <c r="F701" s="42" t="s">
        <v>1282</v>
      </c>
      <c r="G701" s="42" t="s">
        <v>889</v>
      </c>
    </row>
    <row r="702" spans="1:7" ht="15" customHeight="1" x14ac:dyDescent="0.25">
      <c r="A702" s="53">
        <v>43180</v>
      </c>
      <c r="B702" s="42" t="s">
        <v>224</v>
      </c>
      <c r="C702" s="42" t="s">
        <v>20</v>
      </c>
      <c r="D702" s="54" t="s">
        <v>1247</v>
      </c>
      <c r="E702" s="55">
        <v>240</v>
      </c>
      <c r="F702" s="42" t="s">
        <v>1282</v>
      </c>
      <c r="G702" s="42" t="s">
        <v>889</v>
      </c>
    </row>
    <row r="703" spans="1:7" ht="15" customHeight="1" x14ac:dyDescent="0.25">
      <c r="A703" s="53">
        <v>43180</v>
      </c>
      <c r="B703" s="42" t="s">
        <v>1073</v>
      </c>
      <c r="C703" s="42" t="s">
        <v>1190</v>
      </c>
      <c r="D703" s="54" t="s">
        <v>101</v>
      </c>
      <c r="E703" s="55">
        <v>590.48</v>
      </c>
      <c r="F703" s="42" t="s">
        <v>1282</v>
      </c>
      <c r="G703" s="42" t="s">
        <v>889</v>
      </c>
    </row>
    <row r="704" spans="1:7" ht="15" customHeight="1" x14ac:dyDescent="0.25">
      <c r="A704" s="53">
        <v>43180</v>
      </c>
      <c r="B704" s="42" t="s">
        <v>1159</v>
      </c>
      <c r="C704" s="42" t="s">
        <v>1239</v>
      </c>
      <c r="D704" s="54" t="s">
        <v>1252</v>
      </c>
      <c r="E704" s="55">
        <v>1500</v>
      </c>
      <c r="F704" s="42" t="s">
        <v>1282</v>
      </c>
      <c r="G704" s="42" t="s">
        <v>889</v>
      </c>
    </row>
    <row r="705" spans="1:7" ht="15" customHeight="1" x14ac:dyDescent="0.25">
      <c r="A705" s="53">
        <v>43181</v>
      </c>
      <c r="B705" s="42" t="s">
        <v>531</v>
      </c>
      <c r="C705" s="42" t="s">
        <v>532</v>
      </c>
      <c r="D705" s="54" t="s">
        <v>883</v>
      </c>
      <c r="E705" s="55">
        <v>943.8</v>
      </c>
      <c r="F705" s="42" t="s">
        <v>1032</v>
      </c>
      <c r="G705" s="42" t="s">
        <v>889</v>
      </c>
    </row>
    <row r="706" spans="1:7" ht="15" customHeight="1" x14ac:dyDescent="0.25">
      <c r="A706" s="53">
        <v>43181</v>
      </c>
      <c r="B706" s="42" t="s">
        <v>318</v>
      </c>
      <c r="C706" s="42" t="s">
        <v>1373</v>
      </c>
      <c r="D706" s="54" t="s">
        <v>884</v>
      </c>
      <c r="E706" s="55">
        <v>350</v>
      </c>
      <c r="F706" s="42" t="s">
        <v>896</v>
      </c>
      <c r="G706" s="42" t="s">
        <v>889</v>
      </c>
    </row>
    <row r="707" spans="1:7" ht="15" customHeight="1" x14ac:dyDescent="0.25">
      <c r="A707" s="53">
        <v>43181</v>
      </c>
      <c r="B707" s="42" t="s">
        <v>1075</v>
      </c>
      <c r="C707" s="42" t="s">
        <v>51</v>
      </c>
      <c r="D707" s="54" t="s">
        <v>1251</v>
      </c>
      <c r="E707" s="55">
        <v>1.91</v>
      </c>
      <c r="F707" s="42" t="s">
        <v>1282</v>
      </c>
      <c r="G707" s="42" t="s">
        <v>889</v>
      </c>
    </row>
    <row r="708" spans="1:7" ht="15" customHeight="1" x14ac:dyDescent="0.25">
      <c r="A708" s="53">
        <v>43181</v>
      </c>
      <c r="B708" s="42" t="s">
        <v>1081</v>
      </c>
      <c r="C708" s="42" t="s">
        <v>1194</v>
      </c>
      <c r="D708" s="54" t="s">
        <v>1251</v>
      </c>
      <c r="E708" s="55">
        <v>280.06</v>
      </c>
      <c r="F708" s="42" t="s">
        <v>1282</v>
      </c>
      <c r="G708" s="42" t="s">
        <v>889</v>
      </c>
    </row>
    <row r="709" spans="1:7" ht="15" customHeight="1" x14ac:dyDescent="0.25">
      <c r="A709" s="53">
        <v>43181</v>
      </c>
      <c r="B709" s="42" t="s">
        <v>1079</v>
      </c>
      <c r="C709" s="42" t="s">
        <v>1192</v>
      </c>
      <c r="D709" s="54" t="s">
        <v>1251</v>
      </c>
      <c r="E709" s="55">
        <v>289.93</v>
      </c>
      <c r="F709" s="42" t="s">
        <v>1282</v>
      </c>
      <c r="G709" s="42" t="s">
        <v>889</v>
      </c>
    </row>
    <row r="710" spans="1:7" ht="15" customHeight="1" x14ac:dyDescent="0.25">
      <c r="A710" s="53">
        <v>43181</v>
      </c>
      <c r="B710" s="42" t="s">
        <v>1087</v>
      </c>
      <c r="C710" s="42" t="s">
        <v>1196</v>
      </c>
      <c r="D710" s="54" t="s">
        <v>1252</v>
      </c>
      <c r="E710" s="55">
        <v>805.41</v>
      </c>
      <c r="F710" s="42" t="s">
        <v>1282</v>
      </c>
      <c r="G710" s="42" t="s">
        <v>889</v>
      </c>
    </row>
    <row r="711" spans="1:7" ht="15" customHeight="1" x14ac:dyDescent="0.25">
      <c r="A711" s="53">
        <v>43181</v>
      </c>
      <c r="B711" s="42" t="s">
        <v>1052</v>
      </c>
      <c r="C711" s="42" t="s">
        <v>1393</v>
      </c>
      <c r="D711" s="54" t="s">
        <v>1250</v>
      </c>
      <c r="E711" s="55">
        <f ca="1">+IF(AND($E711=$J$3,$G711&lt;$D$3),$L711,$J$3)</f>
        <v>2730</v>
      </c>
      <c r="F711" s="42" t="s">
        <v>1282</v>
      </c>
      <c r="G711" s="42" t="s">
        <v>889</v>
      </c>
    </row>
    <row r="712" spans="1:7" ht="15" customHeight="1" x14ac:dyDescent="0.25">
      <c r="A712" s="53">
        <v>43181</v>
      </c>
      <c r="B712" s="42" t="s">
        <v>1076</v>
      </c>
      <c r="C712" s="42" t="s">
        <v>83</v>
      </c>
      <c r="D712" s="54" t="s">
        <v>1251</v>
      </c>
      <c r="E712" s="55">
        <v>3030.63</v>
      </c>
      <c r="F712" s="42" t="s">
        <v>1282</v>
      </c>
      <c r="G712" s="42" t="s">
        <v>889</v>
      </c>
    </row>
    <row r="713" spans="1:7" ht="15" customHeight="1" x14ac:dyDescent="0.25">
      <c r="A713" s="53">
        <v>43182</v>
      </c>
      <c r="B713" s="42" t="s">
        <v>533</v>
      </c>
      <c r="C713" s="42" t="s">
        <v>1468</v>
      </c>
      <c r="D713" s="54" t="s">
        <v>885</v>
      </c>
      <c r="E713" s="55">
        <v>420</v>
      </c>
      <c r="F713" s="42" t="s">
        <v>1033</v>
      </c>
      <c r="G713" s="42" t="s">
        <v>889</v>
      </c>
    </row>
    <row r="714" spans="1:7" ht="15" customHeight="1" x14ac:dyDescent="0.25">
      <c r="A714" s="53">
        <v>43182</v>
      </c>
      <c r="B714" s="42" t="s">
        <v>1075</v>
      </c>
      <c r="C714" s="42" t="s">
        <v>51</v>
      </c>
      <c r="D714" s="54" t="s">
        <v>1250</v>
      </c>
      <c r="E714" s="55">
        <v>0.92</v>
      </c>
      <c r="F714" s="42" t="s">
        <v>1282</v>
      </c>
      <c r="G714" s="42" t="s">
        <v>889</v>
      </c>
    </row>
    <row r="715" spans="1:7" ht="15" customHeight="1" x14ac:dyDescent="0.25">
      <c r="A715" s="53">
        <v>43182</v>
      </c>
      <c r="B715" s="42" t="s">
        <v>1075</v>
      </c>
      <c r="C715" s="42" t="s">
        <v>51</v>
      </c>
      <c r="D715" s="54" t="s">
        <v>1250</v>
      </c>
      <c r="E715" s="55">
        <v>1.55</v>
      </c>
      <c r="F715" s="42" t="s">
        <v>1282</v>
      </c>
      <c r="G715" s="42" t="s">
        <v>889</v>
      </c>
    </row>
    <row r="716" spans="1:7" ht="15" customHeight="1" x14ac:dyDescent="0.25">
      <c r="A716" s="53">
        <v>43182</v>
      </c>
      <c r="B716" s="42" t="s">
        <v>1144</v>
      </c>
      <c r="C716" s="42" t="s">
        <v>1225</v>
      </c>
      <c r="D716" s="54" t="s">
        <v>1250</v>
      </c>
      <c r="E716" s="55">
        <v>1.61</v>
      </c>
      <c r="F716" s="42" t="s">
        <v>1282</v>
      </c>
      <c r="G716" s="42" t="s">
        <v>889</v>
      </c>
    </row>
    <row r="717" spans="1:7" ht="15" customHeight="1" x14ac:dyDescent="0.25">
      <c r="A717" s="53">
        <v>43182</v>
      </c>
      <c r="B717" s="42" t="s">
        <v>1075</v>
      </c>
      <c r="C717" s="42" t="s">
        <v>51</v>
      </c>
      <c r="D717" s="54" t="s">
        <v>1250</v>
      </c>
      <c r="E717" s="55">
        <v>1.75</v>
      </c>
      <c r="F717" s="42" t="s">
        <v>1282</v>
      </c>
      <c r="G717" s="42" t="s">
        <v>889</v>
      </c>
    </row>
    <row r="718" spans="1:7" ht="15" customHeight="1" x14ac:dyDescent="0.25">
      <c r="A718" s="53">
        <v>43182</v>
      </c>
      <c r="B718" s="42" t="s">
        <v>1081</v>
      </c>
      <c r="C718" s="42" t="s">
        <v>1194</v>
      </c>
      <c r="D718" s="54" t="s">
        <v>1250</v>
      </c>
      <c r="E718" s="55">
        <v>3.39</v>
      </c>
      <c r="F718" s="42" t="s">
        <v>1282</v>
      </c>
      <c r="G718" s="42" t="s">
        <v>889</v>
      </c>
    </row>
    <row r="719" spans="1:7" ht="15" customHeight="1" x14ac:dyDescent="0.25">
      <c r="A719" s="53">
        <v>43182</v>
      </c>
      <c r="B719" s="42" t="s">
        <v>104</v>
      </c>
      <c r="C719" s="42" t="s">
        <v>105</v>
      </c>
      <c r="D719" s="54" t="s">
        <v>1250</v>
      </c>
      <c r="E719" s="55">
        <v>13.6</v>
      </c>
      <c r="F719" s="42" t="s">
        <v>1282</v>
      </c>
      <c r="G719" s="42" t="s">
        <v>889</v>
      </c>
    </row>
    <row r="720" spans="1:7" ht="15" customHeight="1" x14ac:dyDescent="0.25">
      <c r="A720" s="53">
        <v>43182</v>
      </c>
      <c r="B720" s="42" t="s">
        <v>1063</v>
      </c>
      <c r="C720" s="42" t="s">
        <v>0</v>
      </c>
      <c r="D720" s="54" t="s">
        <v>1250</v>
      </c>
      <c r="E720" s="55">
        <v>13.99</v>
      </c>
      <c r="F720" s="42" t="s">
        <v>1282</v>
      </c>
      <c r="G720" s="42" t="s">
        <v>889</v>
      </c>
    </row>
    <row r="721" spans="1:7" ht="15" customHeight="1" x14ac:dyDescent="0.25">
      <c r="A721" s="53">
        <v>43182</v>
      </c>
      <c r="B721" s="42" t="s">
        <v>1105</v>
      </c>
      <c r="C721" s="42" t="s">
        <v>66</v>
      </c>
      <c r="D721" s="54" t="s">
        <v>1250</v>
      </c>
      <c r="E721" s="55">
        <v>21.93</v>
      </c>
      <c r="F721" s="42" t="s">
        <v>1282</v>
      </c>
      <c r="G721" s="42" t="s">
        <v>889</v>
      </c>
    </row>
    <row r="722" spans="1:7" ht="15" customHeight="1" x14ac:dyDescent="0.25">
      <c r="A722" s="53">
        <v>43182</v>
      </c>
      <c r="B722" s="42" t="s">
        <v>1109</v>
      </c>
      <c r="C722" s="42" t="s">
        <v>1205</v>
      </c>
      <c r="D722" s="54" t="s">
        <v>1249</v>
      </c>
      <c r="E722" s="55">
        <v>29.74</v>
      </c>
      <c r="F722" s="42" t="s">
        <v>1282</v>
      </c>
      <c r="G722" s="42" t="s">
        <v>889</v>
      </c>
    </row>
    <row r="723" spans="1:7" ht="15" customHeight="1" x14ac:dyDescent="0.25">
      <c r="A723" s="53">
        <v>43182</v>
      </c>
      <c r="B723" s="42" t="s">
        <v>1144</v>
      </c>
      <c r="C723" s="42" t="s">
        <v>1225</v>
      </c>
      <c r="D723" s="54" t="s">
        <v>1249</v>
      </c>
      <c r="E723" s="55">
        <v>30.5</v>
      </c>
      <c r="F723" s="42" t="s">
        <v>1282</v>
      </c>
      <c r="G723" s="42" t="s">
        <v>889</v>
      </c>
    </row>
    <row r="724" spans="1:7" ht="15" customHeight="1" x14ac:dyDescent="0.25">
      <c r="A724" s="53">
        <v>43182</v>
      </c>
      <c r="B724" s="42" t="s">
        <v>1075</v>
      </c>
      <c r="C724" s="42" t="s">
        <v>51</v>
      </c>
      <c r="D724" s="54" t="s">
        <v>1249</v>
      </c>
      <c r="E724" s="55">
        <v>31.38</v>
      </c>
      <c r="F724" s="42" t="s">
        <v>1282</v>
      </c>
      <c r="G724" s="42" t="s">
        <v>889</v>
      </c>
    </row>
    <row r="725" spans="1:7" ht="15" customHeight="1" x14ac:dyDescent="0.25">
      <c r="A725" s="53">
        <v>43182</v>
      </c>
      <c r="B725" s="42" t="s">
        <v>1144</v>
      </c>
      <c r="C725" s="42" t="s">
        <v>1225</v>
      </c>
      <c r="D725" s="54" t="s">
        <v>101</v>
      </c>
      <c r="E725" s="55">
        <v>50.86</v>
      </c>
      <c r="F725" s="42" t="s">
        <v>1282</v>
      </c>
      <c r="G725" s="42" t="s">
        <v>889</v>
      </c>
    </row>
    <row r="726" spans="1:7" ht="15" customHeight="1" x14ac:dyDescent="0.25">
      <c r="A726" s="53">
        <v>43182</v>
      </c>
      <c r="B726" s="42" t="s">
        <v>1040</v>
      </c>
      <c r="C726" s="42" t="s">
        <v>1395</v>
      </c>
      <c r="D726" s="54" t="s">
        <v>1251</v>
      </c>
      <c r="E726" s="55">
        <f ca="1">+IF(AND($E726=$J$3,$G726&lt;$D$3),$L726,$J$3)</f>
        <v>51</v>
      </c>
      <c r="F726" s="42" t="s">
        <v>1282</v>
      </c>
      <c r="G726" s="42" t="s">
        <v>889</v>
      </c>
    </row>
    <row r="727" spans="1:7" ht="15" customHeight="1" x14ac:dyDescent="0.25">
      <c r="A727" s="53">
        <v>43182</v>
      </c>
      <c r="B727" s="42" t="s">
        <v>1075</v>
      </c>
      <c r="C727" s="42" t="s">
        <v>51</v>
      </c>
      <c r="D727" s="54" t="s">
        <v>1250</v>
      </c>
      <c r="E727" s="55">
        <v>70.010000000000005</v>
      </c>
      <c r="F727" s="42" t="s">
        <v>1282</v>
      </c>
      <c r="G727" s="42" t="s">
        <v>889</v>
      </c>
    </row>
    <row r="728" spans="1:7" ht="15" customHeight="1" x14ac:dyDescent="0.25">
      <c r="A728" s="53">
        <v>43182</v>
      </c>
      <c r="B728" s="42" t="s">
        <v>1108</v>
      </c>
      <c r="C728" s="42" t="s">
        <v>91</v>
      </c>
      <c r="D728" s="54" t="s">
        <v>1250</v>
      </c>
      <c r="E728" s="55">
        <v>72.11</v>
      </c>
      <c r="F728" s="42" t="s">
        <v>1282</v>
      </c>
      <c r="G728" s="42" t="s">
        <v>889</v>
      </c>
    </row>
    <row r="729" spans="1:7" ht="15" customHeight="1" x14ac:dyDescent="0.25">
      <c r="A729" s="53">
        <v>43182</v>
      </c>
      <c r="B729" s="42" t="s">
        <v>1106</v>
      </c>
      <c r="C729" s="42" t="s">
        <v>1204</v>
      </c>
      <c r="D729" s="54" t="s">
        <v>1250</v>
      </c>
      <c r="E729" s="55">
        <v>72.599999999999994</v>
      </c>
      <c r="F729" s="42" t="s">
        <v>1282</v>
      </c>
      <c r="G729" s="42" t="s">
        <v>889</v>
      </c>
    </row>
    <row r="730" spans="1:7" ht="15" customHeight="1" x14ac:dyDescent="0.25">
      <c r="A730" s="53">
        <v>43182</v>
      </c>
      <c r="B730" s="42" t="s">
        <v>1061</v>
      </c>
      <c r="C730" s="42" t="s">
        <v>1184</v>
      </c>
      <c r="D730" s="54" t="s">
        <v>1250</v>
      </c>
      <c r="E730" s="55">
        <v>74.7</v>
      </c>
      <c r="F730" s="42" t="s">
        <v>1282</v>
      </c>
      <c r="G730" s="42" t="s">
        <v>889</v>
      </c>
    </row>
    <row r="731" spans="1:7" ht="15" customHeight="1" x14ac:dyDescent="0.25">
      <c r="A731" s="53">
        <v>43182</v>
      </c>
      <c r="B731" s="42" t="s">
        <v>1063</v>
      </c>
      <c r="C731" s="42" t="s">
        <v>0</v>
      </c>
      <c r="D731" s="54" t="s">
        <v>1250</v>
      </c>
      <c r="E731" s="55">
        <v>79.040000000000006</v>
      </c>
      <c r="F731" s="42" t="s">
        <v>1282</v>
      </c>
      <c r="G731" s="42" t="s">
        <v>889</v>
      </c>
    </row>
    <row r="732" spans="1:7" ht="15" customHeight="1" x14ac:dyDescent="0.25">
      <c r="A732" s="53">
        <v>43182</v>
      </c>
      <c r="B732" s="42" t="s">
        <v>1165</v>
      </c>
      <c r="C732" s="42" t="s">
        <v>81</v>
      </c>
      <c r="D732" s="54" t="s">
        <v>1250</v>
      </c>
      <c r="E732" s="55">
        <v>80</v>
      </c>
      <c r="F732" s="42" t="s">
        <v>1282</v>
      </c>
      <c r="G732" s="42" t="s">
        <v>889</v>
      </c>
    </row>
    <row r="733" spans="1:7" ht="15" customHeight="1" x14ac:dyDescent="0.25">
      <c r="A733" s="53">
        <v>43182</v>
      </c>
      <c r="B733" s="42" t="s">
        <v>1040</v>
      </c>
      <c r="C733" s="42" t="s">
        <v>1395</v>
      </c>
      <c r="D733" s="54" t="s">
        <v>1247</v>
      </c>
      <c r="E733" s="55">
        <f ca="1">+IF(AND($E733=$J$3,$G733&lt;$D$3),$L733,$J$3)</f>
        <v>510</v>
      </c>
      <c r="F733" s="42" t="s">
        <v>1282</v>
      </c>
      <c r="G733" s="42" t="s">
        <v>889</v>
      </c>
    </row>
    <row r="734" spans="1:7" ht="15" customHeight="1" x14ac:dyDescent="0.25">
      <c r="A734" s="53">
        <v>43182</v>
      </c>
      <c r="B734" s="42" t="s">
        <v>1040</v>
      </c>
      <c r="C734" s="42" t="s">
        <v>1395</v>
      </c>
      <c r="D734" s="54" t="s">
        <v>1247</v>
      </c>
      <c r="E734" s="55">
        <f ca="1">+IF(AND($E734=$J$3,$G734&lt;$D$3),$L734,$J$3)</f>
        <v>510</v>
      </c>
      <c r="F734" s="42" t="s">
        <v>1282</v>
      </c>
      <c r="G734" s="42" t="s">
        <v>889</v>
      </c>
    </row>
    <row r="735" spans="1:7" ht="15" customHeight="1" x14ac:dyDescent="0.25">
      <c r="A735" s="53">
        <v>43182</v>
      </c>
      <c r="B735" s="42" t="s">
        <v>1063</v>
      </c>
      <c r="C735" s="42" t="s">
        <v>0</v>
      </c>
      <c r="D735" s="54" t="s">
        <v>1247</v>
      </c>
      <c r="E735" s="55">
        <v>511.48</v>
      </c>
      <c r="F735" s="42" t="s">
        <v>1282</v>
      </c>
      <c r="G735" s="42" t="s">
        <v>889</v>
      </c>
    </row>
    <row r="736" spans="1:7" ht="15" customHeight="1" x14ac:dyDescent="0.25">
      <c r="A736" s="53">
        <v>43182</v>
      </c>
      <c r="B736" s="42" t="s">
        <v>1050</v>
      </c>
      <c r="C736" s="42" t="s">
        <v>1453</v>
      </c>
      <c r="D736" s="54" t="s">
        <v>1250</v>
      </c>
      <c r="E736" s="55">
        <f ca="1">+IF(AND($E736=$J$3,$G736&lt;$D$3),$L736,$J$3)</f>
        <v>714.75</v>
      </c>
      <c r="F736" s="42" t="s">
        <v>1282</v>
      </c>
      <c r="G736" s="42" t="s">
        <v>889</v>
      </c>
    </row>
    <row r="737" spans="1:7" ht="15" customHeight="1" x14ac:dyDescent="0.25">
      <c r="A737" s="53">
        <v>43182</v>
      </c>
      <c r="B737" s="42" t="s">
        <v>1113</v>
      </c>
      <c r="C737" s="42" t="s">
        <v>36</v>
      </c>
      <c r="D737" s="54" t="s">
        <v>1250</v>
      </c>
      <c r="E737" s="55">
        <v>764.21</v>
      </c>
      <c r="F737" s="42" t="s">
        <v>1282</v>
      </c>
      <c r="G737" s="42" t="s">
        <v>889</v>
      </c>
    </row>
    <row r="738" spans="1:7" ht="15" customHeight="1" x14ac:dyDescent="0.25">
      <c r="A738" s="53">
        <v>43182</v>
      </c>
      <c r="B738" s="42" t="s">
        <v>1087</v>
      </c>
      <c r="C738" s="42" t="s">
        <v>1196</v>
      </c>
      <c r="D738" s="54" t="s">
        <v>1250</v>
      </c>
      <c r="E738" s="55">
        <v>794.1</v>
      </c>
      <c r="F738" s="42" t="s">
        <v>1282</v>
      </c>
      <c r="G738" s="42" t="s">
        <v>889</v>
      </c>
    </row>
    <row r="739" spans="1:7" ht="15" customHeight="1" x14ac:dyDescent="0.25">
      <c r="A739" s="53">
        <v>43182</v>
      </c>
      <c r="B739" s="42" t="s">
        <v>1113</v>
      </c>
      <c r="C739" s="42" t="s">
        <v>36</v>
      </c>
      <c r="D739" s="54" t="s">
        <v>1250</v>
      </c>
      <c r="E739" s="55">
        <v>884.98</v>
      </c>
      <c r="F739" s="42" t="s">
        <v>1282</v>
      </c>
      <c r="G739" s="42" t="s">
        <v>889</v>
      </c>
    </row>
    <row r="740" spans="1:7" ht="15" customHeight="1" x14ac:dyDescent="0.25">
      <c r="A740" s="53">
        <v>43182</v>
      </c>
      <c r="B740" s="42" t="s">
        <v>1113</v>
      </c>
      <c r="C740" s="42" t="s">
        <v>36</v>
      </c>
      <c r="D740" s="54" t="s">
        <v>1250</v>
      </c>
      <c r="E740" s="55">
        <v>884.98</v>
      </c>
      <c r="F740" s="42" t="s">
        <v>1282</v>
      </c>
      <c r="G740" s="42" t="s">
        <v>889</v>
      </c>
    </row>
    <row r="741" spans="1:7" ht="15" customHeight="1" x14ac:dyDescent="0.25">
      <c r="A741" s="53">
        <v>43182</v>
      </c>
      <c r="B741" s="42" t="s">
        <v>1169</v>
      </c>
      <c r="C741" s="42" t="s">
        <v>308</v>
      </c>
      <c r="D741" s="54" t="s">
        <v>1252</v>
      </c>
      <c r="E741" s="55">
        <v>980.1</v>
      </c>
      <c r="F741" s="42" t="s">
        <v>1282</v>
      </c>
      <c r="G741" s="42" t="s">
        <v>889</v>
      </c>
    </row>
    <row r="742" spans="1:7" ht="15" customHeight="1" x14ac:dyDescent="0.25">
      <c r="A742" s="53">
        <v>43182</v>
      </c>
      <c r="B742" s="42" t="s">
        <v>1088</v>
      </c>
      <c r="C742" s="42" t="s">
        <v>16</v>
      </c>
      <c r="D742" s="54" t="s">
        <v>1250</v>
      </c>
      <c r="E742" s="55">
        <v>1694.53</v>
      </c>
      <c r="F742" s="42" t="s">
        <v>1282</v>
      </c>
      <c r="G742" s="42" t="s">
        <v>889</v>
      </c>
    </row>
    <row r="743" spans="1:7" ht="15" customHeight="1" x14ac:dyDescent="0.25">
      <c r="A743" s="53">
        <v>43182</v>
      </c>
      <c r="B743" s="42" t="s">
        <v>1062</v>
      </c>
      <c r="C743" s="42" t="s">
        <v>1185</v>
      </c>
      <c r="D743" s="54" t="s">
        <v>1250</v>
      </c>
      <c r="E743" s="55">
        <v>1697.45</v>
      </c>
      <c r="F743" s="42" t="s">
        <v>1282</v>
      </c>
      <c r="G743" s="42" t="s">
        <v>889</v>
      </c>
    </row>
    <row r="744" spans="1:7" ht="15" customHeight="1" x14ac:dyDescent="0.25">
      <c r="A744" s="53">
        <v>43182</v>
      </c>
      <c r="B744" s="42" t="s">
        <v>1088</v>
      </c>
      <c r="C744" s="42" t="s">
        <v>16</v>
      </c>
      <c r="D744" s="54" t="s">
        <v>1250</v>
      </c>
      <c r="E744" s="55">
        <v>1730.81</v>
      </c>
      <c r="F744" s="42" t="s">
        <v>1282</v>
      </c>
      <c r="G744" s="42" t="s">
        <v>889</v>
      </c>
    </row>
    <row r="745" spans="1:7" ht="15" customHeight="1" x14ac:dyDescent="0.25">
      <c r="A745" s="53">
        <v>43182</v>
      </c>
      <c r="B745" s="42" t="s">
        <v>1108</v>
      </c>
      <c r="C745" s="42" t="s">
        <v>91</v>
      </c>
      <c r="D745" s="54" t="s">
        <v>1250</v>
      </c>
      <c r="E745" s="55">
        <v>2096.69</v>
      </c>
      <c r="F745" s="42" t="s">
        <v>1282</v>
      </c>
      <c r="G745" s="42" t="s">
        <v>889</v>
      </c>
    </row>
    <row r="746" spans="1:7" ht="15" customHeight="1" x14ac:dyDescent="0.25">
      <c r="A746" s="53">
        <v>43182</v>
      </c>
      <c r="B746" s="42" t="s">
        <v>1056</v>
      </c>
      <c r="C746" s="42" t="s">
        <v>1181</v>
      </c>
      <c r="D746" s="54" t="s">
        <v>1250</v>
      </c>
      <c r="E746" s="55">
        <v>2208.58</v>
      </c>
      <c r="F746" s="42" t="s">
        <v>1282</v>
      </c>
      <c r="G746" s="42" t="s">
        <v>889</v>
      </c>
    </row>
    <row r="747" spans="1:7" ht="15" customHeight="1" x14ac:dyDescent="0.25">
      <c r="A747" s="53">
        <v>43182</v>
      </c>
      <c r="B747" s="42" t="s">
        <v>1076</v>
      </c>
      <c r="C747" s="42" t="s">
        <v>83</v>
      </c>
      <c r="D747" s="54" t="s">
        <v>1250</v>
      </c>
      <c r="E747" s="55">
        <v>2775.03</v>
      </c>
      <c r="F747" s="42" t="s">
        <v>1282</v>
      </c>
      <c r="G747" s="42" t="s">
        <v>889</v>
      </c>
    </row>
    <row r="748" spans="1:7" ht="15" customHeight="1" x14ac:dyDescent="0.25">
      <c r="A748" s="53">
        <v>43182</v>
      </c>
      <c r="B748" s="42" t="s">
        <v>1062</v>
      </c>
      <c r="C748" s="42" t="s">
        <v>1185</v>
      </c>
      <c r="D748" s="54" t="s">
        <v>1251</v>
      </c>
      <c r="E748" s="55">
        <v>16634.169999999998</v>
      </c>
      <c r="F748" s="42" t="s">
        <v>1282</v>
      </c>
      <c r="G748" s="42" t="s">
        <v>889</v>
      </c>
    </row>
    <row r="749" spans="1:7" ht="15" customHeight="1" x14ac:dyDescent="0.25">
      <c r="A749" s="53">
        <v>43185</v>
      </c>
      <c r="B749" s="42" t="s">
        <v>358</v>
      </c>
      <c r="C749" s="42" t="s">
        <v>1391</v>
      </c>
      <c r="D749" s="54" t="s">
        <v>886</v>
      </c>
      <c r="E749" s="55">
        <v>720</v>
      </c>
      <c r="F749" s="42" t="s">
        <v>1034</v>
      </c>
      <c r="G749" s="42" t="s">
        <v>889</v>
      </c>
    </row>
    <row r="750" spans="1:7" ht="15" customHeight="1" x14ac:dyDescent="0.25">
      <c r="A750" s="53">
        <v>43185</v>
      </c>
      <c r="B750" s="42" t="s">
        <v>1109</v>
      </c>
      <c r="C750" s="42" t="s">
        <v>1205</v>
      </c>
      <c r="D750" s="54" t="s">
        <v>1257</v>
      </c>
      <c r="E750" s="55">
        <v>16.920000000000002</v>
      </c>
      <c r="F750" s="42" t="s">
        <v>1282</v>
      </c>
      <c r="G750" s="42" t="s">
        <v>889</v>
      </c>
    </row>
    <row r="751" spans="1:7" ht="15" customHeight="1" x14ac:dyDescent="0.25">
      <c r="A751" s="53">
        <v>43185</v>
      </c>
      <c r="B751" s="42" t="s">
        <v>1072</v>
      </c>
      <c r="C751" s="42" t="s">
        <v>1189</v>
      </c>
      <c r="D751" s="54" t="s">
        <v>1248</v>
      </c>
      <c r="E751" s="55">
        <v>160</v>
      </c>
      <c r="F751" s="42" t="s">
        <v>1282</v>
      </c>
      <c r="G751" s="42" t="s">
        <v>889</v>
      </c>
    </row>
    <row r="752" spans="1:7" ht="15" customHeight="1" x14ac:dyDescent="0.25">
      <c r="A752" s="53">
        <v>43185</v>
      </c>
      <c r="B752" s="42" t="s">
        <v>1113</v>
      </c>
      <c r="C752" s="42" t="s">
        <v>36</v>
      </c>
      <c r="D752" s="54" t="s">
        <v>1250</v>
      </c>
      <c r="E752" s="55">
        <v>629.36</v>
      </c>
      <c r="F752" s="42" t="s">
        <v>1282</v>
      </c>
      <c r="G752" s="42" t="s">
        <v>889</v>
      </c>
    </row>
    <row r="753" spans="1:7" ht="15" customHeight="1" x14ac:dyDescent="0.25">
      <c r="A753" s="53">
        <v>43185</v>
      </c>
      <c r="B753" s="42" t="s">
        <v>1056</v>
      </c>
      <c r="C753" s="42" t="s">
        <v>1181</v>
      </c>
      <c r="D753" s="54" t="s">
        <v>1250</v>
      </c>
      <c r="E753" s="55">
        <v>655.32000000000005</v>
      </c>
      <c r="F753" s="42" t="s">
        <v>1282</v>
      </c>
      <c r="G753" s="42" t="s">
        <v>889</v>
      </c>
    </row>
    <row r="754" spans="1:7" ht="15" customHeight="1" x14ac:dyDescent="0.25">
      <c r="A754" s="53">
        <v>43185</v>
      </c>
      <c r="B754" s="42" t="s">
        <v>1079</v>
      </c>
      <c r="C754" s="42" t="s">
        <v>1192</v>
      </c>
      <c r="D754" s="54" t="s">
        <v>1250</v>
      </c>
      <c r="E754" s="55">
        <v>657.93</v>
      </c>
      <c r="F754" s="42" t="s">
        <v>1282</v>
      </c>
      <c r="G754" s="42" t="s">
        <v>889</v>
      </c>
    </row>
    <row r="755" spans="1:7" ht="15" customHeight="1" x14ac:dyDescent="0.25">
      <c r="A755" s="53">
        <v>43185</v>
      </c>
      <c r="B755" s="42" t="s">
        <v>1056</v>
      </c>
      <c r="C755" s="42" t="s">
        <v>1181</v>
      </c>
      <c r="D755" s="54" t="s">
        <v>1250</v>
      </c>
      <c r="E755" s="55">
        <v>692.6</v>
      </c>
      <c r="F755" s="42" t="s">
        <v>1282</v>
      </c>
      <c r="G755" s="42" t="s">
        <v>889</v>
      </c>
    </row>
    <row r="756" spans="1:7" ht="15" customHeight="1" x14ac:dyDescent="0.25">
      <c r="A756" s="53">
        <v>43188</v>
      </c>
      <c r="B756" s="42" t="s">
        <v>1106</v>
      </c>
      <c r="C756" s="42" t="s">
        <v>1204</v>
      </c>
      <c r="D756" s="54" t="s">
        <v>1252</v>
      </c>
      <c r="E756" s="55">
        <v>63.53</v>
      </c>
      <c r="F756" s="42" t="s">
        <v>1282</v>
      </c>
      <c r="G756" s="42" t="s">
        <v>889</v>
      </c>
    </row>
    <row r="757" spans="1:7" ht="15" customHeight="1" x14ac:dyDescent="0.25">
      <c r="A757" s="53">
        <v>43188</v>
      </c>
      <c r="B757" s="42" t="s">
        <v>1088</v>
      </c>
      <c r="C757" s="42" t="s">
        <v>16</v>
      </c>
      <c r="D757" s="54" t="s">
        <v>1250</v>
      </c>
      <c r="E757" s="55">
        <v>6853.98</v>
      </c>
      <c r="F757" s="42" t="s">
        <v>1282</v>
      </c>
      <c r="G757" s="42" t="s">
        <v>889</v>
      </c>
    </row>
    <row r="758" spans="1:7" ht="15" customHeight="1" x14ac:dyDescent="0.25">
      <c r="A758" s="53">
        <v>43188</v>
      </c>
      <c r="B758" s="42" t="s">
        <v>1170</v>
      </c>
      <c r="C758" s="42" t="s">
        <v>2622</v>
      </c>
      <c r="D758" s="54" t="s">
        <v>1250</v>
      </c>
      <c r="E758" s="55">
        <v>7344.51</v>
      </c>
      <c r="F758" s="42" t="s">
        <v>1282</v>
      </c>
      <c r="G758" s="42" t="s">
        <v>889</v>
      </c>
    </row>
    <row r="759" spans="1:7" ht="15" customHeight="1" x14ac:dyDescent="0.25">
      <c r="A759" s="53">
        <v>43190</v>
      </c>
      <c r="B759" s="42" t="s">
        <v>1108</v>
      </c>
      <c r="C759" s="42" t="s">
        <v>91</v>
      </c>
      <c r="D759" s="54" t="s">
        <v>1251</v>
      </c>
      <c r="E759" s="55">
        <v>4.84</v>
      </c>
      <c r="F759" s="42" t="s">
        <v>1282</v>
      </c>
      <c r="G759" s="42" t="s">
        <v>889</v>
      </c>
    </row>
    <row r="760" spans="1:7" ht="15" customHeight="1" x14ac:dyDescent="0.25">
      <c r="A760" s="53">
        <v>43190</v>
      </c>
      <c r="B760" s="42" t="s">
        <v>1081</v>
      </c>
      <c r="C760" s="42" t="s">
        <v>1194</v>
      </c>
      <c r="D760" s="54" t="s">
        <v>1250</v>
      </c>
      <c r="E760" s="55">
        <v>4.8499999999999996</v>
      </c>
      <c r="F760" s="42" t="s">
        <v>1282</v>
      </c>
      <c r="G760" s="42" t="s">
        <v>889</v>
      </c>
    </row>
    <row r="761" spans="1:7" ht="15" customHeight="1" x14ac:dyDescent="0.25">
      <c r="A761" s="53">
        <v>43190</v>
      </c>
      <c r="B761" s="42" t="s">
        <v>1075</v>
      </c>
      <c r="C761" s="42" t="s">
        <v>51</v>
      </c>
      <c r="D761" s="54" t="s">
        <v>1250</v>
      </c>
      <c r="E761" s="55">
        <v>5.35</v>
      </c>
      <c r="F761" s="42" t="s">
        <v>1282</v>
      </c>
      <c r="G761" s="42" t="s">
        <v>889</v>
      </c>
    </row>
    <row r="762" spans="1:7" ht="15" customHeight="1" x14ac:dyDescent="0.25">
      <c r="A762" s="53">
        <v>43190</v>
      </c>
      <c r="B762" s="42" t="s">
        <v>1155</v>
      </c>
      <c r="C762" s="42" t="s">
        <v>1235</v>
      </c>
      <c r="D762" s="54" t="s">
        <v>1247</v>
      </c>
      <c r="E762" s="55">
        <v>32.08</v>
      </c>
      <c r="F762" s="42" t="s">
        <v>1282</v>
      </c>
      <c r="G762" s="42" t="s">
        <v>889</v>
      </c>
    </row>
    <row r="763" spans="1:7" ht="15" customHeight="1" x14ac:dyDescent="0.25">
      <c r="A763" s="53">
        <v>43190</v>
      </c>
      <c r="B763" s="42" t="s">
        <v>1108</v>
      </c>
      <c r="C763" s="42" t="s">
        <v>91</v>
      </c>
      <c r="D763" s="54" t="s">
        <v>1250</v>
      </c>
      <c r="E763" s="55">
        <v>40.78</v>
      </c>
      <c r="F763" s="42" t="s">
        <v>1282</v>
      </c>
      <c r="G763" s="42" t="s">
        <v>889</v>
      </c>
    </row>
    <row r="764" spans="1:7" ht="15" customHeight="1" x14ac:dyDescent="0.25">
      <c r="A764" s="53">
        <v>43190</v>
      </c>
      <c r="B764" s="42" t="s">
        <v>1137</v>
      </c>
      <c r="C764" s="42" t="s">
        <v>415</v>
      </c>
      <c r="D764" s="54" t="s">
        <v>1250</v>
      </c>
      <c r="E764" s="55">
        <v>84.7</v>
      </c>
      <c r="F764" s="42" t="s">
        <v>1282</v>
      </c>
      <c r="G764" s="42" t="s">
        <v>889</v>
      </c>
    </row>
    <row r="765" spans="1:7" ht="15" customHeight="1" x14ac:dyDescent="0.25">
      <c r="A765" s="53">
        <v>43190</v>
      </c>
      <c r="B765" s="42" t="s">
        <v>1075</v>
      </c>
      <c r="C765" s="42" t="s">
        <v>51</v>
      </c>
      <c r="D765" s="54" t="s">
        <v>1250</v>
      </c>
      <c r="E765" s="55">
        <v>86.73</v>
      </c>
      <c r="F765" s="42" t="s">
        <v>1282</v>
      </c>
      <c r="G765" s="42" t="s">
        <v>889</v>
      </c>
    </row>
    <row r="766" spans="1:7" ht="15" customHeight="1" x14ac:dyDescent="0.25">
      <c r="A766" s="53">
        <v>43191</v>
      </c>
      <c r="B766" s="42" t="s">
        <v>194</v>
      </c>
      <c r="C766" s="42" t="s">
        <v>1316</v>
      </c>
      <c r="D766" s="54" t="s">
        <v>1471</v>
      </c>
      <c r="E766" s="55">
        <v>180</v>
      </c>
      <c r="F766" s="42"/>
      <c r="G766" s="42" t="s">
        <v>1</v>
      </c>
    </row>
    <row r="767" spans="1:7" ht="15" customHeight="1" x14ac:dyDescent="0.25">
      <c r="A767" s="53">
        <v>43191</v>
      </c>
      <c r="B767" s="42" t="s">
        <v>1494</v>
      </c>
      <c r="C767" s="42" t="s">
        <v>1495</v>
      </c>
      <c r="D767" s="54" t="s">
        <v>1496</v>
      </c>
      <c r="E767" s="55">
        <v>726</v>
      </c>
      <c r="F767" s="42"/>
      <c r="G767" s="42" t="s">
        <v>1</v>
      </c>
    </row>
    <row r="768" spans="1:7" ht="15" customHeight="1" x14ac:dyDescent="0.25">
      <c r="A768" s="53">
        <v>43191</v>
      </c>
      <c r="B768" s="42" t="s">
        <v>1497</v>
      </c>
      <c r="C768" s="42" t="s">
        <v>1498</v>
      </c>
      <c r="D768" s="54" t="s">
        <v>1499</v>
      </c>
      <c r="E768" s="55">
        <v>480</v>
      </c>
      <c r="F768" s="42"/>
      <c r="G768" s="42" t="s">
        <v>1</v>
      </c>
    </row>
    <row r="769" spans="1:7" ht="15" customHeight="1" x14ac:dyDescent="0.25">
      <c r="A769" s="53">
        <v>43191</v>
      </c>
      <c r="B769" s="42" t="s">
        <v>203</v>
      </c>
      <c r="C769" s="42" t="s">
        <v>1322</v>
      </c>
      <c r="D769" s="54" t="s">
        <v>1503</v>
      </c>
      <c r="E769" s="55">
        <v>210</v>
      </c>
      <c r="F769" s="42"/>
      <c r="G769" s="42" t="s">
        <v>1</v>
      </c>
    </row>
    <row r="770" spans="1:7" ht="15" customHeight="1" x14ac:dyDescent="0.25">
      <c r="A770" s="53">
        <v>43191</v>
      </c>
      <c r="B770" s="42" t="s">
        <v>203</v>
      </c>
      <c r="C770" s="42" t="s">
        <v>1322</v>
      </c>
      <c r="D770" s="54" t="s">
        <v>1504</v>
      </c>
      <c r="E770" s="55">
        <v>420</v>
      </c>
      <c r="F770" s="42"/>
      <c r="G770" s="42" t="s">
        <v>1</v>
      </c>
    </row>
    <row r="771" spans="1:7" ht="15" customHeight="1" x14ac:dyDescent="0.25">
      <c r="A771" s="53">
        <v>43191</v>
      </c>
      <c r="B771" s="42" t="s">
        <v>208</v>
      </c>
      <c r="C771" s="42" t="s">
        <v>1325</v>
      </c>
      <c r="D771" s="54" t="s">
        <v>1505</v>
      </c>
      <c r="E771" s="55">
        <v>720</v>
      </c>
      <c r="F771" s="42"/>
      <c r="G771" s="42" t="s">
        <v>1</v>
      </c>
    </row>
    <row r="772" spans="1:7" ht="15" customHeight="1" x14ac:dyDescent="0.25">
      <c r="A772" s="53">
        <v>43191</v>
      </c>
      <c r="B772" s="42" t="s">
        <v>209</v>
      </c>
      <c r="C772" s="42" t="s">
        <v>1326</v>
      </c>
      <c r="D772" s="54" t="s">
        <v>599</v>
      </c>
      <c r="E772" s="55">
        <v>280</v>
      </c>
      <c r="F772" s="42"/>
      <c r="G772" s="42" t="s">
        <v>1</v>
      </c>
    </row>
    <row r="773" spans="1:7" ht="15" customHeight="1" x14ac:dyDescent="0.25">
      <c r="A773" s="53">
        <v>43191</v>
      </c>
      <c r="B773" s="42" t="s">
        <v>1506</v>
      </c>
      <c r="C773" s="42" t="s">
        <v>1507</v>
      </c>
      <c r="D773" s="54" t="s">
        <v>1508</v>
      </c>
      <c r="E773" s="55">
        <v>484</v>
      </c>
      <c r="F773" s="42"/>
      <c r="G773" s="42" t="s">
        <v>1</v>
      </c>
    </row>
    <row r="774" spans="1:7" ht="15" customHeight="1" x14ac:dyDescent="0.25">
      <c r="A774" s="53">
        <v>43191</v>
      </c>
      <c r="B774" s="42" t="s">
        <v>1509</v>
      </c>
      <c r="C774" s="42" t="s">
        <v>1510</v>
      </c>
      <c r="D774" s="54" t="s">
        <v>1511</v>
      </c>
      <c r="E774" s="55">
        <v>1645.6</v>
      </c>
      <c r="F774" s="42"/>
      <c r="G774" s="42" t="s">
        <v>1</v>
      </c>
    </row>
    <row r="775" spans="1:7" ht="15" customHeight="1" x14ac:dyDescent="0.25">
      <c r="A775" s="53">
        <v>43191</v>
      </c>
      <c r="B775" s="42" t="s">
        <v>233</v>
      </c>
      <c r="C775" s="42" t="s">
        <v>1331</v>
      </c>
      <c r="D775" s="54" t="s">
        <v>1512</v>
      </c>
      <c r="E775" s="55">
        <v>960</v>
      </c>
      <c r="F775" s="42"/>
      <c r="G775" s="42" t="s">
        <v>1</v>
      </c>
    </row>
    <row r="776" spans="1:7" ht="15" customHeight="1" x14ac:dyDescent="0.25">
      <c r="A776" s="53">
        <v>43191</v>
      </c>
      <c r="B776" s="42" t="s">
        <v>236</v>
      </c>
      <c r="C776" s="42" t="s">
        <v>1334</v>
      </c>
      <c r="D776" s="54" t="s">
        <v>1513</v>
      </c>
      <c r="E776" s="55">
        <v>580.79999999999995</v>
      </c>
      <c r="F776" s="42"/>
      <c r="G776" s="42" t="s">
        <v>1</v>
      </c>
    </row>
    <row r="777" spans="1:7" ht="15" customHeight="1" x14ac:dyDescent="0.25">
      <c r="A777" s="53">
        <v>43191</v>
      </c>
      <c r="B777" s="42" t="s">
        <v>244</v>
      </c>
      <c r="C777" s="42" t="s">
        <v>1339</v>
      </c>
      <c r="D777" s="54" t="s">
        <v>1514</v>
      </c>
      <c r="E777" s="55">
        <v>1920</v>
      </c>
      <c r="F777" s="42"/>
      <c r="G777" s="42" t="s">
        <v>1</v>
      </c>
    </row>
    <row r="778" spans="1:7" ht="15" customHeight="1" x14ac:dyDescent="0.25">
      <c r="A778" s="53">
        <v>43191</v>
      </c>
      <c r="B778" s="42" t="s">
        <v>247</v>
      </c>
      <c r="C778" s="42" t="s">
        <v>1340</v>
      </c>
      <c r="D778" s="54" t="s">
        <v>1515</v>
      </c>
      <c r="E778" s="55">
        <v>786.5</v>
      </c>
      <c r="F778" s="42"/>
      <c r="G778" s="42" t="s">
        <v>1</v>
      </c>
    </row>
    <row r="779" spans="1:7" ht="15" customHeight="1" x14ac:dyDescent="0.25">
      <c r="A779" s="53">
        <v>43191</v>
      </c>
      <c r="B779" s="42" t="s">
        <v>247</v>
      </c>
      <c r="C779" s="42" t="s">
        <v>1340</v>
      </c>
      <c r="D779" s="54" t="s">
        <v>1515</v>
      </c>
      <c r="E779" s="55">
        <v>1573</v>
      </c>
      <c r="F779" s="42"/>
      <c r="G779" s="42" t="s">
        <v>1</v>
      </c>
    </row>
    <row r="780" spans="1:7" ht="15" customHeight="1" x14ac:dyDescent="0.25">
      <c r="A780" s="53">
        <v>43191</v>
      </c>
      <c r="B780" s="42" t="s">
        <v>249</v>
      </c>
      <c r="C780" s="42" t="s">
        <v>1342</v>
      </c>
      <c r="D780" s="54" t="s">
        <v>1516</v>
      </c>
      <c r="E780" s="55">
        <v>360</v>
      </c>
      <c r="F780" s="42"/>
      <c r="G780" s="42" t="s">
        <v>1</v>
      </c>
    </row>
    <row r="781" spans="1:7" ht="15" customHeight="1" x14ac:dyDescent="0.25">
      <c r="A781" s="53">
        <v>43191</v>
      </c>
      <c r="B781" s="42" t="s">
        <v>1517</v>
      </c>
      <c r="C781" s="42" t="s">
        <v>1518</v>
      </c>
      <c r="D781" s="54" t="s">
        <v>560</v>
      </c>
      <c r="E781" s="55">
        <v>560</v>
      </c>
      <c r="F781" s="42"/>
      <c r="G781" s="42" t="s">
        <v>1</v>
      </c>
    </row>
    <row r="782" spans="1:7" ht="15" customHeight="1" x14ac:dyDescent="0.25">
      <c r="A782" s="53">
        <v>43191</v>
      </c>
      <c r="B782" s="42" t="s">
        <v>264</v>
      </c>
      <c r="C782" s="42" t="s">
        <v>1349</v>
      </c>
      <c r="D782" s="54" t="s">
        <v>1519</v>
      </c>
      <c r="E782" s="55">
        <v>180</v>
      </c>
      <c r="F782" s="42"/>
      <c r="G782" s="42" t="s">
        <v>1</v>
      </c>
    </row>
    <row r="783" spans="1:7" ht="15" customHeight="1" x14ac:dyDescent="0.25">
      <c r="A783" s="53">
        <v>43191</v>
      </c>
      <c r="B783" s="42" t="s">
        <v>1520</v>
      </c>
      <c r="C783" s="42" t="s">
        <v>1521</v>
      </c>
      <c r="D783" s="54" t="s">
        <v>1522</v>
      </c>
      <c r="E783" s="55">
        <v>1149.5</v>
      </c>
      <c r="F783" s="42"/>
      <c r="G783" s="42" t="s">
        <v>1</v>
      </c>
    </row>
    <row r="784" spans="1:7" ht="15" customHeight="1" x14ac:dyDescent="0.25">
      <c r="A784" s="53">
        <v>43191</v>
      </c>
      <c r="B784" s="42" t="s">
        <v>275</v>
      </c>
      <c r="C784" s="42" t="s">
        <v>1356</v>
      </c>
      <c r="D784" s="54" t="s">
        <v>1523</v>
      </c>
      <c r="E784" s="55">
        <v>871.2</v>
      </c>
      <c r="F784" s="42"/>
      <c r="G784" s="42" t="s">
        <v>1</v>
      </c>
    </row>
    <row r="785" spans="1:7" ht="15" customHeight="1" x14ac:dyDescent="0.25">
      <c r="A785" s="53">
        <v>43191</v>
      </c>
      <c r="B785" s="42" t="s">
        <v>1524</v>
      </c>
      <c r="C785" s="42" t="s">
        <v>1525</v>
      </c>
      <c r="D785" s="54" t="s">
        <v>1526</v>
      </c>
      <c r="E785" s="55">
        <v>420</v>
      </c>
      <c r="F785" s="42"/>
      <c r="G785" s="42" t="s">
        <v>1</v>
      </c>
    </row>
    <row r="786" spans="1:7" ht="15" customHeight="1" x14ac:dyDescent="0.25">
      <c r="A786" s="53">
        <v>43191</v>
      </c>
      <c r="B786" s="42" t="s">
        <v>279</v>
      </c>
      <c r="C786" s="42" t="s">
        <v>1360</v>
      </c>
      <c r="D786" s="54" t="s">
        <v>1527</v>
      </c>
      <c r="E786" s="55">
        <v>450</v>
      </c>
      <c r="F786" s="42"/>
      <c r="G786" s="42" t="s">
        <v>1</v>
      </c>
    </row>
    <row r="787" spans="1:7" ht="15" customHeight="1" x14ac:dyDescent="0.25">
      <c r="A787" s="53">
        <v>43191</v>
      </c>
      <c r="B787" s="42" t="s">
        <v>279</v>
      </c>
      <c r="C787" s="42" t="s">
        <v>1360</v>
      </c>
      <c r="D787" s="54" t="s">
        <v>1528</v>
      </c>
      <c r="E787" s="55">
        <v>240</v>
      </c>
      <c r="F787" s="42"/>
      <c r="G787" s="42" t="s">
        <v>1</v>
      </c>
    </row>
    <row r="788" spans="1:7" ht="15" customHeight="1" x14ac:dyDescent="0.25">
      <c r="A788" s="53">
        <v>43191</v>
      </c>
      <c r="B788" s="42" t="s">
        <v>282</v>
      </c>
      <c r="C788" s="42" t="s">
        <v>1361</v>
      </c>
      <c r="D788" s="54" t="s">
        <v>1529</v>
      </c>
      <c r="E788" s="55">
        <v>420</v>
      </c>
      <c r="F788" s="42"/>
      <c r="G788" s="42" t="s">
        <v>1</v>
      </c>
    </row>
    <row r="789" spans="1:7" ht="15" customHeight="1" x14ac:dyDescent="0.25">
      <c r="A789" s="53">
        <v>43191</v>
      </c>
      <c r="B789" s="42" t="s">
        <v>1530</v>
      </c>
      <c r="C789" s="42" t="s">
        <v>1531</v>
      </c>
      <c r="D789" s="54" t="s">
        <v>1532</v>
      </c>
      <c r="E789" s="55">
        <v>6406.95</v>
      </c>
      <c r="F789" s="42"/>
      <c r="G789" s="42" t="s">
        <v>1</v>
      </c>
    </row>
    <row r="790" spans="1:7" ht="15" customHeight="1" x14ac:dyDescent="0.25">
      <c r="A790" s="53">
        <v>43191</v>
      </c>
      <c r="B790" s="42" t="s">
        <v>285</v>
      </c>
      <c r="C790" s="42" t="s">
        <v>1362</v>
      </c>
      <c r="D790" s="54" t="s">
        <v>1533</v>
      </c>
      <c r="E790" s="55">
        <v>240</v>
      </c>
      <c r="F790" s="42"/>
      <c r="G790" s="42" t="s">
        <v>1</v>
      </c>
    </row>
    <row r="791" spans="1:7" ht="15" customHeight="1" x14ac:dyDescent="0.25">
      <c r="A791" s="53">
        <v>43191</v>
      </c>
      <c r="B791" s="42" t="s">
        <v>1534</v>
      </c>
      <c r="C791" s="42" t="s">
        <v>1535</v>
      </c>
      <c r="D791" s="54" t="s">
        <v>1536</v>
      </c>
      <c r="E791" s="55">
        <v>1680</v>
      </c>
      <c r="F791" s="42"/>
      <c r="G791" s="42" t="s">
        <v>1</v>
      </c>
    </row>
    <row r="792" spans="1:7" ht="15" customHeight="1" x14ac:dyDescent="0.25">
      <c r="A792" s="53">
        <v>43191</v>
      </c>
      <c r="B792" s="42" t="s">
        <v>1537</v>
      </c>
      <c r="C792" s="42" t="s">
        <v>1538</v>
      </c>
      <c r="D792" s="54" t="s">
        <v>560</v>
      </c>
      <c r="E792" s="55">
        <v>840</v>
      </c>
      <c r="F792" s="42"/>
      <c r="G792" s="42" t="s">
        <v>1</v>
      </c>
    </row>
    <row r="793" spans="1:7" ht="15" customHeight="1" x14ac:dyDescent="0.25">
      <c r="A793" s="53">
        <v>43192</v>
      </c>
      <c r="B793" s="42" t="s">
        <v>1539</v>
      </c>
      <c r="C793" s="42" t="s">
        <v>1540</v>
      </c>
      <c r="D793" s="54" t="s">
        <v>1541</v>
      </c>
      <c r="E793" s="55">
        <v>6050</v>
      </c>
      <c r="F793" s="42"/>
      <c r="G793" s="42" t="s">
        <v>1542</v>
      </c>
    </row>
    <row r="794" spans="1:7" ht="15" customHeight="1" x14ac:dyDescent="0.25">
      <c r="A794" s="53">
        <v>43193</v>
      </c>
      <c r="B794" s="42" t="s">
        <v>1543</v>
      </c>
      <c r="C794" s="42" t="s">
        <v>1544</v>
      </c>
      <c r="D794" s="54" t="s">
        <v>1545</v>
      </c>
      <c r="E794" s="55">
        <v>1752</v>
      </c>
      <c r="F794" s="42"/>
      <c r="G794" s="42" t="s">
        <v>1</v>
      </c>
    </row>
    <row r="795" spans="1:7" ht="15" customHeight="1" x14ac:dyDescent="0.25">
      <c r="A795" s="53">
        <v>43193</v>
      </c>
      <c r="B795" s="42" t="s">
        <v>1546</v>
      </c>
      <c r="C795" s="42" t="s">
        <v>1547</v>
      </c>
      <c r="D795" s="54" t="s">
        <v>1548</v>
      </c>
      <c r="E795" s="55">
        <v>205.88</v>
      </c>
      <c r="F795" s="42"/>
      <c r="G795" s="42" t="s">
        <v>1</v>
      </c>
    </row>
    <row r="796" spans="1:7" ht="15" customHeight="1" x14ac:dyDescent="0.25">
      <c r="A796" s="53">
        <v>43193</v>
      </c>
      <c r="B796" s="42" t="s">
        <v>31</v>
      </c>
      <c r="C796" s="42" t="s">
        <v>30</v>
      </c>
      <c r="D796" s="54" t="s">
        <v>1259</v>
      </c>
      <c r="E796" s="55">
        <v>7.86</v>
      </c>
      <c r="F796" s="42"/>
      <c r="G796" s="42" t="s">
        <v>1542</v>
      </c>
    </row>
    <row r="797" spans="1:7" ht="15" customHeight="1" x14ac:dyDescent="0.25">
      <c r="A797" s="53">
        <v>43193</v>
      </c>
      <c r="B797" s="42" t="s">
        <v>1887</v>
      </c>
      <c r="C797" s="42" t="s">
        <v>1888</v>
      </c>
      <c r="D797" s="54" t="s">
        <v>1259</v>
      </c>
      <c r="E797" s="55">
        <v>14.85</v>
      </c>
      <c r="F797" s="42"/>
      <c r="G797" s="42" t="s">
        <v>1542</v>
      </c>
    </row>
    <row r="798" spans="1:7" ht="15" customHeight="1" x14ac:dyDescent="0.25">
      <c r="A798" s="53">
        <v>43193</v>
      </c>
      <c r="B798" s="42" t="s">
        <v>1887</v>
      </c>
      <c r="C798" s="42" t="s">
        <v>1888</v>
      </c>
      <c r="D798" s="54" t="s">
        <v>1259</v>
      </c>
      <c r="E798" s="55">
        <v>14.85</v>
      </c>
      <c r="F798" s="42"/>
      <c r="G798" s="42" t="s">
        <v>1542</v>
      </c>
    </row>
    <row r="799" spans="1:7" ht="15" customHeight="1" x14ac:dyDescent="0.25">
      <c r="A799" s="53">
        <v>43193</v>
      </c>
      <c r="B799" s="42" t="s">
        <v>1150</v>
      </c>
      <c r="C799" s="42" t="s">
        <v>1230</v>
      </c>
      <c r="D799" s="54" t="s">
        <v>1259</v>
      </c>
      <c r="E799" s="55">
        <v>42.35</v>
      </c>
      <c r="F799" s="42"/>
      <c r="G799" s="42" t="s">
        <v>1542</v>
      </c>
    </row>
    <row r="800" spans="1:7" ht="15" customHeight="1" x14ac:dyDescent="0.25">
      <c r="A800" s="53">
        <v>43193</v>
      </c>
      <c r="B800" s="42" t="s">
        <v>31</v>
      </c>
      <c r="C800" s="42" t="s">
        <v>30</v>
      </c>
      <c r="D800" s="54" t="s">
        <v>1259</v>
      </c>
      <c r="E800" s="55">
        <v>45.92</v>
      </c>
      <c r="F800" s="42"/>
      <c r="G800" s="42" t="s">
        <v>1542</v>
      </c>
    </row>
    <row r="801" spans="1:7" ht="15" customHeight="1" x14ac:dyDescent="0.25">
      <c r="A801" s="53">
        <v>43193</v>
      </c>
      <c r="B801" s="42" t="s">
        <v>1078</v>
      </c>
      <c r="C801" s="42" t="s">
        <v>70</v>
      </c>
      <c r="D801" s="54" t="s">
        <v>1263</v>
      </c>
      <c r="E801" s="55">
        <v>58.08</v>
      </c>
      <c r="F801" s="42"/>
      <c r="G801" s="42" t="s">
        <v>1</v>
      </c>
    </row>
    <row r="802" spans="1:7" ht="15" customHeight="1" x14ac:dyDescent="0.25">
      <c r="A802" s="53">
        <v>43193</v>
      </c>
      <c r="B802" s="42" t="s">
        <v>1887</v>
      </c>
      <c r="C802" s="42" t="s">
        <v>1888</v>
      </c>
      <c r="D802" s="54" t="s">
        <v>1259</v>
      </c>
      <c r="E802" s="55">
        <v>66</v>
      </c>
      <c r="F802" s="42"/>
      <c r="G802" s="42" t="s">
        <v>1542</v>
      </c>
    </row>
    <row r="803" spans="1:7" ht="15" customHeight="1" x14ac:dyDescent="0.25">
      <c r="A803" s="53">
        <v>43193</v>
      </c>
      <c r="B803" s="42" t="s">
        <v>1887</v>
      </c>
      <c r="C803" s="42" t="s">
        <v>1888</v>
      </c>
      <c r="D803" s="54" t="s">
        <v>1259</v>
      </c>
      <c r="E803" s="55">
        <v>66</v>
      </c>
      <c r="F803" s="42"/>
      <c r="G803" s="42" t="s">
        <v>1542</v>
      </c>
    </row>
    <row r="804" spans="1:7" ht="15" customHeight="1" x14ac:dyDescent="0.25">
      <c r="A804" s="53">
        <v>43193</v>
      </c>
      <c r="B804" s="42" t="s">
        <v>1887</v>
      </c>
      <c r="C804" s="42" t="s">
        <v>1888</v>
      </c>
      <c r="D804" s="54" t="s">
        <v>1259</v>
      </c>
      <c r="E804" s="55">
        <v>66</v>
      </c>
      <c r="F804" s="42"/>
      <c r="G804" s="42" t="s">
        <v>1542</v>
      </c>
    </row>
    <row r="805" spans="1:7" ht="15" customHeight="1" x14ac:dyDescent="0.25">
      <c r="A805" s="53">
        <v>43193</v>
      </c>
      <c r="B805" s="42" t="s">
        <v>1940</v>
      </c>
      <c r="C805" s="42" t="s">
        <v>1941</v>
      </c>
      <c r="D805" s="54" t="s">
        <v>1254</v>
      </c>
      <c r="E805" s="55">
        <v>68.2</v>
      </c>
      <c r="F805" s="42"/>
      <c r="G805" s="42" t="s">
        <v>1542</v>
      </c>
    </row>
    <row r="806" spans="1:7" ht="15" customHeight="1" x14ac:dyDescent="0.25">
      <c r="A806" s="53">
        <v>43193</v>
      </c>
      <c r="B806" s="42" t="s">
        <v>1940</v>
      </c>
      <c r="C806" s="42" t="s">
        <v>1941</v>
      </c>
      <c r="D806" s="54" t="s">
        <v>1254</v>
      </c>
      <c r="E806" s="55">
        <v>71.5</v>
      </c>
      <c r="F806" s="42"/>
      <c r="G806" s="42" t="s">
        <v>1</v>
      </c>
    </row>
    <row r="807" spans="1:7" ht="15" customHeight="1" x14ac:dyDescent="0.25">
      <c r="A807" s="53">
        <v>43193</v>
      </c>
      <c r="B807" s="42" t="s">
        <v>1940</v>
      </c>
      <c r="C807" s="42" t="s">
        <v>1941</v>
      </c>
      <c r="D807" s="54" t="s">
        <v>1254</v>
      </c>
      <c r="E807" s="55">
        <v>71.5</v>
      </c>
      <c r="F807" s="42"/>
      <c r="G807" s="42" t="s">
        <v>1</v>
      </c>
    </row>
    <row r="808" spans="1:7" ht="15" customHeight="1" x14ac:dyDescent="0.25">
      <c r="A808" s="53">
        <v>43193</v>
      </c>
      <c r="B808" s="42" t="s">
        <v>1139</v>
      </c>
      <c r="C808" s="42" t="s">
        <v>67</v>
      </c>
      <c r="D808" s="54" t="s">
        <v>1249</v>
      </c>
      <c r="E808" s="55">
        <v>95.12</v>
      </c>
      <c r="F808" s="42"/>
      <c r="G808" s="42" t="s">
        <v>1</v>
      </c>
    </row>
    <row r="809" spans="1:7" ht="15" customHeight="1" x14ac:dyDescent="0.25">
      <c r="A809" s="53">
        <v>43193</v>
      </c>
      <c r="B809" s="42" t="s">
        <v>1139</v>
      </c>
      <c r="C809" s="42" t="s">
        <v>67</v>
      </c>
      <c r="D809" s="54" t="s">
        <v>1249</v>
      </c>
      <c r="E809" s="55">
        <v>127.56</v>
      </c>
      <c r="F809" s="42"/>
      <c r="G809" s="42" t="s">
        <v>1</v>
      </c>
    </row>
    <row r="810" spans="1:7" ht="15" customHeight="1" x14ac:dyDescent="0.25">
      <c r="A810" s="53">
        <v>43193</v>
      </c>
      <c r="B810" s="42" t="s">
        <v>1078</v>
      </c>
      <c r="C810" s="42" t="s">
        <v>70</v>
      </c>
      <c r="D810" s="54" t="s">
        <v>1249</v>
      </c>
      <c r="E810" s="55">
        <v>249.26</v>
      </c>
      <c r="F810" s="42"/>
      <c r="G810" s="42" t="s">
        <v>1</v>
      </c>
    </row>
    <row r="811" spans="1:7" ht="15" customHeight="1" x14ac:dyDescent="0.25">
      <c r="A811" s="53">
        <v>43193</v>
      </c>
      <c r="B811" s="42" t="s">
        <v>1179</v>
      </c>
      <c r="C811" s="42" t="s">
        <v>59</v>
      </c>
      <c r="D811" s="54" t="s">
        <v>1252</v>
      </c>
      <c r="E811" s="55">
        <v>254.1</v>
      </c>
      <c r="F811" s="42"/>
      <c r="G811" s="42" t="s">
        <v>1</v>
      </c>
    </row>
    <row r="812" spans="1:7" ht="15" customHeight="1" x14ac:dyDescent="0.25">
      <c r="A812" s="53">
        <v>43193</v>
      </c>
      <c r="B812" s="42" t="s">
        <v>1111</v>
      </c>
      <c r="C812" s="42" t="s">
        <v>62</v>
      </c>
      <c r="D812" s="54" t="s">
        <v>1249</v>
      </c>
      <c r="E812" s="55">
        <v>635.25</v>
      </c>
      <c r="F812" s="42"/>
      <c r="G812" s="42" t="s">
        <v>1</v>
      </c>
    </row>
    <row r="813" spans="1:7" ht="15" customHeight="1" x14ac:dyDescent="0.25">
      <c r="A813" s="53">
        <v>43193</v>
      </c>
      <c r="B813" s="42" t="s">
        <v>1139</v>
      </c>
      <c r="C813" s="42" t="s">
        <v>67</v>
      </c>
      <c r="D813" s="54" t="s">
        <v>1249</v>
      </c>
      <c r="E813" s="55">
        <v>675.18</v>
      </c>
      <c r="F813" s="42"/>
      <c r="G813" s="42" t="s">
        <v>1</v>
      </c>
    </row>
    <row r="814" spans="1:7" ht="15" customHeight="1" x14ac:dyDescent="0.25">
      <c r="A814" s="53">
        <v>43193</v>
      </c>
      <c r="B814" s="42" t="s">
        <v>2059</v>
      </c>
      <c r="C814" s="42" t="s">
        <v>2060</v>
      </c>
      <c r="D814" s="54" t="s">
        <v>1269</v>
      </c>
      <c r="E814" s="55">
        <v>695.75</v>
      </c>
      <c r="F814" s="42"/>
      <c r="G814" s="42" t="s">
        <v>1</v>
      </c>
    </row>
    <row r="815" spans="1:7" ht="15" customHeight="1" x14ac:dyDescent="0.25">
      <c r="A815" s="53">
        <v>43193</v>
      </c>
      <c r="B815" s="42" t="s">
        <v>2069</v>
      </c>
      <c r="C815" s="42" t="s">
        <v>2070</v>
      </c>
      <c r="D815" s="54" t="s">
        <v>1256</v>
      </c>
      <c r="E815" s="55">
        <v>1082.95</v>
      </c>
      <c r="F815" s="42"/>
      <c r="G815" s="42" t="s">
        <v>1</v>
      </c>
    </row>
    <row r="816" spans="1:7" ht="15" customHeight="1" x14ac:dyDescent="0.25">
      <c r="A816" s="53">
        <v>43193</v>
      </c>
      <c r="B816" s="42" t="s">
        <v>2059</v>
      </c>
      <c r="C816" s="42" t="s">
        <v>2060</v>
      </c>
      <c r="D816" s="54" t="s">
        <v>1269</v>
      </c>
      <c r="E816" s="55">
        <v>1173.7</v>
      </c>
      <c r="F816" s="42"/>
      <c r="G816" s="42" t="s">
        <v>1</v>
      </c>
    </row>
    <row r="817" spans="1:7" ht="15" customHeight="1" x14ac:dyDescent="0.25">
      <c r="A817" s="53">
        <v>43193</v>
      </c>
      <c r="B817" s="42" t="s">
        <v>2059</v>
      </c>
      <c r="C817" s="42" t="s">
        <v>2060</v>
      </c>
      <c r="D817" s="54" t="s">
        <v>1269</v>
      </c>
      <c r="E817" s="55">
        <v>1306.8</v>
      </c>
      <c r="F817" s="42"/>
      <c r="G817" s="42" t="s">
        <v>1</v>
      </c>
    </row>
    <row r="818" spans="1:7" ht="15" customHeight="1" x14ac:dyDescent="0.25">
      <c r="A818" s="53">
        <v>43193</v>
      </c>
      <c r="B818" s="42" t="s">
        <v>1078</v>
      </c>
      <c r="C818" s="42" t="s">
        <v>70</v>
      </c>
      <c r="D818" s="54" t="s">
        <v>1249</v>
      </c>
      <c r="E818" s="55">
        <v>15.61</v>
      </c>
      <c r="F818" s="42"/>
      <c r="G818" s="42" t="s">
        <v>1</v>
      </c>
    </row>
    <row r="819" spans="1:7" ht="15" customHeight="1" x14ac:dyDescent="0.25">
      <c r="A819" s="53">
        <v>43193</v>
      </c>
      <c r="B819" s="42" t="s">
        <v>1179</v>
      </c>
      <c r="C819" s="42" t="s">
        <v>59</v>
      </c>
      <c r="D819" s="54" t="s">
        <v>1252</v>
      </c>
      <c r="E819" s="55">
        <v>18.57</v>
      </c>
      <c r="F819" s="42"/>
      <c r="G819" s="42" t="s">
        <v>1</v>
      </c>
    </row>
    <row r="820" spans="1:7" ht="15" customHeight="1" x14ac:dyDescent="0.25">
      <c r="A820" s="53">
        <v>43193</v>
      </c>
      <c r="B820" s="42" t="s">
        <v>1111</v>
      </c>
      <c r="C820" s="42" t="s">
        <v>62</v>
      </c>
      <c r="D820" s="54" t="s">
        <v>1249</v>
      </c>
      <c r="E820" s="55">
        <v>145.21</v>
      </c>
      <c r="F820" s="42"/>
      <c r="G820" s="42" t="s">
        <v>1</v>
      </c>
    </row>
    <row r="821" spans="1:7" ht="15" customHeight="1" x14ac:dyDescent="0.25">
      <c r="A821" s="53">
        <v>43193</v>
      </c>
      <c r="B821" s="42" t="s">
        <v>1139</v>
      </c>
      <c r="C821" s="42" t="s">
        <v>67</v>
      </c>
      <c r="D821" s="54" t="s">
        <v>1249</v>
      </c>
      <c r="E821" s="55">
        <v>158.84</v>
      </c>
      <c r="F821" s="42"/>
      <c r="G821" s="42" t="s">
        <v>1</v>
      </c>
    </row>
    <row r="822" spans="1:7" ht="15" customHeight="1" x14ac:dyDescent="0.25">
      <c r="A822" s="53">
        <v>43193</v>
      </c>
      <c r="B822" s="42" t="s">
        <v>2059</v>
      </c>
      <c r="C822" s="42" t="s">
        <v>2060</v>
      </c>
      <c r="D822" s="54" t="s">
        <v>1269</v>
      </c>
      <c r="E822" s="55">
        <v>165</v>
      </c>
      <c r="F822" s="42"/>
      <c r="G822" s="42" t="s">
        <v>1</v>
      </c>
    </row>
    <row r="823" spans="1:7" ht="15" customHeight="1" x14ac:dyDescent="0.25">
      <c r="A823" s="53">
        <v>43193</v>
      </c>
      <c r="B823" s="42" t="s">
        <v>2069</v>
      </c>
      <c r="C823" s="42" t="s">
        <v>2070</v>
      </c>
      <c r="D823" s="54" t="s">
        <v>1256</v>
      </c>
      <c r="E823" s="55">
        <v>232.54</v>
      </c>
      <c r="F823" s="42"/>
      <c r="G823" s="42" t="s">
        <v>1</v>
      </c>
    </row>
    <row r="824" spans="1:7" ht="15" customHeight="1" x14ac:dyDescent="0.25">
      <c r="A824" s="53">
        <v>43193</v>
      </c>
      <c r="B824" s="42" t="s">
        <v>2059</v>
      </c>
      <c r="C824" s="42" t="s">
        <v>2060</v>
      </c>
      <c r="D824" s="54" t="s">
        <v>1269</v>
      </c>
      <c r="E824" s="55">
        <v>260.48</v>
      </c>
      <c r="F824" s="42"/>
      <c r="G824" s="42" t="s">
        <v>1</v>
      </c>
    </row>
    <row r="825" spans="1:7" ht="15" customHeight="1" x14ac:dyDescent="0.25">
      <c r="A825" s="53">
        <v>43193</v>
      </c>
      <c r="B825" s="42" t="s">
        <v>2059</v>
      </c>
      <c r="C825" s="42" t="s">
        <v>2060</v>
      </c>
      <c r="D825" s="54" t="s">
        <v>1269</v>
      </c>
      <c r="E825" s="55">
        <v>349.59</v>
      </c>
      <c r="F825" s="42"/>
      <c r="G825" s="42" t="s">
        <v>1</v>
      </c>
    </row>
    <row r="826" spans="1:7" ht="15" customHeight="1" x14ac:dyDescent="0.25">
      <c r="A826" s="53">
        <v>43194</v>
      </c>
      <c r="B826" s="42" t="s">
        <v>1549</v>
      </c>
      <c r="C826" s="42" t="s">
        <v>1229</v>
      </c>
      <c r="D826" s="54" t="s">
        <v>1550</v>
      </c>
      <c r="E826" s="55">
        <v>16940</v>
      </c>
      <c r="F826" s="42"/>
      <c r="G826" s="42" t="s">
        <v>1</v>
      </c>
    </row>
    <row r="827" spans="1:7" ht="15" customHeight="1" x14ac:dyDescent="0.25">
      <c r="A827" s="53">
        <v>43194</v>
      </c>
      <c r="B827" s="42" t="s">
        <v>287</v>
      </c>
      <c r="C827" s="42" t="s">
        <v>1364</v>
      </c>
      <c r="D827" s="54" t="s">
        <v>1551</v>
      </c>
      <c r="E827" s="55">
        <v>3600</v>
      </c>
      <c r="F827" s="42"/>
      <c r="G827" s="42" t="s">
        <v>1</v>
      </c>
    </row>
    <row r="828" spans="1:7" ht="15" customHeight="1" x14ac:dyDescent="0.25">
      <c r="A828" s="53">
        <v>43194</v>
      </c>
      <c r="B828" s="42" t="s">
        <v>530</v>
      </c>
      <c r="C828" s="42" t="s">
        <v>1467</v>
      </c>
      <c r="D828" s="54" t="s">
        <v>1552</v>
      </c>
      <c r="E828" s="55">
        <v>5400</v>
      </c>
      <c r="F828" s="42"/>
      <c r="G828" s="42" t="s">
        <v>1</v>
      </c>
    </row>
    <row r="829" spans="1:7" ht="15" customHeight="1" x14ac:dyDescent="0.25">
      <c r="A829" s="53">
        <v>43194</v>
      </c>
      <c r="B829" s="42" t="s">
        <v>1553</v>
      </c>
      <c r="C829" s="42" t="s">
        <v>1554</v>
      </c>
      <c r="D829" s="54" t="s">
        <v>1555</v>
      </c>
      <c r="E829" s="55">
        <v>3484.8</v>
      </c>
      <c r="F829" s="42"/>
      <c r="G829" s="42" t="s">
        <v>1</v>
      </c>
    </row>
    <row r="830" spans="1:7" ht="15" customHeight="1" x14ac:dyDescent="0.25">
      <c r="A830" s="53">
        <v>43194</v>
      </c>
      <c r="B830" s="42" t="s">
        <v>1877</v>
      </c>
      <c r="C830" s="42" t="s">
        <v>1878</v>
      </c>
      <c r="D830" s="54" t="s">
        <v>1259</v>
      </c>
      <c r="E830" s="55">
        <v>1.9</v>
      </c>
      <c r="F830" s="42"/>
      <c r="G830" s="42" t="s">
        <v>1542</v>
      </c>
    </row>
    <row r="831" spans="1:7" ht="15" customHeight="1" x14ac:dyDescent="0.25">
      <c r="A831" s="53">
        <v>43194</v>
      </c>
      <c r="B831" s="42" t="s">
        <v>1134</v>
      </c>
      <c r="C831" s="42" t="s">
        <v>1217</v>
      </c>
      <c r="D831" s="54" t="s">
        <v>1256</v>
      </c>
      <c r="E831" s="55">
        <v>2.34</v>
      </c>
      <c r="F831" s="42"/>
      <c r="G831" s="42" t="s">
        <v>1</v>
      </c>
    </row>
    <row r="832" spans="1:7" ht="15" customHeight="1" x14ac:dyDescent="0.25">
      <c r="A832" s="53">
        <v>43194</v>
      </c>
      <c r="B832" s="42" t="s">
        <v>1134</v>
      </c>
      <c r="C832" s="42" t="s">
        <v>1217</v>
      </c>
      <c r="D832" s="54" t="s">
        <v>1256</v>
      </c>
      <c r="E832" s="55">
        <v>3.04</v>
      </c>
      <c r="F832" s="42"/>
      <c r="G832" s="42" t="s">
        <v>1</v>
      </c>
    </row>
    <row r="833" spans="1:7" ht="15" customHeight="1" x14ac:dyDescent="0.25">
      <c r="A833" s="53">
        <v>43194</v>
      </c>
      <c r="B833" s="42" t="s">
        <v>1074</v>
      </c>
      <c r="C833" s="42" t="s">
        <v>52</v>
      </c>
      <c r="D833" s="54" t="s">
        <v>1271</v>
      </c>
      <c r="E833" s="55">
        <v>6.86</v>
      </c>
      <c r="F833" s="42"/>
      <c r="G833" s="42" t="s">
        <v>1</v>
      </c>
    </row>
    <row r="834" spans="1:7" ht="15" customHeight="1" x14ac:dyDescent="0.25">
      <c r="A834" s="53">
        <v>43194</v>
      </c>
      <c r="B834" s="42" t="s">
        <v>1134</v>
      </c>
      <c r="C834" s="42" t="s">
        <v>1217</v>
      </c>
      <c r="D834" s="54" t="s">
        <v>1256</v>
      </c>
      <c r="E834" s="55">
        <v>7.26</v>
      </c>
      <c r="F834" s="42"/>
      <c r="G834" s="42" t="s">
        <v>1</v>
      </c>
    </row>
    <row r="835" spans="1:7" ht="15" customHeight="1" x14ac:dyDescent="0.25">
      <c r="A835" s="53">
        <v>43194</v>
      </c>
      <c r="B835" s="42" t="s">
        <v>1877</v>
      </c>
      <c r="C835" s="42" t="s">
        <v>1878</v>
      </c>
      <c r="D835" s="54" t="s">
        <v>1259</v>
      </c>
      <c r="E835" s="55">
        <v>11.01</v>
      </c>
      <c r="F835" s="42"/>
      <c r="G835" s="42" t="s">
        <v>1542</v>
      </c>
    </row>
    <row r="836" spans="1:7" ht="15" customHeight="1" x14ac:dyDescent="0.25">
      <c r="A836" s="53">
        <v>43194</v>
      </c>
      <c r="B836" s="42" t="s">
        <v>1134</v>
      </c>
      <c r="C836" s="42" t="s">
        <v>1217</v>
      </c>
      <c r="D836" s="54" t="s">
        <v>1256</v>
      </c>
      <c r="E836" s="55">
        <v>13.94</v>
      </c>
      <c r="F836" s="42"/>
      <c r="G836" s="42" t="s">
        <v>1</v>
      </c>
    </row>
    <row r="837" spans="1:7" ht="15" customHeight="1" x14ac:dyDescent="0.25">
      <c r="A837" s="53">
        <v>43194</v>
      </c>
      <c r="B837" s="42" t="s">
        <v>1877</v>
      </c>
      <c r="C837" s="42" t="s">
        <v>1878</v>
      </c>
      <c r="D837" s="54" t="s">
        <v>1259</v>
      </c>
      <c r="E837" s="55">
        <v>14.5</v>
      </c>
      <c r="F837" s="42"/>
      <c r="G837" s="42" t="s">
        <v>1542</v>
      </c>
    </row>
    <row r="838" spans="1:7" ht="15" customHeight="1" x14ac:dyDescent="0.25">
      <c r="A838" s="53">
        <v>43194</v>
      </c>
      <c r="B838" s="42" t="s">
        <v>1134</v>
      </c>
      <c r="C838" s="42" t="s">
        <v>1217</v>
      </c>
      <c r="D838" s="54" t="s">
        <v>1256</v>
      </c>
      <c r="E838" s="55">
        <v>14.52</v>
      </c>
      <c r="F838" s="42"/>
      <c r="G838" s="42" t="s">
        <v>1</v>
      </c>
    </row>
    <row r="839" spans="1:7" ht="15" customHeight="1" x14ac:dyDescent="0.25">
      <c r="A839" s="53">
        <v>43194</v>
      </c>
      <c r="B839" s="42" t="s">
        <v>1877</v>
      </c>
      <c r="C839" s="42" t="s">
        <v>1878</v>
      </c>
      <c r="D839" s="54" t="s">
        <v>1259</v>
      </c>
      <c r="E839" s="55">
        <v>14.7</v>
      </c>
      <c r="F839" s="42"/>
      <c r="G839" s="42" t="s">
        <v>1542</v>
      </c>
    </row>
    <row r="840" spans="1:7" ht="15" customHeight="1" x14ac:dyDescent="0.25">
      <c r="A840" s="53">
        <v>43194</v>
      </c>
      <c r="B840" s="42" t="s">
        <v>1134</v>
      </c>
      <c r="C840" s="42" t="s">
        <v>1217</v>
      </c>
      <c r="D840" s="54" t="s">
        <v>1256</v>
      </c>
      <c r="E840" s="55">
        <v>15.99</v>
      </c>
      <c r="F840" s="42"/>
      <c r="G840" s="42" t="s">
        <v>1</v>
      </c>
    </row>
    <row r="841" spans="1:7" ht="15" customHeight="1" x14ac:dyDescent="0.25">
      <c r="A841" s="53">
        <v>43194</v>
      </c>
      <c r="B841" s="42" t="s">
        <v>1059</v>
      </c>
      <c r="C841" s="42" t="s">
        <v>43</v>
      </c>
      <c r="D841" s="54" t="s">
        <v>1247</v>
      </c>
      <c r="E841" s="55">
        <v>16.940000000000001</v>
      </c>
      <c r="F841" s="42"/>
      <c r="G841" s="42" t="s">
        <v>1</v>
      </c>
    </row>
    <row r="842" spans="1:7" ht="15" customHeight="1" x14ac:dyDescent="0.25">
      <c r="A842" s="53">
        <v>43194</v>
      </c>
      <c r="B842" s="42" t="s">
        <v>1877</v>
      </c>
      <c r="C842" s="42" t="s">
        <v>1878</v>
      </c>
      <c r="D842" s="54" t="s">
        <v>1259</v>
      </c>
      <c r="E842" s="55">
        <v>19.91</v>
      </c>
      <c r="F842" s="42"/>
      <c r="G842" s="42" t="s">
        <v>1542</v>
      </c>
    </row>
    <row r="843" spans="1:7" ht="15" customHeight="1" x14ac:dyDescent="0.25">
      <c r="A843" s="53">
        <v>43194</v>
      </c>
      <c r="B843" s="42" t="s">
        <v>1134</v>
      </c>
      <c r="C843" s="42" t="s">
        <v>1217</v>
      </c>
      <c r="D843" s="54" t="s">
        <v>1256</v>
      </c>
      <c r="E843" s="55">
        <v>23.23</v>
      </c>
      <c r="F843" s="42"/>
      <c r="G843" s="42" t="s">
        <v>1</v>
      </c>
    </row>
    <row r="844" spans="1:7" ht="15" customHeight="1" x14ac:dyDescent="0.25">
      <c r="A844" s="53">
        <v>43194</v>
      </c>
      <c r="B844" s="42" t="s">
        <v>1877</v>
      </c>
      <c r="C844" s="42" t="s">
        <v>1878</v>
      </c>
      <c r="D844" s="54" t="s">
        <v>1259</v>
      </c>
      <c r="E844" s="55">
        <v>28.99</v>
      </c>
      <c r="F844" s="42"/>
      <c r="G844" s="42" t="s">
        <v>1542</v>
      </c>
    </row>
    <row r="845" spans="1:7" ht="15" customHeight="1" x14ac:dyDescent="0.25">
      <c r="A845" s="53">
        <v>43194</v>
      </c>
      <c r="B845" s="42" t="s">
        <v>1078</v>
      </c>
      <c r="C845" s="42" t="s">
        <v>70</v>
      </c>
      <c r="D845" s="54" t="s">
        <v>1264</v>
      </c>
      <c r="E845" s="55">
        <v>32.19</v>
      </c>
      <c r="F845" s="42"/>
      <c r="G845" s="42" t="s">
        <v>1542</v>
      </c>
    </row>
    <row r="846" spans="1:7" ht="15" customHeight="1" x14ac:dyDescent="0.25">
      <c r="A846" s="53">
        <v>43194</v>
      </c>
      <c r="B846" s="42" t="s">
        <v>1129</v>
      </c>
      <c r="C846" s="42" t="s">
        <v>1216</v>
      </c>
      <c r="D846" s="54" t="s">
        <v>1263</v>
      </c>
      <c r="E846" s="55">
        <v>32.67</v>
      </c>
      <c r="F846" s="42"/>
      <c r="G846" s="42" t="s">
        <v>1</v>
      </c>
    </row>
    <row r="847" spans="1:7" ht="15" customHeight="1" x14ac:dyDescent="0.25">
      <c r="A847" s="53">
        <v>43194</v>
      </c>
      <c r="B847" s="42" t="s">
        <v>1067</v>
      </c>
      <c r="C847" s="42" t="s">
        <v>1187</v>
      </c>
      <c r="D847" s="54" t="s">
        <v>1248</v>
      </c>
      <c r="E847" s="55">
        <v>36.18</v>
      </c>
      <c r="F847" s="42"/>
      <c r="G847" s="42" t="s">
        <v>1</v>
      </c>
    </row>
    <row r="848" spans="1:7" ht="15" customHeight="1" x14ac:dyDescent="0.25">
      <c r="A848" s="53">
        <v>43194</v>
      </c>
      <c r="B848" s="42" t="s">
        <v>1059</v>
      </c>
      <c r="C848" s="42" t="s">
        <v>43</v>
      </c>
      <c r="D848" s="54" t="s">
        <v>1247</v>
      </c>
      <c r="E848" s="55">
        <v>36.299999999999997</v>
      </c>
      <c r="F848" s="42"/>
      <c r="G848" s="42" t="s">
        <v>1</v>
      </c>
    </row>
    <row r="849" spans="1:7" ht="15" customHeight="1" x14ac:dyDescent="0.25">
      <c r="A849" s="53">
        <v>43194</v>
      </c>
      <c r="B849" s="42" t="s">
        <v>1103</v>
      </c>
      <c r="C849" s="42" t="s">
        <v>1203</v>
      </c>
      <c r="D849" s="54" t="s">
        <v>1249</v>
      </c>
      <c r="E849" s="55">
        <v>36.299999999999997</v>
      </c>
      <c r="F849" s="42"/>
      <c r="G849" s="42" t="s">
        <v>1</v>
      </c>
    </row>
    <row r="850" spans="1:7" ht="15" customHeight="1" x14ac:dyDescent="0.25">
      <c r="A850" s="53">
        <v>43194</v>
      </c>
      <c r="B850" s="42" t="s">
        <v>1912</v>
      </c>
      <c r="C850" s="42" t="s">
        <v>1913</v>
      </c>
      <c r="D850" s="54" t="s">
        <v>1259</v>
      </c>
      <c r="E850" s="55">
        <v>39.44</v>
      </c>
      <c r="F850" s="42"/>
      <c r="G850" s="42" t="s">
        <v>1542</v>
      </c>
    </row>
    <row r="851" spans="1:7" ht="15" customHeight="1" x14ac:dyDescent="0.25">
      <c r="A851" s="53">
        <v>43194</v>
      </c>
      <c r="B851" s="42" t="s">
        <v>1099</v>
      </c>
      <c r="C851" s="42" t="s">
        <v>1199</v>
      </c>
      <c r="D851" s="54" t="s">
        <v>1259</v>
      </c>
      <c r="E851" s="55">
        <v>44.2</v>
      </c>
      <c r="F851" s="42"/>
      <c r="G851" s="42" t="s">
        <v>1542</v>
      </c>
    </row>
    <row r="852" spans="1:7" ht="15" customHeight="1" x14ac:dyDescent="0.25">
      <c r="A852" s="53">
        <v>43194</v>
      </c>
      <c r="B852" s="42" t="s">
        <v>1089</v>
      </c>
      <c r="C852" s="42" t="s">
        <v>64</v>
      </c>
      <c r="D852" s="54" t="s">
        <v>1251</v>
      </c>
      <c r="E852" s="55">
        <v>48.97</v>
      </c>
      <c r="F852" s="42"/>
      <c r="G852" s="42" t="s">
        <v>1</v>
      </c>
    </row>
    <row r="853" spans="1:7" ht="15" customHeight="1" x14ac:dyDescent="0.25">
      <c r="A853" s="53">
        <v>43194</v>
      </c>
      <c r="B853" s="42" t="s">
        <v>1877</v>
      </c>
      <c r="C853" s="42" t="s">
        <v>1878</v>
      </c>
      <c r="D853" s="54" t="s">
        <v>1259</v>
      </c>
      <c r="E853" s="55">
        <v>54</v>
      </c>
      <c r="F853" s="42"/>
      <c r="G853" s="42" t="s">
        <v>1542</v>
      </c>
    </row>
    <row r="854" spans="1:7" ht="15" customHeight="1" x14ac:dyDescent="0.25">
      <c r="A854" s="53">
        <v>43194</v>
      </c>
      <c r="B854" s="42" t="s">
        <v>1912</v>
      </c>
      <c r="C854" s="42" t="s">
        <v>1913</v>
      </c>
      <c r="D854" s="54" t="s">
        <v>1259</v>
      </c>
      <c r="E854" s="55">
        <v>54.45</v>
      </c>
      <c r="F854" s="42"/>
      <c r="G854" s="42" t="s">
        <v>1542</v>
      </c>
    </row>
    <row r="855" spans="1:7" ht="15" customHeight="1" x14ac:dyDescent="0.25">
      <c r="A855" s="53">
        <v>43194</v>
      </c>
      <c r="B855" s="42" t="s">
        <v>1059</v>
      </c>
      <c r="C855" s="42" t="s">
        <v>43</v>
      </c>
      <c r="D855" s="54" t="s">
        <v>1247</v>
      </c>
      <c r="E855" s="55">
        <v>58.08</v>
      </c>
      <c r="F855" s="42"/>
      <c r="G855" s="42" t="s">
        <v>1</v>
      </c>
    </row>
    <row r="856" spans="1:7" ht="15" customHeight="1" x14ac:dyDescent="0.25">
      <c r="A856" s="53">
        <v>43194</v>
      </c>
      <c r="B856" s="42" t="s">
        <v>1059</v>
      </c>
      <c r="C856" s="42" t="s">
        <v>43</v>
      </c>
      <c r="D856" s="54" t="s">
        <v>1247</v>
      </c>
      <c r="E856" s="55">
        <v>58.08</v>
      </c>
      <c r="F856" s="42"/>
      <c r="G856" s="42" t="s">
        <v>1</v>
      </c>
    </row>
    <row r="857" spans="1:7" ht="15" customHeight="1" x14ac:dyDescent="0.25">
      <c r="A857" s="53">
        <v>43194</v>
      </c>
      <c r="B857" s="42" t="s">
        <v>1059</v>
      </c>
      <c r="C857" s="42" t="s">
        <v>43</v>
      </c>
      <c r="D857" s="54" t="s">
        <v>1247</v>
      </c>
      <c r="E857" s="55">
        <v>58.08</v>
      </c>
      <c r="F857" s="42"/>
      <c r="G857" s="42" t="s">
        <v>1</v>
      </c>
    </row>
    <row r="858" spans="1:7" ht="15" customHeight="1" x14ac:dyDescent="0.25">
      <c r="A858" s="53">
        <v>43194</v>
      </c>
      <c r="B858" s="42" t="s">
        <v>1059</v>
      </c>
      <c r="C858" s="42" t="s">
        <v>43</v>
      </c>
      <c r="D858" s="54" t="s">
        <v>1251</v>
      </c>
      <c r="E858" s="55">
        <v>58.08</v>
      </c>
      <c r="F858" s="42"/>
      <c r="G858" s="42" t="s">
        <v>1</v>
      </c>
    </row>
    <row r="859" spans="1:7" ht="15" customHeight="1" x14ac:dyDescent="0.25">
      <c r="A859" s="53">
        <v>43194</v>
      </c>
      <c r="B859" s="42" t="s">
        <v>1059</v>
      </c>
      <c r="C859" s="42" t="s">
        <v>43</v>
      </c>
      <c r="D859" s="54" t="s">
        <v>1247</v>
      </c>
      <c r="E859" s="55">
        <v>58.08</v>
      </c>
      <c r="F859" s="42"/>
      <c r="G859" s="42" t="s">
        <v>1</v>
      </c>
    </row>
    <row r="860" spans="1:7" ht="15" customHeight="1" x14ac:dyDescent="0.25">
      <c r="A860" s="53">
        <v>43194</v>
      </c>
      <c r="B860" s="42" t="s">
        <v>1893</v>
      </c>
      <c r="C860" s="42" t="s">
        <v>1894</v>
      </c>
      <c r="D860" s="54" t="s">
        <v>1263</v>
      </c>
      <c r="E860" s="55">
        <v>60.5</v>
      </c>
      <c r="F860" s="42"/>
      <c r="G860" s="42" t="s">
        <v>1</v>
      </c>
    </row>
    <row r="861" spans="1:7" ht="15" customHeight="1" x14ac:dyDescent="0.25">
      <c r="A861" s="53">
        <v>43194</v>
      </c>
      <c r="B861" s="42" t="s">
        <v>1893</v>
      </c>
      <c r="C861" s="42" t="s">
        <v>1894</v>
      </c>
      <c r="D861" s="54" t="s">
        <v>1263</v>
      </c>
      <c r="E861" s="55">
        <v>60.5</v>
      </c>
      <c r="F861" s="42"/>
      <c r="G861" s="42" t="s">
        <v>1</v>
      </c>
    </row>
    <row r="862" spans="1:7" ht="15" customHeight="1" x14ac:dyDescent="0.25">
      <c r="A862" s="53">
        <v>43194</v>
      </c>
      <c r="B862" s="42" t="s">
        <v>1912</v>
      </c>
      <c r="C862" s="42" t="s">
        <v>1913</v>
      </c>
      <c r="D862" s="54" t="s">
        <v>1259</v>
      </c>
      <c r="E862" s="55">
        <v>62.92</v>
      </c>
      <c r="F862" s="42"/>
      <c r="G862" s="42" t="s">
        <v>1542</v>
      </c>
    </row>
    <row r="863" spans="1:7" ht="15" customHeight="1" x14ac:dyDescent="0.25">
      <c r="A863" s="53">
        <v>43194</v>
      </c>
      <c r="B863" s="42" t="s">
        <v>1877</v>
      </c>
      <c r="C863" s="42" t="s">
        <v>1878</v>
      </c>
      <c r="D863" s="54" t="s">
        <v>1259</v>
      </c>
      <c r="E863" s="55">
        <v>70.2</v>
      </c>
      <c r="F863" s="42"/>
      <c r="G863" s="42" t="s">
        <v>1542</v>
      </c>
    </row>
    <row r="864" spans="1:7" ht="15" customHeight="1" x14ac:dyDescent="0.25">
      <c r="A864" s="53">
        <v>43194</v>
      </c>
      <c r="B864" s="42" t="s">
        <v>1059</v>
      </c>
      <c r="C864" s="42" t="s">
        <v>43</v>
      </c>
      <c r="D864" s="54" t="s">
        <v>1247</v>
      </c>
      <c r="E864" s="55">
        <v>72.599999999999994</v>
      </c>
      <c r="F864" s="42"/>
      <c r="G864" s="42" t="s">
        <v>1</v>
      </c>
    </row>
    <row r="865" spans="1:7" ht="15" customHeight="1" x14ac:dyDescent="0.25">
      <c r="A865" s="53">
        <v>43194</v>
      </c>
      <c r="B865" s="42" t="s">
        <v>1059</v>
      </c>
      <c r="C865" s="42" t="s">
        <v>43</v>
      </c>
      <c r="D865" s="54" t="s">
        <v>1247</v>
      </c>
      <c r="E865" s="55">
        <v>72.599999999999994</v>
      </c>
      <c r="F865" s="42"/>
      <c r="G865" s="42" t="s">
        <v>1</v>
      </c>
    </row>
    <row r="866" spans="1:7" ht="15" customHeight="1" x14ac:dyDescent="0.25">
      <c r="A866" s="53">
        <v>43194</v>
      </c>
      <c r="B866" s="42" t="s">
        <v>1059</v>
      </c>
      <c r="C866" s="42" t="s">
        <v>43</v>
      </c>
      <c r="D866" s="54" t="s">
        <v>1247</v>
      </c>
      <c r="E866" s="55">
        <v>72.599999999999994</v>
      </c>
      <c r="F866" s="42"/>
      <c r="G866" s="42" t="s">
        <v>1</v>
      </c>
    </row>
    <row r="867" spans="1:7" ht="15" customHeight="1" x14ac:dyDescent="0.25">
      <c r="A867" s="53">
        <v>43194</v>
      </c>
      <c r="B867" s="42" t="s">
        <v>1103</v>
      </c>
      <c r="C867" s="42" t="s">
        <v>1203</v>
      </c>
      <c r="D867" s="54" t="s">
        <v>1259</v>
      </c>
      <c r="E867" s="55">
        <v>72.599999999999994</v>
      </c>
      <c r="F867" s="42"/>
      <c r="G867" s="42" t="s">
        <v>1542</v>
      </c>
    </row>
    <row r="868" spans="1:7" ht="15" customHeight="1" x14ac:dyDescent="0.25">
      <c r="A868" s="53">
        <v>43194</v>
      </c>
      <c r="B868" s="42" t="s">
        <v>1139</v>
      </c>
      <c r="C868" s="42" t="s">
        <v>67</v>
      </c>
      <c r="D868" s="54" t="s">
        <v>1249</v>
      </c>
      <c r="E868" s="55">
        <v>83.01</v>
      </c>
      <c r="F868" s="42"/>
      <c r="G868" s="42" t="s">
        <v>1</v>
      </c>
    </row>
    <row r="869" spans="1:7" ht="15" customHeight="1" x14ac:dyDescent="0.25">
      <c r="A869" s="53">
        <v>43194</v>
      </c>
      <c r="B869" s="42" t="s">
        <v>1059</v>
      </c>
      <c r="C869" s="42" t="s">
        <v>43</v>
      </c>
      <c r="D869" s="54" t="s">
        <v>1247</v>
      </c>
      <c r="E869" s="55">
        <v>87.12</v>
      </c>
      <c r="F869" s="42"/>
      <c r="G869" s="42" t="s">
        <v>1</v>
      </c>
    </row>
    <row r="870" spans="1:7" ht="15" customHeight="1" x14ac:dyDescent="0.25">
      <c r="A870" s="53">
        <v>43194</v>
      </c>
      <c r="B870" s="42" t="s">
        <v>1118</v>
      </c>
      <c r="C870" s="42" t="s">
        <v>78</v>
      </c>
      <c r="D870" s="54" t="s">
        <v>1257</v>
      </c>
      <c r="E870" s="55">
        <v>87.65</v>
      </c>
      <c r="F870" s="42"/>
      <c r="G870" s="42" t="s">
        <v>1</v>
      </c>
    </row>
    <row r="871" spans="1:7" ht="15" customHeight="1" x14ac:dyDescent="0.25">
      <c r="A871" s="53">
        <v>43194</v>
      </c>
      <c r="B871" s="42" t="s">
        <v>1103</v>
      </c>
      <c r="C871" s="42" t="s">
        <v>1203</v>
      </c>
      <c r="D871" s="54" t="s">
        <v>1259</v>
      </c>
      <c r="E871" s="55">
        <v>92.93</v>
      </c>
      <c r="F871" s="42"/>
      <c r="G871" s="42" t="s">
        <v>1542</v>
      </c>
    </row>
    <row r="872" spans="1:7" ht="15" customHeight="1" x14ac:dyDescent="0.25">
      <c r="A872" s="53">
        <v>43194</v>
      </c>
      <c r="B872" s="42" t="s">
        <v>1089</v>
      </c>
      <c r="C872" s="42" t="s">
        <v>64</v>
      </c>
      <c r="D872" s="54" t="s">
        <v>1251</v>
      </c>
      <c r="E872" s="55">
        <v>97.92</v>
      </c>
      <c r="F872" s="42"/>
      <c r="G872" s="42" t="s">
        <v>1</v>
      </c>
    </row>
    <row r="873" spans="1:7" ht="15" customHeight="1" x14ac:dyDescent="0.25">
      <c r="A873" s="53">
        <v>43194</v>
      </c>
      <c r="B873" s="42" t="s">
        <v>1059</v>
      </c>
      <c r="C873" s="42" t="s">
        <v>43</v>
      </c>
      <c r="D873" s="54" t="s">
        <v>1247</v>
      </c>
      <c r="E873" s="55">
        <v>101.64</v>
      </c>
      <c r="F873" s="42"/>
      <c r="G873" s="42" t="s">
        <v>1</v>
      </c>
    </row>
    <row r="874" spans="1:7" ht="15" customHeight="1" x14ac:dyDescent="0.25">
      <c r="A874" s="53">
        <v>43194</v>
      </c>
      <c r="B874" s="42" t="s">
        <v>1059</v>
      </c>
      <c r="C874" s="42" t="s">
        <v>43</v>
      </c>
      <c r="D874" s="54" t="s">
        <v>1247</v>
      </c>
      <c r="E874" s="55">
        <v>108.9</v>
      </c>
      <c r="F874" s="42"/>
      <c r="G874" s="42" t="s">
        <v>1</v>
      </c>
    </row>
    <row r="875" spans="1:7" ht="15" customHeight="1" x14ac:dyDescent="0.25">
      <c r="A875" s="53">
        <v>43194</v>
      </c>
      <c r="B875" s="42" t="s">
        <v>1063</v>
      </c>
      <c r="C875" s="42" t="s">
        <v>0</v>
      </c>
      <c r="D875" s="54" t="s">
        <v>1264</v>
      </c>
      <c r="E875" s="55">
        <v>109.51</v>
      </c>
      <c r="F875" s="42"/>
      <c r="G875" s="42" t="s">
        <v>1542</v>
      </c>
    </row>
    <row r="876" spans="1:7" ht="15" customHeight="1" x14ac:dyDescent="0.25">
      <c r="A876" s="53">
        <v>43194</v>
      </c>
      <c r="B876" s="42" t="s">
        <v>1179</v>
      </c>
      <c r="C876" s="42" t="s">
        <v>59</v>
      </c>
      <c r="D876" s="54" t="s">
        <v>1252</v>
      </c>
      <c r="E876" s="55">
        <v>114.07</v>
      </c>
      <c r="F876" s="42"/>
      <c r="G876" s="42" t="s">
        <v>1</v>
      </c>
    </row>
    <row r="877" spans="1:7" ht="15" customHeight="1" x14ac:dyDescent="0.25">
      <c r="A877" s="53">
        <v>43194</v>
      </c>
      <c r="B877" s="42" t="s">
        <v>1059</v>
      </c>
      <c r="C877" s="42" t="s">
        <v>43</v>
      </c>
      <c r="D877" s="54" t="s">
        <v>1247</v>
      </c>
      <c r="E877" s="55">
        <v>116.16</v>
      </c>
      <c r="F877" s="42"/>
      <c r="G877" s="42" t="s">
        <v>1</v>
      </c>
    </row>
    <row r="878" spans="1:7" ht="15" customHeight="1" x14ac:dyDescent="0.25">
      <c r="A878" s="53">
        <v>43194</v>
      </c>
      <c r="B878" s="42" t="s">
        <v>1134</v>
      </c>
      <c r="C878" s="42" t="s">
        <v>1217</v>
      </c>
      <c r="D878" s="54" t="s">
        <v>1256</v>
      </c>
      <c r="E878" s="55">
        <v>118.04</v>
      </c>
      <c r="F878" s="42"/>
      <c r="G878" s="42" t="s">
        <v>1</v>
      </c>
    </row>
    <row r="879" spans="1:7" ht="15" customHeight="1" x14ac:dyDescent="0.25">
      <c r="A879" s="53">
        <v>43194</v>
      </c>
      <c r="B879" s="42" t="s">
        <v>1938</v>
      </c>
      <c r="C879" s="42" t="s">
        <v>1939</v>
      </c>
      <c r="D879" s="54" t="s">
        <v>1264</v>
      </c>
      <c r="E879" s="55">
        <v>120.4</v>
      </c>
      <c r="F879" s="42"/>
      <c r="G879" s="42" t="s">
        <v>1542</v>
      </c>
    </row>
    <row r="880" spans="1:7" ht="15" customHeight="1" x14ac:dyDescent="0.25">
      <c r="A880" s="53">
        <v>43194</v>
      </c>
      <c r="B880" s="42" t="s">
        <v>1901</v>
      </c>
      <c r="C880" s="42" t="s">
        <v>1902</v>
      </c>
      <c r="D880" s="54" t="s">
        <v>1259</v>
      </c>
      <c r="E880" s="55">
        <v>123.71</v>
      </c>
      <c r="F880" s="42"/>
      <c r="G880" s="42" t="s">
        <v>1542</v>
      </c>
    </row>
    <row r="881" spans="1:7" ht="15" customHeight="1" x14ac:dyDescent="0.25">
      <c r="A881" s="53">
        <v>43194</v>
      </c>
      <c r="B881" s="42" t="s">
        <v>1063</v>
      </c>
      <c r="C881" s="42" t="s">
        <v>0</v>
      </c>
      <c r="D881" s="54" t="s">
        <v>1264</v>
      </c>
      <c r="E881" s="55">
        <v>131.41</v>
      </c>
      <c r="F881" s="42"/>
      <c r="G881" s="42" t="s">
        <v>1542</v>
      </c>
    </row>
    <row r="882" spans="1:7" ht="15" customHeight="1" x14ac:dyDescent="0.25">
      <c r="A882" s="53">
        <v>43194</v>
      </c>
      <c r="B882" s="42" t="s">
        <v>1089</v>
      </c>
      <c r="C882" s="42" t="s">
        <v>64</v>
      </c>
      <c r="D882" s="54" t="s">
        <v>1251</v>
      </c>
      <c r="E882" s="55">
        <v>137.34</v>
      </c>
      <c r="F882" s="42"/>
      <c r="G882" s="42" t="s">
        <v>1</v>
      </c>
    </row>
    <row r="883" spans="1:7" ht="15" customHeight="1" x14ac:dyDescent="0.25">
      <c r="A883" s="53">
        <v>43194</v>
      </c>
      <c r="B883" s="42" t="s">
        <v>1059</v>
      </c>
      <c r="C883" s="42" t="s">
        <v>43</v>
      </c>
      <c r="D883" s="54" t="s">
        <v>1251</v>
      </c>
      <c r="E883" s="55">
        <v>146.41</v>
      </c>
      <c r="F883" s="42"/>
      <c r="G883" s="42" t="s">
        <v>1</v>
      </c>
    </row>
    <row r="884" spans="1:7" ht="15" customHeight="1" x14ac:dyDescent="0.25">
      <c r="A884" s="53">
        <v>43194</v>
      </c>
      <c r="B884" s="42" t="s">
        <v>1059</v>
      </c>
      <c r="C884" s="42" t="s">
        <v>43</v>
      </c>
      <c r="D884" s="54" t="s">
        <v>1251</v>
      </c>
      <c r="E884" s="55">
        <v>146.41</v>
      </c>
      <c r="F884" s="42"/>
      <c r="G884" s="42" t="s">
        <v>1</v>
      </c>
    </row>
    <row r="885" spans="1:7" ht="15" customHeight="1" x14ac:dyDescent="0.25">
      <c r="A885" s="53">
        <v>43194</v>
      </c>
      <c r="B885" s="42" t="s">
        <v>1059</v>
      </c>
      <c r="C885" s="42" t="s">
        <v>43</v>
      </c>
      <c r="D885" s="54" t="s">
        <v>1251</v>
      </c>
      <c r="E885" s="55">
        <v>146.41</v>
      </c>
      <c r="F885" s="42"/>
      <c r="G885" s="42" t="s">
        <v>1</v>
      </c>
    </row>
    <row r="886" spans="1:7" ht="15" customHeight="1" x14ac:dyDescent="0.25">
      <c r="A886" s="53">
        <v>43194</v>
      </c>
      <c r="B886" s="42" t="s">
        <v>1059</v>
      </c>
      <c r="C886" s="42" t="s">
        <v>43</v>
      </c>
      <c r="D886" s="54" t="s">
        <v>1251</v>
      </c>
      <c r="E886" s="55">
        <v>146.41</v>
      </c>
      <c r="F886" s="42"/>
      <c r="G886" s="42" t="s">
        <v>1</v>
      </c>
    </row>
    <row r="887" spans="1:7" ht="15" customHeight="1" x14ac:dyDescent="0.25">
      <c r="A887" s="53">
        <v>43194</v>
      </c>
      <c r="B887" s="42" t="s">
        <v>1059</v>
      </c>
      <c r="C887" s="42" t="s">
        <v>43</v>
      </c>
      <c r="D887" s="54" t="s">
        <v>1251</v>
      </c>
      <c r="E887" s="55">
        <v>146.41</v>
      </c>
      <c r="F887" s="42"/>
      <c r="G887" s="42" t="s">
        <v>1</v>
      </c>
    </row>
    <row r="888" spans="1:7" ht="15" customHeight="1" x14ac:dyDescent="0.25">
      <c r="A888" s="53">
        <v>43194</v>
      </c>
      <c r="B888" s="42" t="s">
        <v>1059</v>
      </c>
      <c r="C888" s="42" t="s">
        <v>43</v>
      </c>
      <c r="D888" s="54" t="s">
        <v>1251</v>
      </c>
      <c r="E888" s="55">
        <v>146.41</v>
      </c>
      <c r="F888" s="42"/>
      <c r="G888" s="42" t="s">
        <v>1</v>
      </c>
    </row>
    <row r="889" spans="1:7" ht="15" customHeight="1" x14ac:dyDescent="0.25">
      <c r="A889" s="53">
        <v>43194</v>
      </c>
      <c r="B889" s="42" t="s">
        <v>1059</v>
      </c>
      <c r="C889" s="42" t="s">
        <v>43</v>
      </c>
      <c r="D889" s="54" t="s">
        <v>1251</v>
      </c>
      <c r="E889" s="55">
        <v>146.41</v>
      </c>
      <c r="F889" s="42"/>
      <c r="G889" s="42" t="s">
        <v>1</v>
      </c>
    </row>
    <row r="890" spans="1:7" ht="15" customHeight="1" x14ac:dyDescent="0.25">
      <c r="A890" s="53">
        <v>43194</v>
      </c>
      <c r="B890" s="42" t="s">
        <v>1059</v>
      </c>
      <c r="C890" s="42" t="s">
        <v>43</v>
      </c>
      <c r="D890" s="54" t="s">
        <v>1251</v>
      </c>
      <c r="E890" s="55">
        <v>146.41</v>
      </c>
      <c r="F890" s="42"/>
      <c r="G890" s="42" t="s">
        <v>1</v>
      </c>
    </row>
    <row r="891" spans="1:7" ht="15" customHeight="1" x14ac:dyDescent="0.25">
      <c r="A891" s="53">
        <v>43194</v>
      </c>
      <c r="B891" s="42" t="s">
        <v>1059</v>
      </c>
      <c r="C891" s="42" t="s">
        <v>43</v>
      </c>
      <c r="D891" s="54" t="s">
        <v>1251</v>
      </c>
      <c r="E891" s="55">
        <v>146.41</v>
      </c>
      <c r="F891" s="42"/>
      <c r="G891" s="42" t="s">
        <v>1</v>
      </c>
    </row>
    <row r="892" spans="1:7" ht="15" customHeight="1" x14ac:dyDescent="0.25">
      <c r="A892" s="53">
        <v>43194</v>
      </c>
      <c r="B892" s="42" t="s">
        <v>1059</v>
      </c>
      <c r="C892" s="42" t="s">
        <v>43</v>
      </c>
      <c r="D892" s="54" t="s">
        <v>1251</v>
      </c>
      <c r="E892" s="55">
        <v>146.41</v>
      </c>
      <c r="F892" s="42"/>
      <c r="G892" s="42" t="s">
        <v>1</v>
      </c>
    </row>
    <row r="893" spans="1:7" ht="15" customHeight="1" x14ac:dyDescent="0.25">
      <c r="A893" s="53">
        <v>43194</v>
      </c>
      <c r="B893" s="42" t="s">
        <v>1059</v>
      </c>
      <c r="C893" s="42" t="s">
        <v>43</v>
      </c>
      <c r="D893" s="54" t="s">
        <v>1251</v>
      </c>
      <c r="E893" s="55">
        <v>146.41</v>
      </c>
      <c r="F893" s="42"/>
      <c r="G893" s="42" t="s">
        <v>1</v>
      </c>
    </row>
    <row r="894" spans="1:7" ht="15" customHeight="1" x14ac:dyDescent="0.25">
      <c r="A894" s="53">
        <v>43194</v>
      </c>
      <c r="B894" s="42" t="s">
        <v>1059</v>
      </c>
      <c r="C894" s="42" t="s">
        <v>43</v>
      </c>
      <c r="D894" s="54" t="s">
        <v>1251</v>
      </c>
      <c r="E894" s="55">
        <v>146.41</v>
      </c>
      <c r="F894" s="42"/>
      <c r="G894" s="42" t="s">
        <v>1</v>
      </c>
    </row>
    <row r="895" spans="1:7" ht="15" customHeight="1" x14ac:dyDescent="0.25">
      <c r="A895" s="53">
        <v>43194</v>
      </c>
      <c r="B895" s="42" t="s">
        <v>1960</v>
      </c>
      <c r="C895" s="42" t="s">
        <v>1961</v>
      </c>
      <c r="D895" s="54" t="s">
        <v>1262</v>
      </c>
      <c r="E895" s="55">
        <v>150.04</v>
      </c>
      <c r="F895" s="42"/>
      <c r="G895" s="42" t="s">
        <v>1</v>
      </c>
    </row>
    <row r="896" spans="1:7" ht="15" customHeight="1" x14ac:dyDescent="0.25">
      <c r="A896" s="53">
        <v>43194</v>
      </c>
      <c r="B896" s="42" t="s">
        <v>1901</v>
      </c>
      <c r="C896" s="42" t="s">
        <v>1902</v>
      </c>
      <c r="D896" s="54" t="s">
        <v>1264</v>
      </c>
      <c r="E896" s="55">
        <v>156.09</v>
      </c>
      <c r="F896" s="42"/>
      <c r="G896" s="42" t="s">
        <v>1542</v>
      </c>
    </row>
    <row r="897" spans="1:7" ht="15" customHeight="1" x14ac:dyDescent="0.25">
      <c r="A897" s="53">
        <v>43194</v>
      </c>
      <c r="B897" s="42" t="s">
        <v>1172</v>
      </c>
      <c r="C897" s="42" t="s">
        <v>1244</v>
      </c>
      <c r="D897" s="54" t="s">
        <v>1256</v>
      </c>
      <c r="E897" s="55">
        <v>156.82</v>
      </c>
      <c r="F897" s="42"/>
      <c r="G897" s="42" t="s">
        <v>1</v>
      </c>
    </row>
    <row r="898" spans="1:7" ht="15" customHeight="1" x14ac:dyDescent="0.25">
      <c r="A898" s="53">
        <v>43194</v>
      </c>
      <c r="B898" s="42" t="s">
        <v>1938</v>
      </c>
      <c r="C898" s="42" t="s">
        <v>1939</v>
      </c>
      <c r="D898" s="54" t="s">
        <v>1262</v>
      </c>
      <c r="E898" s="55">
        <v>170.01</v>
      </c>
      <c r="F898" s="42"/>
      <c r="G898" s="42" t="s">
        <v>1</v>
      </c>
    </row>
    <row r="899" spans="1:7" ht="15" customHeight="1" x14ac:dyDescent="0.25">
      <c r="A899" s="53">
        <v>43194</v>
      </c>
      <c r="B899" s="42" t="s">
        <v>1974</v>
      </c>
      <c r="C899" s="42" t="s">
        <v>1975</v>
      </c>
      <c r="D899" s="54" t="s">
        <v>1259</v>
      </c>
      <c r="E899" s="55">
        <v>172.52</v>
      </c>
      <c r="F899" s="42"/>
      <c r="G899" s="42" t="s">
        <v>1542</v>
      </c>
    </row>
    <row r="900" spans="1:7" ht="15" customHeight="1" x14ac:dyDescent="0.25">
      <c r="A900" s="53">
        <v>43194</v>
      </c>
      <c r="B900" s="42" t="s">
        <v>1059</v>
      </c>
      <c r="C900" s="42" t="s">
        <v>43</v>
      </c>
      <c r="D900" s="54" t="s">
        <v>1247</v>
      </c>
      <c r="E900" s="55">
        <v>174.24</v>
      </c>
      <c r="F900" s="42"/>
      <c r="G900" s="42" t="s">
        <v>1</v>
      </c>
    </row>
    <row r="901" spans="1:7" ht="15" customHeight="1" x14ac:dyDescent="0.25">
      <c r="A901" s="53">
        <v>43194</v>
      </c>
      <c r="B901" s="42" t="s">
        <v>1099</v>
      </c>
      <c r="C901" s="42" t="s">
        <v>1199</v>
      </c>
      <c r="D901" s="54" t="s">
        <v>1259</v>
      </c>
      <c r="E901" s="55">
        <v>176.81</v>
      </c>
      <c r="F901" s="42"/>
      <c r="G901" s="42" t="s">
        <v>1542</v>
      </c>
    </row>
    <row r="902" spans="1:7" ht="15" customHeight="1" x14ac:dyDescent="0.25">
      <c r="A902" s="53">
        <v>43194</v>
      </c>
      <c r="B902" s="42" t="s">
        <v>1103</v>
      </c>
      <c r="C902" s="42" t="s">
        <v>1203</v>
      </c>
      <c r="D902" s="54" t="s">
        <v>1259</v>
      </c>
      <c r="E902" s="55">
        <v>179.08</v>
      </c>
      <c r="F902" s="42"/>
      <c r="G902" s="42" t="s">
        <v>1542</v>
      </c>
    </row>
    <row r="903" spans="1:7" ht="15" customHeight="1" x14ac:dyDescent="0.25">
      <c r="A903" s="53">
        <v>43194</v>
      </c>
      <c r="B903" s="42" t="s">
        <v>1142</v>
      </c>
      <c r="C903" s="42" t="s">
        <v>1223</v>
      </c>
      <c r="D903" s="54" t="s">
        <v>1273</v>
      </c>
      <c r="E903" s="55">
        <v>179.95</v>
      </c>
      <c r="F903" s="42"/>
      <c r="G903" s="42" t="s">
        <v>1</v>
      </c>
    </row>
    <row r="904" spans="1:7" ht="15" customHeight="1" x14ac:dyDescent="0.25">
      <c r="A904" s="53">
        <v>43194</v>
      </c>
      <c r="B904" s="42" t="s">
        <v>1982</v>
      </c>
      <c r="C904" s="42" t="s">
        <v>1983</v>
      </c>
      <c r="D904" s="54" t="s">
        <v>1247</v>
      </c>
      <c r="E904" s="55">
        <v>181.5</v>
      </c>
      <c r="F904" s="42"/>
      <c r="G904" s="42" t="s">
        <v>1</v>
      </c>
    </row>
    <row r="905" spans="1:7" ht="15" customHeight="1" x14ac:dyDescent="0.25">
      <c r="A905" s="53">
        <v>43194</v>
      </c>
      <c r="B905" s="42" t="s">
        <v>1059</v>
      </c>
      <c r="C905" s="42" t="s">
        <v>43</v>
      </c>
      <c r="D905" s="54" t="s">
        <v>1247</v>
      </c>
      <c r="E905" s="55">
        <v>181.5</v>
      </c>
      <c r="F905" s="42"/>
      <c r="G905" s="42" t="s">
        <v>1</v>
      </c>
    </row>
    <row r="906" spans="1:7" ht="15" customHeight="1" x14ac:dyDescent="0.25">
      <c r="A906" s="53">
        <v>43194</v>
      </c>
      <c r="B906" s="42" t="s">
        <v>1071</v>
      </c>
      <c r="C906" s="42" t="s">
        <v>77</v>
      </c>
      <c r="D906" s="54" t="s">
        <v>1259</v>
      </c>
      <c r="E906" s="55">
        <v>184.93</v>
      </c>
      <c r="F906" s="42"/>
      <c r="G906" s="42" t="s">
        <v>1542</v>
      </c>
    </row>
    <row r="907" spans="1:7" ht="15" customHeight="1" x14ac:dyDescent="0.25">
      <c r="A907" s="53">
        <v>43194</v>
      </c>
      <c r="B907" s="42" t="s">
        <v>1974</v>
      </c>
      <c r="C907" s="42" t="s">
        <v>1975</v>
      </c>
      <c r="D907" s="54" t="s">
        <v>1259</v>
      </c>
      <c r="E907" s="55">
        <v>190.08</v>
      </c>
      <c r="F907" s="42"/>
      <c r="G907" s="42" t="s">
        <v>1542</v>
      </c>
    </row>
    <row r="908" spans="1:7" ht="15" customHeight="1" x14ac:dyDescent="0.25">
      <c r="A908" s="53">
        <v>43194</v>
      </c>
      <c r="B908" s="42" t="s">
        <v>1071</v>
      </c>
      <c r="C908" s="42" t="s">
        <v>77</v>
      </c>
      <c r="D908" s="54" t="s">
        <v>1259</v>
      </c>
      <c r="E908" s="55">
        <v>192.06</v>
      </c>
      <c r="F908" s="42"/>
      <c r="G908" s="42" t="s">
        <v>1542</v>
      </c>
    </row>
    <row r="909" spans="1:7" ht="15" customHeight="1" x14ac:dyDescent="0.25">
      <c r="A909" s="53">
        <v>43194</v>
      </c>
      <c r="B909" s="42" t="s">
        <v>1172</v>
      </c>
      <c r="C909" s="42" t="s">
        <v>1244</v>
      </c>
      <c r="D909" s="54" t="s">
        <v>1256</v>
      </c>
      <c r="E909" s="55">
        <v>200.74</v>
      </c>
      <c r="F909" s="42"/>
      <c r="G909" s="42" t="s">
        <v>1</v>
      </c>
    </row>
    <row r="910" spans="1:7" ht="15" customHeight="1" x14ac:dyDescent="0.25">
      <c r="A910" s="53">
        <v>43194</v>
      </c>
      <c r="B910" s="42" t="s">
        <v>1974</v>
      </c>
      <c r="C910" s="42" t="s">
        <v>1975</v>
      </c>
      <c r="D910" s="54" t="s">
        <v>1259</v>
      </c>
      <c r="E910" s="55">
        <v>204.29</v>
      </c>
      <c r="F910" s="42"/>
      <c r="G910" s="42" t="s">
        <v>1542</v>
      </c>
    </row>
    <row r="911" spans="1:7" ht="15" customHeight="1" x14ac:dyDescent="0.25">
      <c r="A911" s="53">
        <v>43194</v>
      </c>
      <c r="B911" s="42" t="s">
        <v>1059</v>
      </c>
      <c r="C911" s="42" t="s">
        <v>43</v>
      </c>
      <c r="D911" s="54" t="s">
        <v>1251</v>
      </c>
      <c r="E911" s="55">
        <v>209.33</v>
      </c>
      <c r="F911" s="42"/>
      <c r="G911" s="42" t="s">
        <v>1</v>
      </c>
    </row>
    <row r="912" spans="1:7" ht="15" customHeight="1" x14ac:dyDescent="0.25">
      <c r="A912" s="53">
        <v>43194</v>
      </c>
      <c r="B912" s="42" t="s">
        <v>1059</v>
      </c>
      <c r="C912" s="42" t="s">
        <v>43</v>
      </c>
      <c r="D912" s="54" t="s">
        <v>1251</v>
      </c>
      <c r="E912" s="55">
        <v>209.33</v>
      </c>
      <c r="F912" s="42"/>
      <c r="G912" s="42" t="s">
        <v>1</v>
      </c>
    </row>
    <row r="913" spans="1:7" ht="15" customHeight="1" x14ac:dyDescent="0.25">
      <c r="A913" s="53">
        <v>43194</v>
      </c>
      <c r="B913" s="42" t="s">
        <v>1059</v>
      </c>
      <c r="C913" s="42" t="s">
        <v>43</v>
      </c>
      <c r="D913" s="54" t="s">
        <v>1251</v>
      </c>
      <c r="E913" s="55">
        <v>209.33</v>
      </c>
      <c r="F913" s="42"/>
      <c r="G913" s="42" t="s">
        <v>1</v>
      </c>
    </row>
    <row r="914" spans="1:7" ht="15" customHeight="1" x14ac:dyDescent="0.25">
      <c r="A914" s="53">
        <v>43194</v>
      </c>
      <c r="B914" s="42" t="s">
        <v>1059</v>
      </c>
      <c r="C914" s="42" t="s">
        <v>43</v>
      </c>
      <c r="D914" s="54" t="s">
        <v>1251</v>
      </c>
      <c r="E914" s="55">
        <v>209.33</v>
      </c>
      <c r="F914" s="42"/>
      <c r="G914" s="42" t="s">
        <v>1</v>
      </c>
    </row>
    <row r="915" spans="1:7" ht="15" customHeight="1" x14ac:dyDescent="0.25">
      <c r="A915" s="53">
        <v>43194</v>
      </c>
      <c r="B915" s="42" t="s">
        <v>1059</v>
      </c>
      <c r="C915" s="42" t="s">
        <v>43</v>
      </c>
      <c r="D915" s="54" t="s">
        <v>1251</v>
      </c>
      <c r="E915" s="55">
        <v>209.33</v>
      </c>
      <c r="F915" s="42"/>
      <c r="G915" s="42" t="s">
        <v>1</v>
      </c>
    </row>
    <row r="916" spans="1:7" ht="15" customHeight="1" x14ac:dyDescent="0.25">
      <c r="A916" s="53">
        <v>43194</v>
      </c>
      <c r="B916" s="42" t="s">
        <v>1938</v>
      </c>
      <c r="C916" s="42" t="s">
        <v>1939</v>
      </c>
      <c r="D916" s="54" t="s">
        <v>1259</v>
      </c>
      <c r="E916" s="55">
        <v>209.81</v>
      </c>
      <c r="F916" s="42"/>
      <c r="G916" s="42" t="s">
        <v>1542</v>
      </c>
    </row>
    <row r="917" spans="1:7" ht="15" customHeight="1" x14ac:dyDescent="0.25">
      <c r="A917" s="53">
        <v>43194</v>
      </c>
      <c r="B917" s="42" t="s">
        <v>1877</v>
      </c>
      <c r="C917" s="42" t="s">
        <v>1878</v>
      </c>
      <c r="D917" s="54" t="s">
        <v>1259</v>
      </c>
      <c r="E917" s="55">
        <v>211.99</v>
      </c>
      <c r="F917" s="42"/>
      <c r="G917" s="42" t="s">
        <v>1542</v>
      </c>
    </row>
    <row r="918" spans="1:7" ht="15" customHeight="1" x14ac:dyDescent="0.25">
      <c r="A918" s="53">
        <v>43194</v>
      </c>
      <c r="B918" s="42" t="s">
        <v>1974</v>
      </c>
      <c r="C918" s="42" t="s">
        <v>1975</v>
      </c>
      <c r="D918" s="54" t="s">
        <v>1259</v>
      </c>
      <c r="E918" s="55">
        <v>212.41</v>
      </c>
      <c r="F918" s="42"/>
      <c r="G918" s="42" t="s">
        <v>1542</v>
      </c>
    </row>
    <row r="919" spans="1:7" ht="15" customHeight="1" x14ac:dyDescent="0.25">
      <c r="A919" s="53">
        <v>43194</v>
      </c>
      <c r="B919" s="42" t="s">
        <v>1071</v>
      </c>
      <c r="C919" s="42" t="s">
        <v>77</v>
      </c>
      <c r="D919" s="54" t="s">
        <v>1259</v>
      </c>
      <c r="E919" s="55">
        <v>213.09</v>
      </c>
      <c r="F919" s="42"/>
      <c r="G919" s="42" t="s">
        <v>1542</v>
      </c>
    </row>
    <row r="920" spans="1:7" ht="15" customHeight="1" x14ac:dyDescent="0.25">
      <c r="A920" s="53">
        <v>43194</v>
      </c>
      <c r="B920" s="42" t="s">
        <v>1059</v>
      </c>
      <c r="C920" s="42" t="s">
        <v>43</v>
      </c>
      <c r="D920" s="54" t="s">
        <v>1251</v>
      </c>
      <c r="E920" s="55">
        <v>217.8</v>
      </c>
      <c r="F920" s="42"/>
      <c r="G920" s="42" t="s">
        <v>1</v>
      </c>
    </row>
    <row r="921" spans="1:7" ht="15" customHeight="1" x14ac:dyDescent="0.25">
      <c r="A921" s="53">
        <v>43194</v>
      </c>
      <c r="B921" s="42" t="s">
        <v>1059</v>
      </c>
      <c r="C921" s="42" t="s">
        <v>43</v>
      </c>
      <c r="D921" s="54" t="s">
        <v>1251</v>
      </c>
      <c r="E921" s="55">
        <v>217.8</v>
      </c>
      <c r="F921" s="42"/>
      <c r="G921" s="42" t="s">
        <v>1</v>
      </c>
    </row>
    <row r="922" spans="1:7" ht="15" customHeight="1" x14ac:dyDescent="0.25">
      <c r="A922" s="53">
        <v>43194</v>
      </c>
      <c r="B922" s="42" t="s">
        <v>1974</v>
      </c>
      <c r="C922" s="42" t="s">
        <v>1975</v>
      </c>
      <c r="D922" s="54" t="s">
        <v>1259</v>
      </c>
      <c r="E922" s="55">
        <v>233.99</v>
      </c>
      <c r="F922" s="42"/>
      <c r="G922" s="42" t="s">
        <v>1542</v>
      </c>
    </row>
    <row r="923" spans="1:7" ht="15" customHeight="1" x14ac:dyDescent="0.25">
      <c r="A923" s="53">
        <v>43194</v>
      </c>
      <c r="B923" s="42" t="s">
        <v>1068</v>
      </c>
      <c r="C923" s="42" t="s">
        <v>1188</v>
      </c>
      <c r="D923" s="54" t="s">
        <v>1248</v>
      </c>
      <c r="E923" s="55">
        <v>248.78</v>
      </c>
      <c r="F923" s="42"/>
      <c r="G923" s="42" t="s">
        <v>1</v>
      </c>
    </row>
    <row r="924" spans="1:7" ht="15" customHeight="1" x14ac:dyDescent="0.25">
      <c r="A924" s="53">
        <v>43194</v>
      </c>
      <c r="B924" s="42" t="s">
        <v>1974</v>
      </c>
      <c r="C924" s="42" t="s">
        <v>1975</v>
      </c>
      <c r="D924" s="54" t="s">
        <v>1259</v>
      </c>
      <c r="E924" s="55">
        <v>251.37</v>
      </c>
      <c r="F924" s="42"/>
      <c r="G924" s="42" t="s">
        <v>1542</v>
      </c>
    </row>
    <row r="925" spans="1:7" ht="15" customHeight="1" x14ac:dyDescent="0.25">
      <c r="A925" s="53">
        <v>43194</v>
      </c>
      <c r="B925" s="42" t="s">
        <v>1974</v>
      </c>
      <c r="C925" s="42" t="s">
        <v>1975</v>
      </c>
      <c r="D925" s="54" t="s">
        <v>1259</v>
      </c>
      <c r="E925" s="55">
        <v>253.1</v>
      </c>
      <c r="F925" s="42"/>
      <c r="G925" s="42" t="s">
        <v>1542</v>
      </c>
    </row>
    <row r="926" spans="1:7" ht="15" customHeight="1" x14ac:dyDescent="0.25">
      <c r="A926" s="53">
        <v>43194</v>
      </c>
      <c r="B926" s="42" t="s">
        <v>1089</v>
      </c>
      <c r="C926" s="42" t="s">
        <v>64</v>
      </c>
      <c r="D926" s="54" t="s">
        <v>1251</v>
      </c>
      <c r="E926" s="55">
        <v>273.19</v>
      </c>
      <c r="F926" s="42"/>
      <c r="G926" s="42" t="s">
        <v>1</v>
      </c>
    </row>
    <row r="927" spans="1:7" ht="15" customHeight="1" x14ac:dyDescent="0.25">
      <c r="A927" s="53">
        <v>43194</v>
      </c>
      <c r="B927" s="42" t="s">
        <v>1059</v>
      </c>
      <c r="C927" s="42" t="s">
        <v>43</v>
      </c>
      <c r="D927" s="54" t="s">
        <v>1251</v>
      </c>
      <c r="E927" s="55">
        <v>292.82</v>
      </c>
      <c r="F927" s="42"/>
      <c r="G927" s="42" t="s">
        <v>1</v>
      </c>
    </row>
    <row r="928" spans="1:7" ht="15" customHeight="1" x14ac:dyDescent="0.25">
      <c r="A928" s="53">
        <v>43194</v>
      </c>
      <c r="B928" s="42" t="s">
        <v>1071</v>
      </c>
      <c r="C928" s="42" t="s">
        <v>77</v>
      </c>
      <c r="D928" s="54" t="s">
        <v>1259</v>
      </c>
      <c r="E928" s="55">
        <v>304</v>
      </c>
      <c r="F928" s="42"/>
      <c r="G928" s="42" t="s">
        <v>1542</v>
      </c>
    </row>
    <row r="929" spans="1:7" ht="15" customHeight="1" x14ac:dyDescent="0.25">
      <c r="A929" s="53">
        <v>43194</v>
      </c>
      <c r="B929" s="42" t="s">
        <v>1974</v>
      </c>
      <c r="C929" s="42" t="s">
        <v>1975</v>
      </c>
      <c r="D929" s="54" t="s">
        <v>1259</v>
      </c>
      <c r="E929" s="55">
        <v>311.36</v>
      </c>
      <c r="F929" s="42"/>
      <c r="G929" s="42" t="s">
        <v>1542</v>
      </c>
    </row>
    <row r="930" spans="1:7" ht="15" customHeight="1" x14ac:dyDescent="0.25">
      <c r="A930" s="53">
        <v>43194</v>
      </c>
      <c r="B930" s="42" t="s">
        <v>2011</v>
      </c>
      <c r="C930" s="42" t="s">
        <v>2012</v>
      </c>
      <c r="D930" s="54" t="s">
        <v>1272</v>
      </c>
      <c r="E930" s="55">
        <v>318.3</v>
      </c>
      <c r="F930" s="42"/>
      <c r="G930" s="42" t="s">
        <v>1</v>
      </c>
    </row>
    <row r="931" spans="1:7" ht="15" customHeight="1" x14ac:dyDescent="0.25">
      <c r="A931" s="53">
        <v>43194</v>
      </c>
      <c r="B931" s="42" t="s">
        <v>1103</v>
      </c>
      <c r="C931" s="42" t="s">
        <v>1203</v>
      </c>
      <c r="D931" s="54" t="s">
        <v>1249</v>
      </c>
      <c r="E931" s="55">
        <v>320.64999999999998</v>
      </c>
      <c r="F931" s="42"/>
      <c r="G931" s="42" t="s">
        <v>1</v>
      </c>
    </row>
    <row r="932" spans="1:7" ht="15" customHeight="1" x14ac:dyDescent="0.25">
      <c r="A932" s="53">
        <v>43194</v>
      </c>
      <c r="B932" s="42" t="s">
        <v>1071</v>
      </c>
      <c r="C932" s="42" t="s">
        <v>77</v>
      </c>
      <c r="D932" s="54" t="s">
        <v>1259</v>
      </c>
      <c r="E932" s="55">
        <v>325.07</v>
      </c>
      <c r="F932" s="42"/>
      <c r="G932" s="42" t="s">
        <v>1542</v>
      </c>
    </row>
    <row r="933" spans="1:7" ht="15" customHeight="1" x14ac:dyDescent="0.25">
      <c r="A933" s="53">
        <v>43194</v>
      </c>
      <c r="B933" s="42" t="s">
        <v>2015</v>
      </c>
      <c r="C933" s="42" t="s">
        <v>2016</v>
      </c>
      <c r="D933" s="54" t="s">
        <v>1248</v>
      </c>
      <c r="E933" s="55">
        <v>326.02</v>
      </c>
      <c r="F933" s="42"/>
      <c r="G933" s="42" t="s">
        <v>1</v>
      </c>
    </row>
    <row r="934" spans="1:7" ht="15" customHeight="1" x14ac:dyDescent="0.25">
      <c r="A934" s="53">
        <v>43194</v>
      </c>
      <c r="B934" s="42" t="s">
        <v>1134</v>
      </c>
      <c r="C934" s="42" t="s">
        <v>1217</v>
      </c>
      <c r="D934" s="54" t="s">
        <v>1256</v>
      </c>
      <c r="E934" s="55">
        <v>327.91</v>
      </c>
      <c r="F934" s="42"/>
      <c r="G934" s="42" t="s">
        <v>1</v>
      </c>
    </row>
    <row r="935" spans="1:7" ht="15" customHeight="1" x14ac:dyDescent="0.25">
      <c r="A935" s="53">
        <v>43194</v>
      </c>
      <c r="B935" s="42" t="s">
        <v>1059</v>
      </c>
      <c r="C935" s="42" t="s">
        <v>43</v>
      </c>
      <c r="D935" s="54" t="s">
        <v>1247</v>
      </c>
      <c r="E935" s="55">
        <v>348.48</v>
      </c>
      <c r="F935" s="42"/>
      <c r="G935" s="42" t="s">
        <v>1</v>
      </c>
    </row>
    <row r="936" spans="1:7" ht="15" customHeight="1" x14ac:dyDescent="0.25">
      <c r="A936" s="53">
        <v>43194</v>
      </c>
      <c r="B936" s="42" t="s">
        <v>2027</v>
      </c>
      <c r="C936" s="42" t="s">
        <v>2028</v>
      </c>
      <c r="D936" s="54" t="s">
        <v>1251</v>
      </c>
      <c r="E936" s="55">
        <v>370.01</v>
      </c>
      <c r="F936" s="42"/>
      <c r="G936" s="42" t="s">
        <v>1</v>
      </c>
    </row>
    <row r="937" spans="1:7" ht="15" customHeight="1" x14ac:dyDescent="0.25">
      <c r="A937" s="53">
        <v>43194</v>
      </c>
      <c r="B937" s="42" t="s">
        <v>1912</v>
      </c>
      <c r="C937" s="42" t="s">
        <v>1913</v>
      </c>
      <c r="D937" s="54" t="s">
        <v>1259</v>
      </c>
      <c r="E937" s="55">
        <v>385.39</v>
      </c>
      <c r="F937" s="42"/>
      <c r="G937" s="42" t="s">
        <v>1542</v>
      </c>
    </row>
    <row r="938" spans="1:7" ht="15" customHeight="1" x14ac:dyDescent="0.25">
      <c r="A938" s="53">
        <v>43194</v>
      </c>
      <c r="B938" s="42" t="s">
        <v>1071</v>
      </c>
      <c r="C938" s="42" t="s">
        <v>77</v>
      </c>
      <c r="D938" s="54" t="s">
        <v>1259</v>
      </c>
      <c r="E938" s="55">
        <v>392.19</v>
      </c>
      <c r="F938" s="42"/>
      <c r="G938" s="42" t="s">
        <v>1542</v>
      </c>
    </row>
    <row r="939" spans="1:7" ht="15" customHeight="1" x14ac:dyDescent="0.25">
      <c r="A939" s="53">
        <v>43194</v>
      </c>
      <c r="B939" s="42" t="s">
        <v>1912</v>
      </c>
      <c r="C939" s="42" t="s">
        <v>1913</v>
      </c>
      <c r="D939" s="54" t="s">
        <v>1259</v>
      </c>
      <c r="E939" s="55">
        <v>400.21</v>
      </c>
      <c r="F939" s="42"/>
      <c r="G939" s="42" t="s">
        <v>1542</v>
      </c>
    </row>
    <row r="940" spans="1:7" ht="15" customHeight="1" x14ac:dyDescent="0.25">
      <c r="A940" s="53">
        <v>43194</v>
      </c>
      <c r="B940" s="42" t="s">
        <v>1059</v>
      </c>
      <c r="C940" s="42" t="s">
        <v>43</v>
      </c>
      <c r="D940" s="54" t="s">
        <v>1247</v>
      </c>
      <c r="E940" s="55">
        <v>406.56</v>
      </c>
      <c r="F940" s="42"/>
      <c r="G940" s="42" t="s">
        <v>1</v>
      </c>
    </row>
    <row r="941" spans="1:7" ht="15" customHeight="1" x14ac:dyDescent="0.25">
      <c r="A941" s="53">
        <v>43194</v>
      </c>
      <c r="B941" s="42" t="s">
        <v>1059</v>
      </c>
      <c r="C941" s="42" t="s">
        <v>43</v>
      </c>
      <c r="D941" s="54" t="s">
        <v>1247</v>
      </c>
      <c r="E941" s="55">
        <v>428.34</v>
      </c>
      <c r="F941" s="42"/>
      <c r="G941" s="42" t="s">
        <v>1</v>
      </c>
    </row>
    <row r="942" spans="1:7" ht="15" customHeight="1" x14ac:dyDescent="0.25">
      <c r="A942" s="53">
        <v>43194</v>
      </c>
      <c r="B942" s="42" t="s">
        <v>1938</v>
      </c>
      <c r="C942" s="42" t="s">
        <v>1939</v>
      </c>
      <c r="D942" s="54" t="s">
        <v>1264</v>
      </c>
      <c r="E942" s="55">
        <v>505.48</v>
      </c>
      <c r="F942" s="42"/>
      <c r="G942" s="42" t="s">
        <v>1542</v>
      </c>
    </row>
    <row r="943" spans="1:7" ht="15" customHeight="1" x14ac:dyDescent="0.25">
      <c r="A943" s="53">
        <v>43194</v>
      </c>
      <c r="B943" s="42" t="s">
        <v>2047</v>
      </c>
      <c r="C943" s="42" t="s">
        <v>2048</v>
      </c>
      <c r="D943" s="54" t="s">
        <v>1247</v>
      </c>
      <c r="E943" s="55">
        <v>575.96</v>
      </c>
      <c r="F943" s="42"/>
      <c r="G943" s="42" t="s">
        <v>1</v>
      </c>
    </row>
    <row r="944" spans="1:7" ht="15" customHeight="1" x14ac:dyDescent="0.25">
      <c r="A944" s="53">
        <v>43194</v>
      </c>
      <c r="B944" s="42" t="s">
        <v>2055</v>
      </c>
      <c r="C944" s="42" t="s">
        <v>2056</v>
      </c>
      <c r="D944" s="54" t="s">
        <v>1270</v>
      </c>
      <c r="E944" s="55">
        <v>641.29999999999995</v>
      </c>
      <c r="F944" s="42"/>
      <c r="G944" s="42" t="s">
        <v>1</v>
      </c>
    </row>
    <row r="945" spans="1:7" ht="15" customHeight="1" x14ac:dyDescent="0.25">
      <c r="A945" s="53">
        <v>43194</v>
      </c>
      <c r="B945" s="42" t="s">
        <v>2015</v>
      </c>
      <c r="C945" s="42" t="s">
        <v>2016</v>
      </c>
      <c r="D945" s="54" t="s">
        <v>1248</v>
      </c>
      <c r="E945" s="55">
        <v>687.36</v>
      </c>
      <c r="F945" s="42"/>
      <c r="G945" s="42" t="s">
        <v>1</v>
      </c>
    </row>
    <row r="946" spans="1:7" ht="15" customHeight="1" x14ac:dyDescent="0.25">
      <c r="A946" s="53">
        <v>43194</v>
      </c>
      <c r="B946" s="42" t="s">
        <v>2063</v>
      </c>
      <c r="C946" s="42" t="s">
        <v>2064</v>
      </c>
      <c r="D946" s="54" t="s">
        <v>1251</v>
      </c>
      <c r="E946" s="55">
        <v>750.2</v>
      </c>
      <c r="F946" s="42"/>
      <c r="G946" s="42" t="s">
        <v>1</v>
      </c>
    </row>
    <row r="947" spans="1:7" ht="15" customHeight="1" x14ac:dyDescent="0.25">
      <c r="A947" s="53">
        <v>43194</v>
      </c>
      <c r="B947" s="42" t="s">
        <v>2047</v>
      </c>
      <c r="C947" s="42" t="s">
        <v>2048</v>
      </c>
      <c r="D947" s="54" t="s">
        <v>1247</v>
      </c>
      <c r="E947" s="55">
        <v>813.12</v>
      </c>
      <c r="F947" s="42"/>
      <c r="G947" s="42" t="s">
        <v>1</v>
      </c>
    </row>
    <row r="948" spans="1:7" ht="15" customHeight="1" x14ac:dyDescent="0.25">
      <c r="A948" s="53">
        <v>43194</v>
      </c>
      <c r="B948" s="42" t="s">
        <v>1134</v>
      </c>
      <c r="C948" s="42" t="s">
        <v>1217</v>
      </c>
      <c r="D948" s="54" t="s">
        <v>1256</v>
      </c>
      <c r="E948" s="55">
        <v>841.68</v>
      </c>
      <c r="F948" s="42"/>
      <c r="G948" s="42" t="s">
        <v>1</v>
      </c>
    </row>
    <row r="949" spans="1:7" ht="15" customHeight="1" x14ac:dyDescent="0.25">
      <c r="A949" s="53">
        <v>43194</v>
      </c>
      <c r="B949" s="42" t="s">
        <v>1164</v>
      </c>
      <c r="C949" s="42" t="s">
        <v>1241</v>
      </c>
      <c r="D949" s="54" t="s">
        <v>1249</v>
      </c>
      <c r="E949" s="55">
        <v>1027.29</v>
      </c>
      <c r="F949" s="42"/>
      <c r="G949" s="42" t="s">
        <v>1</v>
      </c>
    </row>
    <row r="950" spans="1:7" ht="15" customHeight="1" x14ac:dyDescent="0.25">
      <c r="A950" s="53">
        <v>43194</v>
      </c>
      <c r="B950" s="42" t="s">
        <v>1912</v>
      </c>
      <c r="C950" s="42" t="s">
        <v>1913</v>
      </c>
      <c r="D950" s="54" t="s">
        <v>1259</v>
      </c>
      <c r="E950" s="55">
        <v>1262.03</v>
      </c>
      <c r="F950" s="42"/>
      <c r="G950" s="42" t="s">
        <v>1542</v>
      </c>
    </row>
    <row r="951" spans="1:7" ht="15" customHeight="1" x14ac:dyDescent="0.25">
      <c r="A951" s="53">
        <v>43194</v>
      </c>
      <c r="B951" s="42" t="s">
        <v>2093</v>
      </c>
      <c r="C951" s="42" t="s">
        <v>2094</v>
      </c>
      <c r="D951" s="54" t="s">
        <v>1247</v>
      </c>
      <c r="E951" s="55">
        <v>1505.85</v>
      </c>
      <c r="F951" s="42"/>
      <c r="G951" s="42" t="s">
        <v>1</v>
      </c>
    </row>
    <row r="952" spans="1:7" ht="15" customHeight="1" x14ac:dyDescent="0.25">
      <c r="A952" s="53">
        <v>43194</v>
      </c>
      <c r="B952" s="42" t="s">
        <v>1059</v>
      </c>
      <c r="C952" s="42" t="s">
        <v>43</v>
      </c>
      <c r="D952" s="54" t="s">
        <v>1247</v>
      </c>
      <c r="E952" s="55">
        <v>1565.74</v>
      </c>
      <c r="F952" s="42"/>
      <c r="G952" s="42" t="s">
        <v>1</v>
      </c>
    </row>
    <row r="953" spans="1:7" ht="15" customHeight="1" x14ac:dyDescent="0.25">
      <c r="A953" s="53">
        <v>43194</v>
      </c>
      <c r="B953" s="42" t="s">
        <v>2095</v>
      </c>
      <c r="C953" s="42" t="s">
        <v>2096</v>
      </c>
      <c r="D953" s="54" t="s">
        <v>101</v>
      </c>
      <c r="E953" s="55">
        <v>1718.2</v>
      </c>
      <c r="F953" s="42"/>
      <c r="G953" s="42" t="s">
        <v>1</v>
      </c>
    </row>
    <row r="954" spans="1:7" ht="15" customHeight="1" x14ac:dyDescent="0.25">
      <c r="A954" s="53">
        <v>43194</v>
      </c>
      <c r="B954" s="42" t="s">
        <v>1127</v>
      </c>
      <c r="C954" s="42" t="s">
        <v>1214</v>
      </c>
      <c r="D954" s="54" t="s">
        <v>1259</v>
      </c>
      <c r="E954" s="55">
        <v>1812.58</v>
      </c>
      <c r="F954" s="42"/>
      <c r="G954" s="42" t="s">
        <v>1542</v>
      </c>
    </row>
    <row r="955" spans="1:7" ht="15" customHeight="1" x14ac:dyDescent="0.25">
      <c r="A955" s="53">
        <v>43194</v>
      </c>
      <c r="B955" s="42" t="s">
        <v>1111</v>
      </c>
      <c r="C955" s="42" t="s">
        <v>62</v>
      </c>
      <c r="D955" s="54" t="s">
        <v>1249</v>
      </c>
      <c r="E955" s="55">
        <v>2052.16</v>
      </c>
      <c r="F955" s="42"/>
      <c r="G955" s="42" t="s">
        <v>1</v>
      </c>
    </row>
    <row r="956" spans="1:7" ht="15" customHeight="1" x14ac:dyDescent="0.25">
      <c r="A956" s="53">
        <v>43194</v>
      </c>
      <c r="B956" s="42" t="s">
        <v>2105</v>
      </c>
      <c r="C956" s="42" t="s">
        <v>2106</v>
      </c>
      <c r="D956" s="54" t="s">
        <v>1251</v>
      </c>
      <c r="E956" s="55">
        <v>2415.16</v>
      </c>
      <c r="F956" s="42"/>
      <c r="G956" s="42" t="s">
        <v>1</v>
      </c>
    </row>
    <row r="957" spans="1:7" ht="15" customHeight="1" x14ac:dyDescent="0.25">
      <c r="A957" s="53">
        <v>43194</v>
      </c>
      <c r="B957" s="42" t="s">
        <v>1968</v>
      </c>
      <c r="C957" s="42" t="s">
        <v>1969</v>
      </c>
      <c r="D957" s="54" t="s">
        <v>1249</v>
      </c>
      <c r="E957" s="55">
        <v>2420</v>
      </c>
      <c r="F957" s="42"/>
      <c r="G957" s="42" t="s">
        <v>1</v>
      </c>
    </row>
    <row r="958" spans="1:7" ht="15" customHeight="1" x14ac:dyDescent="0.25">
      <c r="A958" s="53">
        <v>43194</v>
      </c>
      <c r="B958" s="42" t="s">
        <v>2109</v>
      </c>
      <c r="C958" s="42" t="s">
        <v>2110</v>
      </c>
      <c r="D958" s="54" t="s">
        <v>1261</v>
      </c>
      <c r="E958" s="55">
        <v>2595.4499999999998</v>
      </c>
      <c r="F958" s="42"/>
      <c r="G958" s="42" t="s">
        <v>1</v>
      </c>
    </row>
    <row r="959" spans="1:7" ht="15" customHeight="1" x14ac:dyDescent="0.25">
      <c r="A959" s="53">
        <v>43194</v>
      </c>
      <c r="B959" s="42" t="s">
        <v>1066</v>
      </c>
      <c r="C959" s="42" t="s">
        <v>19</v>
      </c>
      <c r="D959" s="54" t="s">
        <v>1260</v>
      </c>
      <c r="E959" s="55">
        <v>3080.24</v>
      </c>
      <c r="F959" s="42"/>
      <c r="G959" s="42" t="s">
        <v>1</v>
      </c>
    </row>
    <row r="960" spans="1:7" ht="15" customHeight="1" x14ac:dyDescent="0.25">
      <c r="A960" s="53">
        <v>43194</v>
      </c>
      <c r="B960" s="42" t="s">
        <v>1059</v>
      </c>
      <c r="C960" s="42" t="s">
        <v>43</v>
      </c>
      <c r="D960" s="54" t="s">
        <v>1247</v>
      </c>
      <c r="E960" s="55">
        <v>0.05</v>
      </c>
      <c r="F960" s="42"/>
      <c r="G960" s="42" t="s">
        <v>1</v>
      </c>
    </row>
    <row r="961" spans="1:7" ht="15" customHeight="1" x14ac:dyDescent="0.25">
      <c r="A961" s="53">
        <v>43194</v>
      </c>
      <c r="B961" s="42" t="s">
        <v>1099</v>
      </c>
      <c r="C961" s="42" t="s">
        <v>1199</v>
      </c>
      <c r="D961" s="54" t="s">
        <v>1259</v>
      </c>
      <c r="E961" s="55">
        <v>0.16</v>
      </c>
      <c r="F961" s="42"/>
      <c r="G961" s="42" t="s">
        <v>1542</v>
      </c>
    </row>
    <row r="962" spans="1:7" ht="15" customHeight="1" x14ac:dyDescent="0.25">
      <c r="A962" s="53">
        <v>43194</v>
      </c>
      <c r="B962" s="42" t="s">
        <v>1103</v>
      </c>
      <c r="C962" s="42" t="s">
        <v>1203</v>
      </c>
      <c r="D962" s="54" t="s">
        <v>1259</v>
      </c>
      <c r="E962" s="55">
        <v>0.31</v>
      </c>
      <c r="F962" s="42"/>
      <c r="G962" s="42" t="s">
        <v>1542</v>
      </c>
    </row>
    <row r="963" spans="1:7" ht="15" customHeight="1" x14ac:dyDescent="0.25">
      <c r="A963" s="53">
        <v>43194</v>
      </c>
      <c r="B963" s="42" t="s">
        <v>1142</v>
      </c>
      <c r="C963" s="42" t="s">
        <v>1223</v>
      </c>
      <c r="D963" s="54" t="s">
        <v>1273</v>
      </c>
      <c r="E963" s="55">
        <v>0.31</v>
      </c>
      <c r="F963" s="42"/>
      <c r="G963" s="42" t="s">
        <v>1</v>
      </c>
    </row>
    <row r="964" spans="1:7" ht="15" customHeight="1" x14ac:dyDescent="0.25">
      <c r="A964" s="53">
        <v>43194</v>
      </c>
      <c r="B964" s="42" t="s">
        <v>1982</v>
      </c>
      <c r="C964" s="42" t="s">
        <v>1983</v>
      </c>
      <c r="D964" s="54" t="s">
        <v>1247</v>
      </c>
      <c r="E964" s="55">
        <v>0.33</v>
      </c>
      <c r="F964" s="42"/>
      <c r="G964" s="42" t="s">
        <v>1</v>
      </c>
    </row>
    <row r="965" spans="1:7" ht="15" customHeight="1" x14ac:dyDescent="0.25">
      <c r="A965" s="53">
        <v>43194</v>
      </c>
      <c r="B965" s="42" t="s">
        <v>1059</v>
      </c>
      <c r="C965" s="42" t="s">
        <v>43</v>
      </c>
      <c r="D965" s="54" t="s">
        <v>1247</v>
      </c>
      <c r="E965" s="55">
        <v>0.34</v>
      </c>
      <c r="F965" s="42"/>
      <c r="G965" s="42" t="s">
        <v>1</v>
      </c>
    </row>
    <row r="966" spans="1:7" ht="15" customHeight="1" x14ac:dyDescent="0.25">
      <c r="A966" s="53">
        <v>43194</v>
      </c>
      <c r="B966" s="42" t="s">
        <v>1071</v>
      </c>
      <c r="C966" s="42" t="s">
        <v>77</v>
      </c>
      <c r="D966" s="54" t="s">
        <v>1259</v>
      </c>
      <c r="E966" s="55">
        <v>1.67</v>
      </c>
      <c r="F966" s="42"/>
      <c r="G966" s="42" t="s">
        <v>1542</v>
      </c>
    </row>
    <row r="967" spans="1:7" ht="15" customHeight="1" x14ac:dyDescent="0.25">
      <c r="A967" s="53">
        <v>43194</v>
      </c>
      <c r="B967" s="42" t="s">
        <v>1974</v>
      </c>
      <c r="C967" s="42" t="s">
        <v>1975</v>
      </c>
      <c r="D967" s="54" t="s">
        <v>1259</v>
      </c>
      <c r="E967" s="55">
        <v>1.92</v>
      </c>
      <c r="F967" s="42"/>
      <c r="G967" s="42" t="s">
        <v>1542</v>
      </c>
    </row>
    <row r="968" spans="1:7" ht="15" customHeight="1" x14ac:dyDescent="0.25">
      <c r="A968" s="53">
        <v>43194</v>
      </c>
      <c r="B968" s="42" t="s">
        <v>1071</v>
      </c>
      <c r="C968" s="42" t="s">
        <v>77</v>
      </c>
      <c r="D968" s="54" t="s">
        <v>1259</v>
      </c>
      <c r="E968" s="55">
        <v>2.76</v>
      </c>
      <c r="F968" s="42"/>
      <c r="G968" s="42" t="s">
        <v>1542</v>
      </c>
    </row>
    <row r="969" spans="1:7" ht="15" customHeight="1" x14ac:dyDescent="0.25">
      <c r="A969" s="53">
        <v>43194</v>
      </c>
      <c r="B969" s="42" t="s">
        <v>1172</v>
      </c>
      <c r="C969" s="42" t="s">
        <v>1244</v>
      </c>
      <c r="D969" s="54" t="s">
        <v>1256</v>
      </c>
      <c r="E969" s="55">
        <v>3.81</v>
      </c>
      <c r="F969" s="42"/>
      <c r="G969" s="42" t="s">
        <v>1</v>
      </c>
    </row>
    <row r="970" spans="1:7" ht="15" customHeight="1" x14ac:dyDescent="0.25">
      <c r="A970" s="53">
        <v>43194</v>
      </c>
      <c r="B970" s="42" t="s">
        <v>1974</v>
      </c>
      <c r="C970" s="42" t="s">
        <v>1975</v>
      </c>
      <c r="D970" s="54" t="s">
        <v>1259</v>
      </c>
      <c r="E970" s="55">
        <v>4.84</v>
      </c>
      <c r="F970" s="42"/>
      <c r="G970" s="42" t="s">
        <v>1542</v>
      </c>
    </row>
    <row r="971" spans="1:7" ht="15" customHeight="1" x14ac:dyDescent="0.25">
      <c r="A971" s="53">
        <v>43194</v>
      </c>
      <c r="B971" s="42" t="s">
        <v>1059</v>
      </c>
      <c r="C971" s="42" t="s">
        <v>43</v>
      </c>
      <c r="D971" s="54" t="s">
        <v>1251</v>
      </c>
      <c r="E971" s="55">
        <v>6.14</v>
      </c>
      <c r="F971" s="42"/>
      <c r="G971" s="42" t="s">
        <v>1</v>
      </c>
    </row>
    <row r="972" spans="1:7" ht="15" customHeight="1" x14ac:dyDescent="0.25">
      <c r="A972" s="53">
        <v>43194</v>
      </c>
      <c r="B972" s="42" t="s">
        <v>1059</v>
      </c>
      <c r="C972" s="42" t="s">
        <v>43</v>
      </c>
      <c r="D972" s="54" t="s">
        <v>1251</v>
      </c>
      <c r="E972" s="55">
        <v>6.14</v>
      </c>
      <c r="F972" s="42"/>
      <c r="G972" s="42" t="s">
        <v>1</v>
      </c>
    </row>
    <row r="973" spans="1:7" ht="15" customHeight="1" x14ac:dyDescent="0.25">
      <c r="A973" s="53">
        <v>43194</v>
      </c>
      <c r="B973" s="42" t="s">
        <v>1059</v>
      </c>
      <c r="C973" s="42" t="s">
        <v>43</v>
      </c>
      <c r="D973" s="54" t="s">
        <v>1251</v>
      </c>
      <c r="E973" s="55">
        <v>6.14</v>
      </c>
      <c r="F973" s="42"/>
      <c r="G973" s="42" t="s">
        <v>1</v>
      </c>
    </row>
    <row r="974" spans="1:7" ht="15" customHeight="1" x14ac:dyDescent="0.25">
      <c r="A974" s="53">
        <v>43194</v>
      </c>
      <c r="B974" s="42" t="s">
        <v>1059</v>
      </c>
      <c r="C974" s="42" t="s">
        <v>43</v>
      </c>
      <c r="D974" s="54" t="s">
        <v>1251</v>
      </c>
      <c r="E974" s="55">
        <v>6.15</v>
      </c>
      <c r="F974" s="42"/>
      <c r="G974" s="42" t="s">
        <v>1</v>
      </c>
    </row>
    <row r="975" spans="1:7" ht="15" customHeight="1" x14ac:dyDescent="0.25">
      <c r="A975" s="53">
        <v>43194</v>
      </c>
      <c r="B975" s="42" t="s">
        <v>1059</v>
      </c>
      <c r="C975" s="42" t="s">
        <v>43</v>
      </c>
      <c r="D975" s="54" t="s">
        <v>1251</v>
      </c>
      <c r="E975" s="55">
        <v>6.15</v>
      </c>
      <c r="F975" s="42"/>
      <c r="G975" s="42" t="s">
        <v>1</v>
      </c>
    </row>
    <row r="976" spans="1:7" ht="15" customHeight="1" x14ac:dyDescent="0.25">
      <c r="A976" s="53">
        <v>43194</v>
      </c>
      <c r="B976" s="42" t="s">
        <v>1938</v>
      </c>
      <c r="C976" s="42" t="s">
        <v>1939</v>
      </c>
      <c r="D976" s="54" t="s">
        <v>1259</v>
      </c>
      <c r="E976" s="55">
        <v>6.15</v>
      </c>
      <c r="F976" s="42"/>
      <c r="G976" s="42" t="s">
        <v>1542</v>
      </c>
    </row>
    <row r="977" spans="1:7" ht="15" customHeight="1" x14ac:dyDescent="0.25">
      <c r="A977" s="53">
        <v>43194</v>
      </c>
      <c r="B977" s="42" t="s">
        <v>1877</v>
      </c>
      <c r="C977" s="42" t="s">
        <v>1878</v>
      </c>
      <c r="D977" s="54" t="s">
        <v>1259</v>
      </c>
      <c r="E977" s="55">
        <v>6.15</v>
      </c>
      <c r="F977" s="42"/>
      <c r="G977" s="42" t="s">
        <v>1542</v>
      </c>
    </row>
    <row r="978" spans="1:7" ht="15" customHeight="1" x14ac:dyDescent="0.25">
      <c r="A978" s="53">
        <v>43194</v>
      </c>
      <c r="B978" s="42" t="s">
        <v>1974</v>
      </c>
      <c r="C978" s="42" t="s">
        <v>1975</v>
      </c>
      <c r="D978" s="54" t="s">
        <v>1259</v>
      </c>
      <c r="E978" s="55">
        <v>6.15</v>
      </c>
      <c r="F978" s="42"/>
      <c r="G978" s="42" t="s">
        <v>1542</v>
      </c>
    </row>
    <row r="979" spans="1:7" ht="15" customHeight="1" x14ac:dyDescent="0.25">
      <c r="A979" s="53">
        <v>43194</v>
      </c>
      <c r="B979" s="42" t="s">
        <v>1071</v>
      </c>
      <c r="C979" s="42" t="s">
        <v>77</v>
      </c>
      <c r="D979" s="54" t="s">
        <v>1259</v>
      </c>
      <c r="E979" s="55">
        <v>6.15</v>
      </c>
      <c r="F979" s="42"/>
      <c r="G979" s="42" t="s">
        <v>1542</v>
      </c>
    </row>
    <row r="980" spans="1:7" ht="15" customHeight="1" x14ac:dyDescent="0.25">
      <c r="A980" s="53">
        <v>43194</v>
      </c>
      <c r="B980" s="42" t="s">
        <v>1059</v>
      </c>
      <c r="C980" s="42" t="s">
        <v>43</v>
      </c>
      <c r="D980" s="54" t="s">
        <v>1251</v>
      </c>
      <c r="E980" s="55">
        <v>6.15</v>
      </c>
      <c r="F980" s="42"/>
      <c r="G980" s="42" t="s">
        <v>1</v>
      </c>
    </row>
    <row r="981" spans="1:7" ht="15" customHeight="1" x14ac:dyDescent="0.25">
      <c r="A981" s="53">
        <v>43194</v>
      </c>
      <c r="B981" s="42" t="s">
        <v>1059</v>
      </c>
      <c r="C981" s="42" t="s">
        <v>43</v>
      </c>
      <c r="D981" s="54" t="s">
        <v>1251</v>
      </c>
      <c r="E981" s="55">
        <v>6.15</v>
      </c>
      <c r="F981" s="42"/>
      <c r="G981" s="42" t="s">
        <v>1</v>
      </c>
    </row>
    <row r="982" spans="1:7" ht="15" customHeight="1" x14ac:dyDescent="0.25">
      <c r="A982" s="53">
        <v>43194</v>
      </c>
      <c r="B982" s="42" t="s">
        <v>1974</v>
      </c>
      <c r="C982" s="42" t="s">
        <v>1975</v>
      </c>
      <c r="D982" s="54" t="s">
        <v>1259</v>
      </c>
      <c r="E982" s="55">
        <v>11.52</v>
      </c>
      <c r="F982" s="42"/>
      <c r="G982" s="42" t="s">
        <v>1542</v>
      </c>
    </row>
    <row r="983" spans="1:7" ht="15" customHeight="1" x14ac:dyDescent="0.25">
      <c r="A983" s="53">
        <v>43194</v>
      </c>
      <c r="B983" s="42" t="s">
        <v>1068</v>
      </c>
      <c r="C983" s="42" t="s">
        <v>1188</v>
      </c>
      <c r="D983" s="54" t="s">
        <v>1248</v>
      </c>
      <c r="E983" s="55">
        <v>15</v>
      </c>
      <c r="F983" s="42"/>
      <c r="G983" s="42" t="s">
        <v>1</v>
      </c>
    </row>
    <row r="984" spans="1:7" ht="15" customHeight="1" x14ac:dyDescent="0.25">
      <c r="A984" s="53">
        <v>43194</v>
      </c>
      <c r="B984" s="42" t="s">
        <v>1974</v>
      </c>
      <c r="C984" s="42" t="s">
        <v>1975</v>
      </c>
      <c r="D984" s="54" t="s">
        <v>1259</v>
      </c>
      <c r="E984" s="55">
        <v>17.05</v>
      </c>
      <c r="F984" s="42"/>
      <c r="G984" s="42" t="s">
        <v>1542</v>
      </c>
    </row>
    <row r="985" spans="1:7" ht="15" customHeight="1" x14ac:dyDescent="0.25">
      <c r="A985" s="53">
        <v>43194</v>
      </c>
      <c r="B985" s="42" t="s">
        <v>1974</v>
      </c>
      <c r="C985" s="42" t="s">
        <v>1975</v>
      </c>
      <c r="D985" s="54" t="s">
        <v>1259</v>
      </c>
      <c r="E985" s="55">
        <v>18.510000000000002</v>
      </c>
      <c r="F985" s="42"/>
      <c r="G985" s="42" t="s">
        <v>1542</v>
      </c>
    </row>
    <row r="986" spans="1:7" ht="15" customHeight="1" x14ac:dyDescent="0.25">
      <c r="A986" s="53">
        <v>43194</v>
      </c>
      <c r="B986" s="42" t="s">
        <v>1089</v>
      </c>
      <c r="C986" s="42" t="s">
        <v>64</v>
      </c>
      <c r="D986" s="54" t="s">
        <v>1251</v>
      </c>
      <c r="E986" s="55">
        <v>22.55</v>
      </c>
      <c r="F986" s="42"/>
      <c r="G986" s="42" t="s">
        <v>1</v>
      </c>
    </row>
    <row r="987" spans="1:7" ht="15" customHeight="1" x14ac:dyDescent="0.25">
      <c r="A987" s="53">
        <v>43194</v>
      </c>
      <c r="B987" s="42" t="s">
        <v>1059</v>
      </c>
      <c r="C987" s="42" t="s">
        <v>43</v>
      </c>
      <c r="D987" s="54" t="s">
        <v>1251</v>
      </c>
      <c r="E987" s="55">
        <v>33.28</v>
      </c>
      <c r="F987" s="42"/>
      <c r="G987" s="42" t="s">
        <v>1</v>
      </c>
    </row>
    <row r="988" spans="1:7" ht="15" customHeight="1" x14ac:dyDescent="0.25">
      <c r="A988" s="53">
        <v>43194</v>
      </c>
      <c r="B988" s="42" t="s">
        <v>1071</v>
      </c>
      <c r="C988" s="42" t="s">
        <v>77</v>
      </c>
      <c r="D988" s="54" t="s">
        <v>1259</v>
      </c>
      <c r="E988" s="55">
        <v>35.96</v>
      </c>
      <c r="F988" s="42"/>
      <c r="G988" s="42" t="s">
        <v>1542</v>
      </c>
    </row>
    <row r="989" spans="1:7" ht="15" customHeight="1" x14ac:dyDescent="0.25">
      <c r="A989" s="53">
        <v>43194</v>
      </c>
      <c r="B989" s="42" t="s">
        <v>1974</v>
      </c>
      <c r="C989" s="42" t="s">
        <v>1975</v>
      </c>
      <c r="D989" s="54" t="s">
        <v>1259</v>
      </c>
      <c r="E989" s="55">
        <v>36.299999999999997</v>
      </c>
      <c r="F989" s="42"/>
      <c r="G989" s="42" t="s">
        <v>1542</v>
      </c>
    </row>
    <row r="990" spans="1:7" ht="15" customHeight="1" x14ac:dyDescent="0.25">
      <c r="A990" s="53">
        <v>43194</v>
      </c>
      <c r="B990" s="42" t="s">
        <v>2011</v>
      </c>
      <c r="C990" s="42" t="s">
        <v>2012</v>
      </c>
      <c r="D990" s="54" t="s">
        <v>1272</v>
      </c>
      <c r="E990" s="55">
        <v>38.700000000000003</v>
      </c>
      <c r="F990" s="42"/>
      <c r="G990" s="42" t="s">
        <v>1542</v>
      </c>
    </row>
    <row r="991" spans="1:7" ht="15" customHeight="1" x14ac:dyDescent="0.25">
      <c r="A991" s="53">
        <v>43194</v>
      </c>
      <c r="B991" s="42" t="s">
        <v>1103</v>
      </c>
      <c r="C991" s="42" t="s">
        <v>1203</v>
      </c>
      <c r="D991" s="54" t="s">
        <v>1249</v>
      </c>
      <c r="E991" s="55">
        <v>39.25</v>
      </c>
      <c r="F991" s="42"/>
      <c r="G991" s="42" t="s">
        <v>1</v>
      </c>
    </row>
    <row r="992" spans="1:7" ht="15" customHeight="1" x14ac:dyDescent="0.25">
      <c r="A992" s="53">
        <v>43194</v>
      </c>
      <c r="B992" s="42" t="s">
        <v>1071</v>
      </c>
      <c r="C992" s="42" t="s">
        <v>77</v>
      </c>
      <c r="D992" s="54" t="s">
        <v>1259</v>
      </c>
      <c r="E992" s="55">
        <v>40.770000000000003</v>
      </c>
      <c r="F992" s="42"/>
      <c r="G992" s="42" t="s">
        <v>1542</v>
      </c>
    </row>
    <row r="993" spans="1:7" ht="15" customHeight="1" x14ac:dyDescent="0.25">
      <c r="A993" s="53">
        <v>43194</v>
      </c>
      <c r="B993" s="42" t="s">
        <v>2015</v>
      </c>
      <c r="C993" s="42" t="s">
        <v>2016</v>
      </c>
      <c r="D993" s="54" t="s">
        <v>1248</v>
      </c>
      <c r="E993" s="55">
        <v>40.78</v>
      </c>
      <c r="F993" s="42"/>
      <c r="G993" s="42" t="s">
        <v>1</v>
      </c>
    </row>
    <row r="994" spans="1:7" ht="15" customHeight="1" x14ac:dyDescent="0.25">
      <c r="A994" s="53">
        <v>43194</v>
      </c>
      <c r="B994" s="42" t="s">
        <v>1134</v>
      </c>
      <c r="C994" s="42" t="s">
        <v>1217</v>
      </c>
      <c r="D994" s="54" t="s">
        <v>1256</v>
      </c>
      <c r="E994" s="55">
        <v>40.78</v>
      </c>
      <c r="F994" s="42"/>
      <c r="G994" s="42" t="s">
        <v>1</v>
      </c>
    </row>
    <row r="995" spans="1:7" ht="15" customHeight="1" x14ac:dyDescent="0.25">
      <c r="A995" s="53">
        <v>43194</v>
      </c>
      <c r="B995" s="42" t="s">
        <v>1059</v>
      </c>
      <c r="C995" s="42" t="s">
        <v>43</v>
      </c>
      <c r="D995" s="54" t="s">
        <v>1247</v>
      </c>
      <c r="E995" s="55">
        <v>44.61</v>
      </c>
      <c r="F995" s="42"/>
      <c r="G995" s="42" t="s">
        <v>1</v>
      </c>
    </row>
    <row r="996" spans="1:7" ht="15" customHeight="1" x14ac:dyDescent="0.25">
      <c r="A996" s="53">
        <v>43194</v>
      </c>
      <c r="B996" s="42" t="s">
        <v>2027</v>
      </c>
      <c r="C996" s="42" t="s">
        <v>2028</v>
      </c>
      <c r="D996" s="54" t="s">
        <v>1251</v>
      </c>
      <c r="E996" s="55">
        <v>51.78</v>
      </c>
      <c r="F996" s="42"/>
      <c r="G996" s="42" t="s">
        <v>1</v>
      </c>
    </row>
    <row r="997" spans="1:7" ht="15" customHeight="1" x14ac:dyDescent="0.25">
      <c r="A997" s="53">
        <v>43194</v>
      </c>
      <c r="B997" s="42" t="s">
        <v>1912</v>
      </c>
      <c r="C997" s="42" t="s">
        <v>1913</v>
      </c>
      <c r="D997" s="54" t="s">
        <v>1259</v>
      </c>
      <c r="E997" s="55">
        <v>55.78</v>
      </c>
      <c r="F997" s="42"/>
      <c r="G997" s="42" t="s">
        <v>1542</v>
      </c>
    </row>
    <row r="998" spans="1:7" ht="15" customHeight="1" x14ac:dyDescent="0.25">
      <c r="A998" s="53">
        <v>43194</v>
      </c>
      <c r="B998" s="42" t="s">
        <v>1071</v>
      </c>
      <c r="C998" s="42" t="s">
        <v>77</v>
      </c>
      <c r="D998" s="54" t="s">
        <v>1259</v>
      </c>
      <c r="E998" s="55">
        <v>58.75</v>
      </c>
      <c r="F998" s="42"/>
      <c r="G998" s="42" t="s">
        <v>1542</v>
      </c>
    </row>
    <row r="999" spans="1:7" ht="15" customHeight="1" x14ac:dyDescent="0.25">
      <c r="A999" s="53">
        <v>43194</v>
      </c>
      <c r="B999" s="42" t="s">
        <v>1912</v>
      </c>
      <c r="C999" s="42" t="s">
        <v>1913</v>
      </c>
      <c r="D999" s="54" t="s">
        <v>1259</v>
      </c>
      <c r="E999" s="55">
        <v>60.84</v>
      </c>
      <c r="F999" s="42"/>
      <c r="G999" s="42" t="s">
        <v>1542</v>
      </c>
    </row>
    <row r="1000" spans="1:7" ht="15" customHeight="1" x14ac:dyDescent="0.25">
      <c r="A1000" s="53">
        <v>43194</v>
      </c>
      <c r="B1000" s="42" t="s">
        <v>1059</v>
      </c>
      <c r="C1000" s="42" t="s">
        <v>43</v>
      </c>
      <c r="D1000" s="54" t="s">
        <v>1247</v>
      </c>
      <c r="E1000" s="55">
        <v>63</v>
      </c>
      <c r="F1000" s="42"/>
      <c r="G1000" s="42" t="s">
        <v>1</v>
      </c>
    </row>
    <row r="1001" spans="1:7" ht="15" customHeight="1" x14ac:dyDescent="0.25">
      <c r="A1001" s="53">
        <v>43194</v>
      </c>
      <c r="B1001" s="42" t="s">
        <v>1059</v>
      </c>
      <c r="C1001" s="42" t="s">
        <v>43</v>
      </c>
      <c r="D1001" s="54" t="s">
        <v>1247</v>
      </c>
      <c r="E1001" s="55">
        <v>72.599999999999994</v>
      </c>
      <c r="F1001" s="42"/>
      <c r="G1001" s="42" t="s">
        <v>1</v>
      </c>
    </row>
    <row r="1002" spans="1:7" ht="15" customHeight="1" x14ac:dyDescent="0.25">
      <c r="A1002" s="53">
        <v>43194</v>
      </c>
      <c r="B1002" s="42" t="s">
        <v>1938</v>
      </c>
      <c r="C1002" s="42" t="s">
        <v>1939</v>
      </c>
      <c r="D1002" s="54" t="s">
        <v>1264</v>
      </c>
      <c r="E1002" s="55">
        <v>102</v>
      </c>
      <c r="F1002" s="42"/>
      <c r="G1002" s="42" t="s">
        <v>1542</v>
      </c>
    </row>
    <row r="1003" spans="1:7" ht="15" customHeight="1" x14ac:dyDescent="0.25">
      <c r="A1003" s="53">
        <v>43194</v>
      </c>
      <c r="B1003" s="42" t="s">
        <v>2047</v>
      </c>
      <c r="C1003" s="42" t="s">
        <v>2048</v>
      </c>
      <c r="D1003" s="54" t="s">
        <v>1247</v>
      </c>
      <c r="E1003" s="55">
        <v>133.47999999999999</v>
      </c>
      <c r="F1003" s="42"/>
      <c r="G1003" s="42" t="s">
        <v>1</v>
      </c>
    </row>
    <row r="1004" spans="1:7" ht="15" customHeight="1" x14ac:dyDescent="0.25">
      <c r="A1004" s="53">
        <v>43194</v>
      </c>
      <c r="B1004" s="42" t="s">
        <v>2055</v>
      </c>
      <c r="C1004" s="42" t="s">
        <v>2056</v>
      </c>
      <c r="D1004" s="54" t="s">
        <v>1270</v>
      </c>
      <c r="E1004" s="55">
        <v>146.36000000000001</v>
      </c>
      <c r="F1004" s="42"/>
      <c r="G1004" s="42" t="s">
        <v>1</v>
      </c>
    </row>
    <row r="1005" spans="1:7" ht="15" customHeight="1" x14ac:dyDescent="0.25">
      <c r="A1005" s="53">
        <v>43194</v>
      </c>
      <c r="B1005" s="42" t="s">
        <v>2015</v>
      </c>
      <c r="C1005" s="42" t="s">
        <v>2016</v>
      </c>
      <c r="D1005" s="54" t="s">
        <v>1248</v>
      </c>
      <c r="E1005" s="55">
        <v>163.35</v>
      </c>
      <c r="F1005" s="42"/>
      <c r="G1005" s="42" t="s">
        <v>1</v>
      </c>
    </row>
    <row r="1006" spans="1:7" ht="15" customHeight="1" x14ac:dyDescent="0.25">
      <c r="A1006" s="53">
        <v>43194</v>
      </c>
      <c r="B1006" s="42" t="s">
        <v>2063</v>
      </c>
      <c r="C1006" s="42" t="s">
        <v>2064</v>
      </c>
      <c r="D1006" s="54" t="s">
        <v>1251</v>
      </c>
      <c r="E1006" s="55">
        <v>185.14</v>
      </c>
      <c r="F1006" s="42"/>
      <c r="G1006" s="42" t="s">
        <v>1</v>
      </c>
    </row>
    <row r="1007" spans="1:7" ht="15" customHeight="1" x14ac:dyDescent="0.25">
      <c r="A1007" s="53">
        <v>43194</v>
      </c>
      <c r="B1007" s="42" t="s">
        <v>2047</v>
      </c>
      <c r="C1007" s="42" t="s">
        <v>2048</v>
      </c>
      <c r="D1007" s="54" t="s">
        <v>1247</v>
      </c>
      <c r="E1007" s="55">
        <v>196.67</v>
      </c>
      <c r="F1007" s="42"/>
      <c r="G1007" s="42" t="s">
        <v>1</v>
      </c>
    </row>
    <row r="1008" spans="1:7" ht="15" customHeight="1" x14ac:dyDescent="0.25">
      <c r="A1008" s="53">
        <v>43194</v>
      </c>
      <c r="B1008" s="42" t="s">
        <v>1134</v>
      </c>
      <c r="C1008" s="42" t="s">
        <v>1217</v>
      </c>
      <c r="D1008" s="54" t="s">
        <v>1256</v>
      </c>
      <c r="E1008" s="55">
        <v>198.53</v>
      </c>
      <c r="F1008" s="42"/>
      <c r="G1008" s="42" t="s">
        <v>1</v>
      </c>
    </row>
    <row r="1009" spans="1:7" ht="15" customHeight="1" x14ac:dyDescent="0.25">
      <c r="A1009" s="53">
        <v>43194</v>
      </c>
      <c r="B1009" s="42" t="s">
        <v>1164</v>
      </c>
      <c r="C1009" s="42" t="s">
        <v>1241</v>
      </c>
      <c r="D1009" s="54" t="s">
        <v>1249</v>
      </c>
      <c r="E1009" s="55">
        <v>232.43</v>
      </c>
      <c r="F1009" s="42"/>
      <c r="G1009" s="42" t="s">
        <v>1</v>
      </c>
    </row>
    <row r="1010" spans="1:7" ht="15" customHeight="1" x14ac:dyDescent="0.25">
      <c r="A1010" s="53">
        <v>43194</v>
      </c>
      <c r="B1010" s="42" t="s">
        <v>1912</v>
      </c>
      <c r="C1010" s="42" t="s">
        <v>1913</v>
      </c>
      <c r="D1010" s="54" t="s">
        <v>1259</v>
      </c>
      <c r="E1010" s="55">
        <v>308.8</v>
      </c>
      <c r="F1010" s="42"/>
      <c r="G1010" s="42" t="s">
        <v>1542</v>
      </c>
    </row>
    <row r="1011" spans="1:7" ht="15" customHeight="1" x14ac:dyDescent="0.25">
      <c r="A1011" s="53">
        <v>43194</v>
      </c>
      <c r="B1011" s="42" t="s">
        <v>2093</v>
      </c>
      <c r="C1011" s="42" t="s">
        <v>2094</v>
      </c>
      <c r="D1011" s="54" t="s">
        <v>1247</v>
      </c>
      <c r="E1011" s="55">
        <v>459</v>
      </c>
      <c r="F1011" s="42"/>
      <c r="G1011" s="42" t="s">
        <v>1</v>
      </c>
    </row>
    <row r="1012" spans="1:7" ht="15" customHeight="1" x14ac:dyDescent="0.25">
      <c r="A1012" s="53">
        <v>43194</v>
      </c>
      <c r="B1012" s="42" t="s">
        <v>1059</v>
      </c>
      <c r="C1012" s="42" t="s">
        <v>43</v>
      </c>
      <c r="D1012" s="54" t="s">
        <v>1247</v>
      </c>
      <c r="E1012" s="55">
        <v>499.73</v>
      </c>
      <c r="F1012" s="42"/>
      <c r="G1012" s="42" t="s">
        <v>1</v>
      </c>
    </row>
    <row r="1013" spans="1:7" ht="15" customHeight="1" x14ac:dyDescent="0.25">
      <c r="A1013" s="53">
        <v>43194</v>
      </c>
      <c r="B1013" s="42" t="s">
        <v>2095</v>
      </c>
      <c r="C1013" s="42" t="s">
        <v>2096</v>
      </c>
      <c r="D1013" s="54" t="s">
        <v>101</v>
      </c>
      <c r="E1013" s="55">
        <v>520.79999999999995</v>
      </c>
      <c r="F1013" s="42"/>
      <c r="G1013" s="42" t="s">
        <v>1</v>
      </c>
    </row>
    <row r="1014" spans="1:7" ht="15" customHeight="1" x14ac:dyDescent="0.25">
      <c r="A1014" s="53">
        <v>43194</v>
      </c>
      <c r="B1014" s="42" t="s">
        <v>1127</v>
      </c>
      <c r="C1014" s="42" t="s">
        <v>1214</v>
      </c>
      <c r="D1014" s="54" t="s">
        <v>1259</v>
      </c>
      <c r="E1014" s="55">
        <v>593.46</v>
      </c>
      <c r="F1014" s="42"/>
      <c r="G1014" s="42" t="s">
        <v>1542</v>
      </c>
    </row>
    <row r="1015" spans="1:7" ht="15" customHeight="1" x14ac:dyDescent="0.25">
      <c r="A1015" s="53">
        <v>43194</v>
      </c>
      <c r="B1015" s="42" t="s">
        <v>1111</v>
      </c>
      <c r="C1015" s="42" t="s">
        <v>62</v>
      </c>
      <c r="D1015" s="54" t="s">
        <v>1249</v>
      </c>
      <c r="E1015" s="55">
        <v>699.27</v>
      </c>
      <c r="F1015" s="42"/>
      <c r="G1015" s="42" t="s">
        <v>1</v>
      </c>
    </row>
    <row r="1016" spans="1:7" ht="15" customHeight="1" x14ac:dyDescent="0.25">
      <c r="A1016" s="53">
        <v>43194</v>
      </c>
      <c r="B1016" s="42" t="s">
        <v>2105</v>
      </c>
      <c r="C1016" s="42" t="s">
        <v>2106</v>
      </c>
      <c r="D1016" s="54" t="s">
        <v>1251</v>
      </c>
      <c r="E1016" s="55">
        <v>895.4</v>
      </c>
      <c r="F1016" s="42"/>
      <c r="G1016" s="42" t="s">
        <v>1</v>
      </c>
    </row>
    <row r="1017" spans="1:7" ht="15" customHeight="1" x14ac:dyDescent="0.25">
      <c r="A1017" s="53">
        <v>43194</v>
      </c>
      <c r="B1017" s="42" t="s">
        <v>1968</v>
      </c>
      <c r="C1017" s="42" t="s">
        <v>1969</v>
      </c>
      <c r="D1017" s="54" t="s">
        <v>1249</v>
      </c>
      <c r="E1017" s="55">
        <v>904</v>
      </c>
      <c r="F1017" s="42"/>
      <c r="G1017" s="42" t="s">
        <v>1</v>
      </c>
    </row>
    <row r="1018" spans="1:7" ht="15" customHeight="1" x14ac:dyDescent="0.25">
      <c r="A1018" s="53">
        <v>43194</v>
      </c>
      <c r="B1018" s="42" t="s">
        <v>2109</v>
      </c>
      <c r="C1018" s="42" t="s">
        <v>2110</v>
      </c>
      <c r="D1018" s="54" t="s">
        <v>1261</v>
      </c>
      <c r="E1018" s="55">
        <v>1080</v>
      </c>
      <c r="F1018" s="42"/>
      <c r="G1018" s="42" t="s">
        <v>1</v>
      </c>
    </row>
    <row r="1019" spans="1:7" ht="15" customHeight="1" x14ac:dyDescent="0.25">
      <c r="A1019" s="53">
        <v>43194</v>
      </c>
      <c r="B1019" s="42" t="s">
        <v>1066</v>
      </c>
      <c r="C1019" s="42" t="s">
        <v>19</v>
      </c>
      <c r="D1019" s="54" t="s">
        <v>1260</v>
      </c>
      <c r="E1019" s="55">
        <v>1723.29</v>
      </c>
      <c r="F1019" s="42"/>
      <c r="G1019" s="42" t="s">
        <v>1</v>
      </c>
    </row>
    <row r="1020" spans="1:7" ht="15" customHeight="1" x14ac:dyDescent="0.25">
      <c r="A1020" s="53">
        <v>43195</v>
      </c>
      <c r="B1020" s="42" t="s">
        <v>2091</v>
      </c>
      <c r="C1020" s="42" t="s">
        <v>2092</v>
      </c>
      <c r="D1020" s="54" t="s">
        <v>1251</v>
      </c>
      <c r="E1020" s="55">
        <v>1500</v>
      </c>
      <c r="F1020" s="42"/>
      <c r="G1020" s="42" t="s">
        <v>1</v>
      </c>
    </row>
    <row r="1021" spans="1:7" ht="15" customHeight="1" x14ac:dyDescent="0.25">
      <c r="A1021" s="53">
        <v>43195</v>
      </c>
      <c r="B1021" s="42" t="s">
        <v>2091</v>
      </c>
      <c r="C1021" s="42" t="s">
        <v>2092</v>
      </c>
      <c r="D1021" s="54" t="s">
        <v>1251</v>
      </c>
      <c r="E1021" s="55">
        <v>458.69</v>
      </c>
      <c r="F1021" s="42"/>
      <c r="G1021" s="42" t="s">
        <v>1</v>
      </c>
    </row>
    <row r="1022" spans="1:7" ht="15" customHeight="1" x14ac:dyDescent="0.25">
      <c r="A1022" s="53">
        <v>43196</v>
      </c>
      <c r="B1022" s="42" t="s">
        <v>1556</v>
      </c>
      <c r="C1022" s="42" t="s">
        <v>1557</v>
      </c>
      <c r="D1022" s="54" t="s">
        <v>1558</v>
      </c>
      <c r="E1022" s="55">
        <v>18029</v>
      </c>
      <c r="F1022" s="42"/>
      <c r="G1022" s="42" t="s">
        <v>1</v>
      </c>
    </row>
    <row r="1023" spans="1:7" ht="15" customHeight="1" x14ac:dyDescent="0.25">
      <c r="A1023" s="53">
        <v>43196</v>
      </c>
      <c r="B1023" s="42" t="s">
        <v>1559</v>
      </c>
      <c r="C1023" s="42" t="s">
        <v>1560</v>
      </c>
      <c r="D1023" s="54" t="s">
        <v>1561</v>
      </c>
      <c r="E1023" s="55">
        <v>18029</v>
      </c>
      <c r="F1023" s="42"/>
      <c r="G1023" s="42" t="s">
        <v>1</v>
      </c>
    </row>
    <row r="1024" spans="1:7" ht="15" customHeight="1" x14ac:dyDescent="0.25">
      <c r="A1024" s="53">
        <v>43196</v>
      </c>
      <c r="B1024" s="42" t="s">
        <v>1562</v>
      </c>
      <c r="C1024" s="42" t="s">
        <v>1563</v>
      </c>
      <c r="D1024" s="54" t="s">
        <v>1564</v>
      </c>
      <c r="E1024" s="55">
        <v>9075</v>
      </c>
      <c r="F1024" s="42"/>
      <c r="G1024" s="42" t="s">
        <v>1</v>
      </c>
    </row>
    <row r="1025" spans="1:7" ht="15" customHeight="1" x14ac:dyDescent="0.25">
      <c r="A1025" s="53">
        <v>43199</v>
      </c>
      <c r="B1025" s="42" t="s">
        <v>1565</v>
      </c>
      <c r="C1025" s="42" t="s">
        <v>1566</v>
      </c>
      <c r="D1025" s="54" t="s">
        <v>1567</v>
      </c>
      <c r="E1025" s="55">
        <v>1210</v>
      </c>
      <c r="F1025" s="42"/>
      <c r="G1025" s="42" t="s">
        <v>1</v>
      </c>
    </row>
    <row r="1026" spans="1:7" ht="15" customHeight="1" x14ac:dyDescent="0.25">
      <c r="A1026" s="53">
        <v>43199</v>
      </c>
      <c r="B1026" s="42" t="s">
        <v>1568</v>
      </c>
      <c r="C1026" s="42" t="s">
        <v>1569</v>
      </c>
      <c r="D1026" s="54" t="s">
        <v>1570</v>
      </c>
      <c r="E1026" s="55">
        <v>420</v>
      </c>
      <c r="F1026" s="42"/>
      <c r="G1026" s="42" t="s">
        <v>1</v>
      </c>
    </row>
    <row r="1027" spans="1:7" ht="15" customHeight="1" x14ac:dyDescent="0.25">
      <c r="A1027" s="53">
        <v>43199</v>
      </c>
      <c r="B1027" s="42" t="s">
        <v>1100</v>
      </c>
      <c r="C1027" s="42" t="s">
        <v>1200</v>
      </c>
      <c r="D1027" s="54" t="s">
        <v>1259</v>
      </c>
      <c r="E1027" s="55">
        <v>0.01</v>
      </c>
      <c r="F1027" s="42"/>
      <c r="G1027" s="42" t="s">
        <v>1542</v>
      </c>
    </row>
    <row r="1028" spans="1:7" ht="15" customHeight="1" x14ac:dyDescent="0.25">
      <c r="A1028" s="53">
        <v>43199</v>
      </c>
      <c r="B1028" s="42" t="s">
        <v>1100</v>
      </c>
      <c r="C1028" s="42" t="s">
        <v>1200</v>
      </c>
      <c r="D1028" s="54" t="s">
        <v>1259</v>
      </c>
      <c r="E1028" s="55">
        <v>0.01</v>
      </c>
      <c r="F1028" s="42"/>
      <c r="G1028" s="42" t="s">
        <v>1542</v>
      </c>
    </row>
    <row r="1029" spans="1:7" ht="15" customHeight="1" x14ac:dyDescent="0.25">
      <c r="A1029" s="53">
        <v>43199</v>
      </c>
      <c r="B1029" s="42" t="s">
        <v>1875</v>
      </c>
      <c r="C1029" s="42" t="s">
        <v>1876</v>
      </c>
      <c r="D1029" s="54" t="s">
        <v>1259</v>
      </c>
      <c r="E1029" s="55">
        <v>1</v>
      </c>
      <c r="F1029" s="42"/>
      <c r="G1029" s="42" t="s">
        <v>1542</v>
      </c>
    </row>
    <row r="1030" spans="1:7" ht="15" customHeight="1" x14ac:dyDescent="0.25">
      <c r="A1030" s="53">
        <v>43199</v>
      </c>
      <c r="B1030" s="42" t="s">
        <v>1875</v>
      </c>
      <c r="C1030" s="42" t="s">
        <v>1876</v>
      </c>
      <c r="D1030" s="54" t="s">
        <v>1259</v>
      </c>
      <c r="E1030" s="55">
        <v>1</v>
      </c>
      <c r="F1030" s="42"/>
      <c r="G1030" s="42" t="s">
        <v>1542</v>
      </c>
    </row>
    <row r="1031" spans="1:7" ht="15" customHeight="1" x14ac:dyDescent="0.25">
      <c r="A1031" s="53">
        <v>43199</v>
      </c>
      <c r="B1031" s="42" t="s">
        <v>1875</v>
      </c>
      <c r="C1031" s="42" t="s">
        <v>1876</v>
      </c>
      <c r="D1031" s="54" t="s">
        <v>1259</v>
      </c>
      <c r="E1031" s="55">
        <v>1.5</v>
      </c>
      <c r="F1031" s="42"/>
      <c r="G1031" s="42" t="s">
        <v>1542</v>
      </c>
    </row>
    <row r="1032" spans="1:7" ht="15" customHeight="1" x14ac:dyDescent="0.25">
      <c r="A1032" s="53">
        <v>43199</v>
      </c>
      <c r="B1032" s="42" t="s">
        <v>1100</v>
      </c>
      <c r="C1032" s="42" t="s">
        <v>1200</v>
      </c>
      <c r="D1032" s="54" t="s">
        <v>1259</v>
      </c>
      <c r="E1032" s="55">
        <v>2.4</v>
      </c>
      <c r="F1032" s="42"/>
      <c r="G1032" s="42" t="s">
        <v>1542</v>
      </c>
    </row>
    <row r="1033" spans="1:7" ht="15" customHeight="1" x14ac:dyDescent="0.25">
      <c r="A1033" s="53">
        <v>43199</v>
      </c>
      <c r="B1033" s="42" t="s">
        <v>1875</v>
      </c>
      <c r="C1033" s="42" t="s">
        <v>1876</v>
      </c>
      <c r="D1033" s="54" t="s">
        <v>1259</v>
      </c>
      <c r="E1033" s="55">
        <v>3.15</v>
      </c>
      <c r="F1033" s="42"/>
      <c r="G1033" s="42" t="s">
        <v>1542</v>
      </c>
    </row>
    <row r="1034" spans="1:7" ht="15" customHeight="1" x14ac:dyDescent="0.25">
      <c r="A1034" s="53">
        <v>43199</v>
      </c>
      <c r="B1034" s="42" t="s">
        <v>1100</v>
      </c>
      <c r="C1034" s="42" t="s">
        <v>1200</v>
      </c>
      <c r="D1034" s="54" t="s">
        <v>1259</v>
      </c>
      <c r="E1034" s="55">
        <v>3.47</v>
      </c>
      <c r="F1034" s="42"/>
      <c r="G1034" s="42" t="s">
        <v>1542</v>
      </c>
    </row>
    <row r="1035" spans="1:7" ht="15" customHeight="1" x14ac:dyDescent="0.25">
      <c r="A1035" s="53">
        <v>43199</v>
      </c>
      <c r="B1035" s="42" t="s">
        <v>1100</v>
      </c>
      <c r="C1035" s="42" t="s">
        <v>1200</v>
      </c>
      <c r="D1035" s="54" t="s">
        <v>1259</v>
      </c>
      <c r="E1035" s="55">
        <v>3.52</v>
      </c>
      <c r="F1035" s="42"/>
      <c r="G1035" s="42" t="s">
        <v>1542</v>
      </c>
    </row>
    <row r="1036" spans="1:7" ht="15" customHeight="1" x14ac:dyDescent="0.25">
      <c r="A1036" s="53">
        <v>43199</v>
      </c>
      <c r="B1036" s="42" t="s">
        <v>1875</v>
      </c>
      <c r="C1036" s="42" t="s">
        <v>1876</v>
      </c>
      <c r="D1036" s="54" t="s">
        <v>1259</v>
      </c>
      <c r="E1036" s="55">
        <v>3.71</v>
      </c>
      <c r="F1036" s="42"/>
      <c r="G1036" s="42" t="s">
        <v>1542</v>
      </c>
    </row>
    <row r="1037" spans="1:7" ht="15" customHeight="1" x14ac:dyDescent="0.25">
      <c r="A1037" s="53">
        <v>43199</v>
      </c>
      <c r="B1037" s="42" t="s">
        <v>1100</v>
      </c>
      <c r="C1037" s="42" t="s">
        <v>1200</v>
      </c>
      <c r="D1037" s="54" t="s">
        <v>1259</v>
      </c>
      <c r="E1037" s="55">
        <v>4.05</v>
      </c>
      <c r="F1037" s="42"/>
      <c r="G1037" s="42" t="s">
        <v>1542</v>
      </c>
    </row>
    <row r="1038" spans="1:7" ht="15" customHeight="1" x14ac:dyDescent="0.25">
      <c r="A1038" s="53">
        <v>43199</v>
      </c>
      <c r="B1038" s="42" t="s">
        <v>1100</v>
      </c>
      <c r="C1038" s="42" t="s">
        <v>1200</v>
      </c>
      <c r="D1038" s="54" t="s">
        <v>1259</v>
      </c>
      <c r="E1038" s="55">
        <v>4.24</v>
      </c>
      <c r="F1038" s="42"/>
      <c r="G1038" s="42" t="s">
        <v>1542</v>
      </c>
    </row>
    <row r="1039" spans="1:7" ht="15" customHeight="1" x14ac:dyDescent="0.25">
      <c r="A1039" s="53">
        <v>43199</v>
      </c>
      <c r="B1039" s="42" t="s">
        <v>1100</v>
      </c>
      <c r="C1039" s="42" t="s">
        <v>1200</v>
      </c>
      <c r="D1039" s="54" t="s">
        <v>1259</v>
      </c>
      <c r="E1039" s="55">
        <v>4.28</v>
      </c>
      <c r="F1039" s="42"/>
      <c r="G1039" s="42" t="s">
        <v>1542</v>
      </c>
    </row>
    <row r="1040" spans="1:7" ht="15" customHeight="1" x14ac:dyDescent="0.25">
      <c r="A1040" s="53">
        <v>43199</v>
      </c>
      <c r="B1040" s="42" t="s">
        <v>1100</v>
      </c>
      <c r="C1040" s="42" t="s">
        <v>1200</v>
      </c>
      <c r="D1040" s="54" t="s">
        <v>1259</v>
      </c>
      <c r="E1040" s="55">
        <v>4.45</v>
      </c>
      <c r="F1040" s="42"/>
      <c r="G1040" s="42" t="s">
        <v>1542</v>
      </c>
    </row>
    <row r="1041" spans="1:7" ht="15" customHeight="1" x14ac:dyDescent="0.25">
      <c r="A1041" s="53">
        <v>43199</v>
      </c>
      <c r="B1041" s="42" t="s">
        <v>1100</v>
      </c>
      <c r="C1041" s="42" t="s">
        <v>1200</v>
      </c>
      <c r="D1041" s="54" t="s">
        <v>1259</v>
      </c>
      <c r="E1041" s="55">
        <v>4.5999999999999996</v>
      </c>
      <c r="F1041" s="42"/>
      <c r="G1041" s="42" t="s">
        <v>1542</v>
      </c>
    </row>
    <row r="1042" spans="1:7" ht="15" customHeight="1" x14ac:dyDescent="0.25">
      <c r="A1042" s="53">
        <v>43199</v>
      </c>
      <c r="B1042" s="42" t="s">
        <v>1100</v>
      </c>
      <c r="C1042" s="42" t="s">
        <v>1200</v>
      </c>
      <c r="D1042" s="54" t="s">
        <v>1259</v>
      </c>
      <c r="E1042" s="55">
        <v>4.74</v>
      </c>
      <c r="F1042" s="42"/>
      <c r="G1042" s="42" t="s">
        <v>1542</v>
      </c>
    </row>
    <row r="1043" spans="1:7" ht="15" customHeight="1" x14ac:dyDescent="0.25">
      <c r="A1043" s="53">
        <v>43199</v>
      </c>
      <c r="B1043" s="42" t="s">
        <v>1100</v>
      </c>
      <c r="C1043" s="42" t="s">
        <v>1200</v>
      </c>
      <c r="D1043" s="54" t="s">
        <v>1259</v>
      </c>
      <c r="E1043" s="55">
        <v>4.8600000000000003</v>
      </c>
      <c r="F1043" s="42"/>
      <c r="G1043" s="42" t="s">
        <v>1542</v>
      </c>
    </row>
    <row r="1044" spans="1:7" ht="15" customHeight="1" x14ac:dyDescent="0.25">
      <c r="A1044" s="53">
        <v>43199</v>
      </c>
      <c r="B1044" s="42" t="s">
        <v>1100</v>
      </c>
      <c r="C1044" s="42" t="s">
        <v>1200</v>
      </c>
      <c r="D1044" s="54" t="s">
        <v>1259</v>
      </c>
      <c r="E1044" s="55">
        <v>4.8899999999999997</v>
      </c>
      <c r="F1044" s="42"/>
      <c r="G1044" s="42" t="s">
        <v>1542</v>
      </c>
    </row>
    <row r="1045" spans="1:7" ht="15" customHeight="1" x14ac:dyDescent="0.25">
      <c r="A1045" s="53">
        <v>43199</v>
      </c>
      <c r="B1045" s="42" t="s">
        <v>1875</v>
      </c>
      <c r="C1045" s="42" t="s">
        <v>1876</v>
      </c>
      <c r="D1045" s="54" t="s">
        <v>1259</v>
      </c>
      <c r="E1045" s="55">
        <v>5.36</v>
      </c>
      <c r="F1045" s="42"/>
      <c r="G1045" s="42" t="s">
        <v>1542</v>
      </c>
    </row>
    <row r="1046" spans="1:7" ht="15" customHeight="1" x14ac:dyDescent="0.25">
      <c r="A1046" s="53">
        <v>43199</v>
      </c>
      <c r="B1046" s="42" t="s">
        <v>1100</v>
      </c>
      <c r="C1046" s="42" t="s">
        <v>1200</v>
      </c>
      <c r="D1046" s="54" t="s">
        <v>1259</v>
      </c>
      <c r="E1046" s="55">
        <v>5.44</v>
      </c>
      <c r="F1046" s="42"/>
      <c r="G1046" s="42" t="s">
        <v>1542</v>
      </c>
    </row>
    <row r="1047" spans="1:7" ht="15" customHeight="1" x14ac:dyDescent="0.25">
      <c r="A1047" s="53">
        <v>43199</v>
      </c>
      <c r="B1047" s="42" t="s">
        <v>1875</v>
      </c>
      <c r="C1047" s="42" t="s">
        <v>1876</v>
      </c>
      <c r="D1047" s="54" t="s">
        <v>1259</v>
      </c>
      <c r="E1047" s="55">
        <v>5.83</v>
      </c>
      <c r="F1047" s="42"/>
      <c r="G1047" s="42" t="s">
        <v>1542</v>
      </c>
    </row>
    <row r="1048" spans="1:7" ht="15" customHeight="1" x14ac:dyDescent="0.25">
      <c r="A1048" s="53">
        <v>43199</v>
      </c>
      <c r="B1048" s="42" t="s">
        <v>1875</v>
      </c>
      <c r="C1048" s="42" t="s">
        <v>1876</v>
      </c>
      <c r="D1048" s="54" t="s">
        <v>1259</v>
      </c>
      <c r="E1048" s="55">
        <v>5.83</v>
      </c>
      <c r="F1048" s="42"/>
      <c r="G1048" s="42" t="s">
        <v>1542</v>
      </c>
    </row>
    <row r="1049" spans="1:7" ht="15" customHeight="1" x14ac:dyDescent="0.25">
      <c r="A1049" s="53">
        <v>43199</v>
      </c>
      <c r="B1049" s="42" t="s">
        <v>1875</v>
      </c>
      <c r="C1049" s="42" t="s">
        <v>1876</v>
      </c>
      <c r="D1049" s="54" t="s">
        <v>1259</v>
      </c>
      <c r="E1049" s="55">
        <v>6.7</v>
      </c>
      <c r="F1049" s="42"/>
      <c r="G1049" s="42" t="s">
        <v>1542</v>
      </c>
    </row>
    <row r="1050" spans="1:7" ht="15" customHeight="1" x14ac:dyDescent="0.25">
      <c r="A1050" s="53">
        <v>43199</v>
      </c>
      <c r="B1050" s="42" t="s">
        <v>1077</v>
      </c>
      <c r="C1050" s="42" t="s">
        <v>1191</v>
      </c>
      <c r="D1050" s="54" t="s">
        <v>1256</v>
      </c>
      <c r="E1050" s="55">
        <v>7.26</v>
      </c>
      <c r="F1050" s="42"/>
      <c r="G1050" s="42" t="s">
        <v>1</v>
      </c>
    </row>
    <row r="1051" spans="1:7" ht="15" customHeight="1" x14ac:dyDescent="0.25">
      <c r="A1051" s="53">
        <v>43199</v>
      </c>
      <c r="B1051" s="42" t="s">
        <v>1100</v>
      </c>
      <c r="C1051" s="42" t="s">
        <v>1200</v>
      </c>
      <c r="D1051" s="54" t="s">
        <v>1259</v>
      </c>
      <c r="E1051" s="55">
        <v>7.26</v>
      </c>
      <c r="F1051" s="42"/>
      <c r="G1051" s="42" t="s">
        <v>1542</v>
      </c>
    </row>
    <row r="1052" spans="1:7" ht="15" customHeight="1" x14ac:dyDescent="0.25">
      <c r="A1052" s="53">
        <v>43199</v>
      </c>
      <c r="B1052" s="42" t="s">
        <v>1128</v>
      </c>
      <c r="C1052" s="42" t="s">
        <v>1215</v>
      </c>
      <c r="D1052" s="54" t="s">
        <v>1248</v>
      </c>
      <c r="E1052" s="55">
        <v>7.56</v>
      </c>
      <c r="F1052" s="42"/>
      <c r="G1052" s="42" t="s">
        <v>1</v>
      </c>
    </row>
    <row r="1053" spans="1:7" ht="15" customHeight="1" x14ac:dyDescent="0.25">
      <c r="A1053" s="53">
        <v>43199</v>
      </c>
      <c r="B1053" s="42" t="s">
        <v>1875</v>
      </c>
      <c r="C1053" s="42" t="s">
        <v>1876</v>
      </c>
      <c r="D1053" s="54" t="s">
        <v>1259</v>
      </c>
      <c r="E1053" s="55">
        <v>7.8</v>
      </c>
      <c r="F1053" s="42"/>
      <c r="G1053" s="42" t="s">
        <v>1542</v>
      </c>
    </row>
    <row r="1054" spans="1:7" ht="15" customHeight="1" x14ac:dyDescent="0.25">
      <c r="A1054" s="53">
        <v>43199</v>
      </c>
      <c r="B1054" s="42" t="s">
        <v>1100</v>
      </c>
      <c r="C1054" s="42" t="s">
        <v>1200</v>
      </c>
      <c r="D1054" s="54" t="s">
        <v>1256</v>
      </c>
      <c r="E1054" s="55">
        <v>9.6199999999999992</v>
      </c>
      <c r="F1054" s="42"/>
      <c r="G1054" s="42" t="s">
        <v>1</v>
      </c>
    </row>
    <row r="1055" spans="1:7" ht="15" customHeight="1" x14ac:dyDescent="0.25">
      <c r="A1055" s="53">
        <v>43199</v>
      </c>
      <c r="B1055" s="42" t="s">
        <v>1875</v>
      </c>
      <c r="C1055" s="42" t="s">
        <v>1876</v>
      </c>
      <c r="D1055" s="54" t="s">
        <v>1259</v>
      </c>
      <c r="E1055" s="55">
        <v>10.35</v>
      </c>
      <c r="F1055" s="42"/>
      <c r="G1055" s="42" t="s">
        <v>1542</v>
      </c>
    </row>
    <row r="1056" spans="1:7" ht="15" customHeight="1" x14ac:dyDescent="0.25">
      <c r="A1056" s="53">
        <v>43199</v>
      </c>
      <c r="B1056" s="42" t="s">
        <v>1875</v>
      </c>
      <c r="C1056" s="42" t="s">
        <v>1876</v>
      </c>
      <c r="D1056" s="54" t="s">
        <v>1259</v>
      </c>
      <c r="E1056" s="55">
        <v>10.45</v>
      </c>
      <c r="F1056" s="42"/>
      <c r="G1056" s="42" t="s">
        <v>1542</v>
      </c>
    </row>
    <row r="1057" spans="1:7" ht="15" customHeight="1" x14ac:dyDescent="0.25">
      <c r="A1057" s="53">
        <v>43199</v>
      </c>
      <c r="B1057" s="42" t="s">
        <v>1100</v>
      </c>
      <c r="C1057" s="42" t="s">
        <v>1200</v>
      </c>
      <c r="D1057" s="54" t="s">
        <v>1259</v>
      </c>
      <c r="E1057" s="55">
        <v>11.98</v>
      </c>
      <c r="F1057" s="42"/>
      <c r="G1057" s="42" t="s">
        <v>1542</v>
      </c>
    </row>
    <row r="1058" spans="1:7" ht="15" customHeight="1" x14ac:dyDescent="0.25">
      <c r="A1058" s="53">
        <v>43199</v>
      </c>
      <c r="B1058" s="42" t="s">
        <v>1100</v>
      </c>
      <c r="C1058" s="42" t="s">
        <v>1200</v>
      </c>
      <c r="D1058" s="54" t="s">
        <v>1259</v>
      </c>
      <c r="E1058" s="55">
        <v>12.46</v>
      </c>
      <c r="F1058" s="42"/>
      <c r="G1058" s="42" t="s">
        <v>1542</v>
      </c>
    </row>
    <row r="1059" spans="1:7" ht="15" customHeight="1" x14ac:dyDescent="0.25">
      <c r="A1059" s="53">
        <v>43199</v>
      </c>
      <c r="B1059" s="42" t="s">
        <v>1875</v>
      </c>
      <c r="C1059" s="42" t="s">
        <v>1876</v>
      </c>
      <c r="D1059" s="54" t="s">
        <v>1259</v>
      </c>
      <c r="E1059" s="55">
        <v>13.32</v>
      </c>
      <c r="F1059" s="42"/>
      <c r="G1059" s="42" t="s">
        <v>1542</v>
      </c>
    </row>
    <row r="1060" spans="1:7" ht="15" customHeight="1" x14ac:dyDescent="0.25">
      <c r="A1060" s="53">
        <v>43199</v>
      </c>
      <c r="B1060" s="42" t="s">
        <v>1074</v>
      </c>
      <c r="C1060" s="42" t="s">
        <v>52</v>
      </c>
      <c r="D1060" s="54" t="s">
        <v>1271</v>
      </c>
      <c r="E1060" s="55">
        <v>13.73</v>
      </c>
      <c r="F1060" s="42"/>
      <c r="G1060" s="42" t="s">
        <v>1</v>
      </c>
    </row>
    <row r="1061" spans="1:7" ht="15" customHeight="1" x14ac:dyDescent="0.25">
      <c r="A1061" s="53">
        <v>43199</v>
      </c>
      <c r="B1061" s="42" t="s">
        <v>1074</v>
      </c>
      <c r="C1061" s="42" t="s">
        <v>52</v>
      </c>
      <c r="D1061" s="54" t="s">
        <v>1271</v>
      </c>
      <c r="E1061" s="55">
        <v>13.73</v>
      </c>
      <c r="F1061" s="42"/>
      <c r="G1061" s="42" t="s">
        <v>1</v>
      </c>
    </row>
    <row r="1062" spans="1:7" ht="15" customHeight="1" x14ac:dyDescent="0.25">
      <c r="A1062" s="53">
        <v>43199</v>
      </c>
      <c r="B1062" s="42" t="s">
        <v>1100</v>
      </c>
      <c r="C1062" s="42" t="s">
        <v>1200</v>
      </c>
      <c r="D1062" s="54" t="s">
        <v>1263</v>
      </c>
      <c r="E1062" s="55">
        <v>14.03</v>
      </c>
      <c r="F1062" s="42"/>
      <c r="G1062" s="42" t="s">
        <v>1</v>
      </c>
    </row>
    <row r="1063" spans="1:7" ht="15" customHeight="1" x14ac:dyDescent="0.25">
      <c r="A1063" s="53">
        <v>43199</v>
      </c>
      <c r="B1063" s="42" t="s">
        <v>1100</v>
      </c>
      <c r="C1063" s="42" t="s">
        <v>1200</v>
      </c>
      <c r="D1063" s="54" t="s">
        <v>1259</v>
      </c>
      <c r="E1063" s="55">
        <v>14.25</v>
      </c>
      <c r="F1063" s="42"/>
      <c r="G1063" s="42" t="s">
        <v>1542</v>
      </c>
    </row>
    <row r="1064" spans="1:7" ht="15" customHeight="1" x14ac:dyDescent="0.25">
      <c r="A1064" s="53">
        <v>43199</v>
      </c>
      <c r="B1064" s="42" t="s">
        <v>1100</v>
      </c>
      <c r="C1064" s="42" t="s">
        <v>1200</v>
      </c>
      <c r="D1064" s="54" t="s">
        <v>1259</v>
      </c>
      <c r="E1064" s="55">
        <v>14.47</v>
      </c>
      <c r="F1064" s="42"/>
      <c r="G1064" s="42" t="s">
        <v>1542</v>
      </c>
    </row>
    <row r="1065" spans="1:7" ht="15" customHeight="1" x14ac:dyDescent="0.25">
      <c r="A1065" s="53">
        <v>43199</v>
      </c>
      <c r="B1065" s="42" t="s">
        <v>1100</v>
      </c>
      <c r="C1065" s="42" t="s">
        <v>1200</v>
      </c>
      <c r="D1065" s="54" t="s">
        <v>1259</v>
      </c>
      <c r="E1065" s="55">
        <v>14.83</v>
      </c>
      <c r="F1065" s="42"/>
      <c r="G1065" s="42" t="s">
        <v>1542</v>
      </c>
    </row>
    <row r="1066" spans="1:7" ht="15" customHeight="1" x14ac:dyDescent="0.25">
      <c r="A1066" s="53">
        <v>43199</v>
      </c>
      <c r="B1066" s="42" t="s">
        <v>1134</v>
      </c>
      <c r="C1066" s="42" t="s">
        <v>1217</v>
      </c>
      <c r="D1066" s="54" t="s">
        <v>1256</v>
      </c>
      <c r="E1066" s="55">
        <v>16.79</v>
      </c>
      <c r="F1066" s="42"/>
      <c r="G1066" s="42" t="s">
        <v>1</v>
      </c>
    </row>
    <row r="1067" spans="1:7" ht="15" customHeight="1" x14ac:dyDescent="0.25">
      <c r="A1067" s="53">
        <v>43199</v>
      </c>
      <c r="B1067" s="42" t="s">
        <v>1100</v>
      </c>
      <c r="C1067" s="42" t="s">
        <v>1200</v>
      </c>
      <c r="D1067" s="54" t="s">
        <v>1263</v>
      </c>
      <c r="E1067" s="55">
        <v>17.27</v>
      </c>
      <c r="F1067" s="42"/>
      <c r="G1067" s="42" t="s">
        <v>1</v>
      </c>
    </row>
    <row r="1068" spans="1:7" ht="15" customHeight="1" x14ac:dyDescent="0.25">
      <c r="A1068" s="53">
        <v>43199</v>
      </c>
      <c r="B1068" s="42" t="s">
        <v>1077</v>
      </c>
      <c r="C1068" s="42" t="s">
        <v>1191</v>
      </c>
      <c r="D1068" s="54" t="s">
        <v>1256</v>
      </c>
      <c r="E1068" s="55">
        <v>18.149999999999999</v>
      </c>
      <c r="F1068" s="42"/>
      <c r="G1068" s="42" t="s">
        <v>1</v>
      </c>
    </row>
    <row r="1069" spans="1:7" ht="15" customHeight="1" x14ac:dyDescent="0.25">
      <c r="A1069" s="53">
        <v>43199</v>
      </c>
      <c r="B1069" s="42" t="s">
        <v>1100</v>
      </c>
      <c r="C1069" s="42" t="s">
        <v>1200</v>
      </c>
      <c r="D1069" s="54" t="s">
        <v>1263</v>
      </c>
      <c r="E1069" s="55">
        <v>18.91</v>
      </c>
      <c r="F1069" s="42"/>
      <c r="G1069" s="42" t="s">
        <v>1</v>
      </c>
    </row>
    <row r="1070" spans="1:7" ht="15" customHeight="1" x14ac:dyDescent="0.25">
      <c r="A1070" s="53">
        <v>43199</v>
      </c>
      <c r="B1070" s="42" t="s">
        <v>1901</v>
      </c>
      <c r="C1070" s="42" t="s">
        <v>1902</v>
      </c>
      <c r="D1070" s="54" t="s">
        <v>1264</v>
      </c>
      <c r="E1070" s="55">
        <v>20.51</v>
      </c>
      <c r="F1070" s="42"/>
      <c r="G1070" s="42" t="s">
        <v>1542</v>
      </c>
    </row>
    <row r="1071" spans="1:7" ht="15" customHeight="1" x14ac:dyDescent="0.25">
      <c r="A1071" s="53">
        <v>43199</v>
      </c>
      <c r="B1071" s="42" t="s">
        <v>1121</v>
      </c>
      <c r="C1071" s="42" t="s">
        <v>1209</v>
      </c>
      <c r="D1071" s="54" t="s">
        <v>1264</v>
      </c>
      <c r="E1071" s="55">
        <v>20.61</v>
      </c>
      <c r="F1071" s="42"/>
      <c r="G1071" s="42" t="s">
        <v>1542</v>
      </c>
    </row>
    <row r="1072" spans="1:7" ht="15" customHeight="1" x14ac:dyDescent="0.25">
      <c r="A1072" s="53">
        <v>43199</v>
      </c>
      <c r="B1072" s="42" t="s">
        <v>1100</v>
      </c>
      <c r="C1072" s="42" t="s">
        <v>1200</v>
      </c>
      <c r="D1072" s="54" t="s">
        <v>1259</v>
      </c>
      <c r="E1072" s="55">
        <v>20.87</v>
      </c>
      <c r="F1072" s="42"/>
      <c r="G1072" s="42" t="s">
        <v>1542</v>
      </c>
    </row>
    <row r="1073" spans="1:7" ht="15" customHeight="1" x14ac:dyDescent="0.25">
      <c r="A1073" s="53">
        <v>43199</v>
      </c>
      <c r="B1073" s="42" t="s">
        <v>1100</v>
      </c>
      <c r="C1073" s="42" t="s">
        <v>1200</v>
      </c>
      <c r="D1073" s="54" t="s">
        <v>1259</v>
      </c>
      <c r="E1073" s="55">
        <v>21.05</v>
      </c>
      <c r="F1073" s="42"/>
      <c r="G1073" s="42" t="s">
        <v>1542</v>
      </c>
    </row>
    <row r="1074" spans="1:7" ht="15" customHeight="1" x14ac:dyDescent="0.25">
      <c r="A1074" s="53">
        <v>43199</v>
      </c>
      <c r="B1074" s="42" t="s">
        <v>1100</v>
      </c>
      <c r="C1074" s="42" t="s">
        <v>1200</v>
      </c>
      <c r="D1074" s="54" t="s">
        <v>1259</v>
      </c>
      <c r="E1074" s="55">
        <v>25.53</v>
      </c>
      <c r="F1074" s="42"/>
      <c r="G1074" s="42" t="s">
        <v>1542</v>
      </c>
    </row>
    <row r="1075" spans="1:7" ht="15" customHeight="1" x14ac:dyDescent="0.25">
      <c r="A1075" s="53">
        <v>43199</v>
      </c>
      <c r="B1075" s="42" t="s">
        <v>1100</v>
      </c>
      <c r="C1075" s="42" t="s">
        <v>1200</v>
      </c>
      <c r="D1075" s="54" t="s">
        <v>1263</v>
      </c>
      <c r="E1075" s="55">
        <v>26.83</v>
      </c>
      <c r="F1075" s="42"/>
      <c r="G1075" s="42" t="s">
        <v>1</v>
      </c>
    </row>
    <row r="1076" spans="1:7" ht="15" customHeight="1" x14ac:dyDescent="0.25">
      <c r="A1076" s="53">
        <v>43199</v>
      </c>
      <c r="B1076" s="42" t="s">
        <v>1100</v>
      </c>
      <c r="C1076" s="42" t="s">
        <v>1200</v>
      </c>
      <c r="D1076" s="54" t="s">
        <v>1259</v>
      </c>
      <c r="E1076" s="55">
        <v>29.4</v>
      </c>
      <c r="F1076" s="42"/>
      <c r="G1076" s="42" t="s">
        <v>1542</v>
      </c>
    </row>
    <row r="1077" spans="1:7" ht="15" customHeight="1" x14ac:dyDescent="0.25">
      <c r="A1077" s="53">
        <v>43199</v>
      </c>
      <c r="B1077" s="42" t="s">
        <v>1100</v>
      </c>
      <c r="C1077" s="42" t="s">
        <v>1200</v>
      </c>
      <c r="D1077" s="54" t="s">
        <v>1259</v>
      </c>
      <c r="E1077" s="55">
        <v>29.58</v>
      </c>
      <c r="F1077" s="42"/>
      <c r="G1077" s="42" t="s">
        <v>1542</v>
      </c>
    </row>
    <row r="1078" spans="1:7" ht="15" customHeight="1" x14ac:dyDescent="0.25">
      <c r="A1078" s="53">
        <v>43199</v>
      </c>
      <c r="B1078" s="42" t="s">
        <v>1100</v>
      </c>
      <c r="C1078" s="42" t="s">
        <v>1200</v>
      </c>
      <c r="D1078" s="54" t="s">
        <v>1259</v>
      </c>
      <c r="E1078" s="55">
        <v>33.58</v>
      </c>
      <c r="F1078" s="42"/>
      <c r="G1078" s="42" t="s">
        <v>1542</v>
      </c>
    </row>
    <row r="1079" spans="1:7" ht="15" customHeight="1" x14ac:dyDescent="0.25">
      <c r="A1079" s="53">
        <v>43199</v>
      </c>
      <c r="B1079" s="42" t="s">
        <v>1118</v>
      </c>
      <c r="C1079" s="42" t="s">
        <v>78</v>
      </c>
      <c r="D1079" s="54" t="s">
        <v>1272</v>
      </c>
      <c r="E1079" s="55">
        <v>33.869999999999997</v>
      </c>
      <c r="F1079" s="42"/>
      <c r="G1079" s="42" t="s">
        <v>1542</v>
      </c>
    </row>
    <row r="1080" spans="1:7" ht="15" customHeight="1" x14ac:dyDescent="0.25">
      <c r="A1080" s="53">
        <v>43199</v>
      </c>
      <c r="B1080" s="42" t="s">
        <v>1100</v>
      </c>
      <c r="C1080" s="42" t="s">
        <v>1200</v>
      </c>
      <c r="D1080" s="54" t="s">
        <v>1259</v>
      </c>
      <c r="E1080" s="55">
        <v>34.53</v>
      </c>
      <c r="F1080" s="42"/>
      <c r="G1080" s="42" t="s">
        <v>1542</v>
      </c>
    </row>
    <row r="1081" spans="1:7" ht="15" customHeight="1" x14ac:dyDescent="0.25">
      <c r="A1081" s="53">
        <v>43199</v>
      </c>
      <c r="B1081" s="42" t="s">
        <v>1100</v>
      </c>
      <c r="C1081" s="42" t="s">
        <v>1200</v>
      </c>
      <c r="D1081" s="54" t="s">
        <v>1256</v>
      </c>
      <c r="E1081" s="55">
        <v>35.21</v>
      </c>
      <c r="F1081" s="42"/>
      <c r="G1081" s="42" t="s">
        <v>1542</v>
      </c>
    </row>
    <row r="1082" spans="1:7" ht="15" customHeight="1" x14ac:dyDescent="0.25">
      <c r="A1082" s="53">
        <v>43199</v>
      </c>
      <c r="B1082" s="42" t="s">
        <v>1875</v>
      </c>
      <c r="C1082" s="42" t="s">
        <v>1876</v>
      </c>
      <c r="D1082" s="54" t="s">
        <v>1259</v>
      </c>
      <c r="E1082" s="55">
        <v>43.1</v>
      </c>
      <c r="F1082" s="42"/>
      <c r="G1082" s="42" t="s">
        <v>1542</v>
      </c>
    </row>
    <row r="1083" spans="1:7" ht="15" customHeight="1" x14ac:dyDescent="0.25">
      <c r="A1083" s="53">
        <v>43199</v>
      </c>
      <c r="B1083" s="42" t="s">
        <v>1100</v>
      </c>
      <c r="C1083" s="42" t="s">
        <v>1200</v>
      </c>
      <c r="D1083" s="54" t="s">
        <v>1259</v>
      </c>
      <c r="E1083" s="55">
        <v>46.83</v>
      </c>
      <c r="F1083" s="42"/>
      <c r="G1083" s="42" t="s">
        <v>1542</v>
      </c>
    </row>
    <row r="1084" spans="1:7" ht="15" customHeight="1" x14ac:dyDescent="0.25">
      <c r="A1084" s="53">
        <v>43199</v>
      </c>
      <c r="B1084" s="42" t="s">
        <v>1077</v>
      </c>
      <c r="C1084" s="42" t="s">
        <v>1191</v>
      </c>
      <c r="D1084" s="54" t="s">
        <v>1256</v>
      </c>
      <c r="E1084" s="55">
        <v>49.55</v>
      </c>
      <c r="F1084" s="42"/>
      <c r="G1084" s="42" t="s">
        <v>1</v>
      </c>
    </row>
    <row r="1085" spans="1:7" ht="15" customHeight="1" x14ac:dyDescent="0.25">
      <c r="A1085" s="53">
        <v>43199</v>
      </c>
      <c r="B1085" s="42" t="s">
        <v>1100</v>
      </c>
      <c r="C1085" s="42" t="s">
        <v>1200</v>
      </c>
      <c r="D1085" s="54" t="s">
        <v>1263</v>
      </c>
      <c r="E1085" s="55">
        <v>53.04</v>
      </c>
      <c r="F1085" s="42"/>
      <c r="G1085" s="42" t="s">
        <v>1</v>
      </c>
    </row>
    <row r="1086" spans="1:7" ht="15" customHeight="1" x14ac:dyDescent="0.25">
      <c r="A1086" s="53">
        <v>43199</v>
      </c>
      <c r="B1086" s="42" t="s">
        <v>1107</v>
      </c>
      <c r="C1086" s="42" t="s">
        <v>342</v>
      </c>
      <c r="D1086" s="54" t="s">
        <v>1248</v>
      </c>
      <c r="E1086" s="55">
        <v>55.66</v>
      </c>
      <c r="F1086" s="42"/>
      <c r="G1086" s="42" t="s">
        <v>1</v>
      </c>
    </row>
    <row r="1087" spans="1:7" ht="15" customHeight="1" x14ac:dyDescent="0.25">
      <c r="A1087" s="53">
        <v>43199</v>
      </c>
      <c r="B1087" s="42" t="s">
        <v>1107</v>
      </c>
      <c r="C1087" s="42" t="s">
        <v>342</v>
      </c>
      <c r="D1087" s="54" t="s">
        <v>1248</v>
      </c>
      <c r="E1087" s="55">
        <v>55.66</v>
      </c>
      <c r="F1087" s="42"/>
      <c r="G1087" s="42" t="s">
        <v>1</v>
      </c>
    </row>
    <row r="1088" spans="1:7" ht="15" customHeight="1" x14ac:dyDescent="0.25">
      <c r="A1088" s="53">
        <v>43199</v>
      </c>
      <c r="B1088" s="42" t="s">
        <v>1064</v>
      </c>
      <c r="C1088" s="42" t="s">
        <v>1186</v>
      </c>
      <c r="D1088" s="54" t="s">
        <v>1247</v>
      </c>
      <c r="E1088" s="55">
        <v>60.5</v>
      </c>
      <c r="F1088" s="42"/>
      <c r="G1088" s="42" t="s">
        <v>1</v>
      </c>
    </row>
    <row r="1089" spans="1:7" ht="15" customHeight="1" x14ac:dyDescent="0.25">
      <c r="A1089" s="53">
        <v>43199</v>
      </c>
      <c r="B1089" s="42" t="s">
        <v>1064</v>
      </c>
      <c r="C1089" s="42" t="s">
        <v>1186</v>
      </c>
      <c r="D1089" s="54" t="s">
        <v>1247</v>
      </c>
      <c r="E1089" s="55">
        <v>60.5</v>
      </c>
      <c r="F1089" s="42"/>
      <c r="G1089" s="42" t="s">
        <v>1</v>
      </c>
    </row>
    <row r="1090" spans="1:7" ht="15" customHeight="1" x14ac:dyDescent="0.25">
      <c r="A1090" s="53">
        <v>43199</v>
      </c>
      <c r="B1090" s="42" t="s">
        <v>1128</v>
      </c>
      <c r="C1090" s="42" t="s">
        <v>1215</v>
      </c>
      <c r="D1090" s="54" t="s">
        <v>1248</v>
      </c>
      <c r="E1090" s="55">
        <v>62.92</v>
      </c>
      <c r="F1090" s="42"/>
      <c r="G1090" s="42" t="s">
        <v>1</v>
      </c>
    </row>
    <row r="1091" spans="1:7" ht="15" customHeight="1" x14ac:dyDescent="0.25">
      <c r="A1091" s="53">
        <v>43199</v>
      </c>
      <c r="B1091" s="42" t="s">
        <v>1064</v>
      </c>
      <c r="C1091" s="42" t="s">
        <v>1186</v>
      </c>
      <c r="D1091" s="54" t="s">
        <v>1247</v>
      </c>
      <c r="E1091" s="55">
        <v>72.599999999999994</v>
      </c>
      <c r="F1091" s="42"/>
      <c r="G1091" s="42" t="s">
        <v>1</v>
      </c>
    </row>
    <row r="1092" spans="1:7" ht="15" customHeight="1" x14ac:dyDescent="0.25">
      <c r="A1092" s="53">
        <v>43199</v>
      </c>
      <c r="B1092" s="42" t="s">
        <v>1100</v>
      </c>
      <c r="C1092" s="42" t="s">
        <v>1200</v>
      </c>
      <c r="D1092" s="54" t="s">
        <v>1259</v>
      </c>
      <c r="E1092" s="55">
        <v>77.319999999999993</v>
      </c>
      <c r="F1092" s="42"/>
      <c r="G1092" s="42" t="s">
        <v>1542</v>
      </c>
    </row>
    <row r="1093" spans="1:7" ht="15" customHeight="1" x14ac:dyDescent="0.25">
      <c r="A1093" s="53">
        <v>43199</v>
      </c>
      <c r="B1093" s="42" t="s">
        <v>1100</v>
      </c>
      <c r="C1093" s="42" t="s">
        <v>1200</v>
      </c>
      <c r="D1093" s="54" t="s">
        <v>1259</v>
      </c>
      <c r="E1093" s="55">
        <v>77.739999999999995</v>
      </c>
      <c r="F1093" s="42"/>
      <c r="G1093" s="42" t="s">
        <v>1542</v>
      </c>
    </row>
    <row r="1094" spans="1:7" ht="15" customHeight="1" x14ac:dyDescent="0.25">
      <c r="A1094" s="53">
        <v>43199</v>
      </c>
      <c r="B1094" s="42" t="s">
        <v>1172</v>
      </c>
      <c r="C1094" s="42" t="s">
        <v>1244</v>
      </c>
      <c r="D1094" s="54" t="s">
        <v>1256</v>
      </c>
      <c r="E1094" s="55">
        <v>84.7</v>
      </c>
      <c r="F1094" s="42"/>
      <c r="G1094" s="42" t="s">
        <v>1</v>
      </c>
    </row>
    <row r="1095" spans="1:7" ht="15" customHeight="1" x14ac:dyDescent="0.25">
      <c r="A1095" s="53">
        <v>43199</v>
      </c>
      <c r="B1095" s="42" t="s">
        <v>1100</v>
      </c>
      <c r="C1095" s="42" t="s">
        <v>1200</v>
      </c>
      <c r="D1095" s="54" t="s">
        <v>1259</v>
      </c>
      <c r="E1095" s="55">
        <v>102.54</v>
      </c>
      <c r="F1095" s="42"/>
      <c r="G1095" s="42" t="s">
        <v>1542</v>
      </c>
    </row>
    <row r="1096" spans="1:7" ht="15" customHeight="1" x14ac:dyDescent="0.25">
      <c r="A1096" s="53">
        <v>43199</v>
      </c>
      <c r="B1096" s="42" t="s">
        <v>1100</v>
      </c>
      <c r="C1096" s="42" t="s">
        <v>1200</v>
      </c>
      <c r="D1096" s="54" t="s">
        <v>1259</v>
      </c>
      <c r="E1096" s="55">
        <v>104.24</v>
      </c>
      <c r="F1096" s="42"/>
      <c r="G1096" s="42" t="s">
        <v>1542</v>
      </c>
    </row>
    <row r="1097" spans="1:7" ht="15" customHeight="1" x14ac:dyDescent="0.25">
      <c r="A1097" s="53">
        <v>43199</v>
      </c>
      <c r="B1097" s="42" t="s">
        <v>1064</v>
      </c>
      <c r="C1097" s="42" t="s">
        <v>1186</v>
      </c>
      <c r="D1097" s="54" t="s">
        <v>1247</v>
      </c>
      <c r="E1097" s="55">
        <v>108.9</v>
      </c>
      <c r="F1097" s="42"/>
      <c r="G1097" s="42" t="s">
        <v>1</v>
      </c>
    </row>
    <row r="1098" spans="1:7" ht="15" customHeight="1" x14ac:dyDescent="0.25">
      <c r="A1098" s="53">
        <v>43199</v>
      </c>
      <c r="B1098" s="42" t="s">
        <v>1100</v>
      </c>
      <c r="C1098" s="42" t="s">
        <v>1200</v>
      </c>
      <c r="D1098" s="54" t="s">
        <v>1259</v>
      </c>
      <c r="E1098" s="55">
        <v>118.46</v>
      </c>
      <c r="F1098" s="42"/>
      <c r="G1098" s="42" t="s">
        <v>1542</v>
      </c>
    </row>
    <row r="1099" spans="1:7" ht="15" customHeight="1" x14ac:dyDescent="0.25">
      <c r="A1099" s="53">
        <v>43199</v>
      </c>
      <c r="B1099" s="42" t="s">
        <v>1100</v>
      </c>
      <c r="C1099" s="42" t="s">
        <v>1200</v>
      </c>
      <c r="D1099" s="54" t="s">
        <v>1259</v>
      </c>
      <c r="E1099" s="55">
        <v>118.7</v>
      </c>
      <c r="F1099" s="42"/>
      <c r="G1099" s="42" t="s">
        <v>1542</v>
      </c>
    </row>
    <row r="1100" spans="1:7" ht="15" customHeight="1" x14ac:dyDescent="0.25">
      <c r="A1100" s="53">
        <v>43199</v>
      </c>
      <c r="B1100" s="42" t="s">
        <v>1067</v>
      </c>
      <c r="C1100" s="42" t="s">
        <v>1187</v>
      </c>
      <c r="D1100" s="54" t="s">
        <v>1248</v>
      </c>
      <c r="E1100" s="55">
        <v>119.06</v>
      </c>
      <c r="F1100" s="42"/>
      <c r="G1100" s="42" t="s">
        <v>1542</v>
      </c>
    </row>
    <row r="1101" spans="1:7" ht="15" customHeight="1" x14ac:dyDescent="0.25">
      <c r="A1101" s="53">
        <v>43199</v>
      </c>
      <c r="B1101" s="42" t="s">
        <v>1875</v>
      </c>
      <c r="C1101" s="42" t="s">
        <v>1876</v>
      </c>
      <c r="D1101" s="54" t="s">
        <v>1259</v>
      </c>
      <c r="E1101" s="55">
        <v>121</v>
      </c>
      <c r="F1101" s="42"/>
      <c r="G1101" s="42" t="s">
        <v>1542</v>
      </c>
    </row>
    <row r="1102" spans="1:7" ht="15" customHeight="1" x14ac:dyDescent="0.25">
      <c r="A1102" s="53">
        <v>43199</v>
      </c>
      <c r="B1102" s="42" t="s">
        <v>1100</v>
      </c>
      <c r="C1102" s="42" t="s">
        <v>1200</v>
      </c>
      <c r="D1102" s="54" t="s">
        <v>1262</v>
      </c>
      <c r="E1102" s="55">
        <v>131.71</v>
      </c>
      <c r="F1102" s="42"/>
      <c r="G1102" s="42" t="s">
        <v>1</v>
      </c>
    </row>
    <row r="1103" spans="1:7" ht="15" customHeight="1" x14ac:dyDescent="0.25">
      <c r="A1103" s="53">
        <v>43199</v>
      </c>
      <c r="B1103" s="42" t="s">
        <v>1057</v>
      </c>
      <c r="C1103" s="42" t="s">
        <v>1182</v>
      </c>
      <c r="D1103" s="54" t="s">
        <v>1256</v>
      </c>
      <c r="E1103" s="55">
        <v>131.93</v>
      </c>
      <c r="F1103" s="42"/>
      <c r="G1103" s="42" t="s">
        <v>1</v>
      </c>
    </row>
    <row r="1104" spans="1:7" ht="15" customHeight="1" x14ac:dyDescent="0.25">
      <c r="A1104" s="53">
        <v>43199</v>
      </c>
      <c r="B1104" s="42" t="s">
        <v>1064</v>
      </c>
      <c r="C1104" s="42" t="s">
        <v>1186</v>
      </c>
      <c r="D1104" s="54" t="s">
        <v>1247</v>
      </c>
      <c r="E1104" s="55">
        <v>145.19999999999999</v>
      </c>
      <c r="F1104" s="42"/>
      <c r="G1104" s="42" t="s">
        <v>1</v>
      </c>
    </row>
    <row r="1105" spans="1:7" ht="15" customHeight="1" x14ac:dyDescent="0.25">
      <c r="A1105" s="53">
        <v>43199</v>
      </c>
      <c r="B1105" s="42" t="s">
        <v>1059</v>
      </c>
      <c r="C1105" s="42" t="s">
        <v>43</v>
      </c>
      <c r="D1105" s="54" t="s">
        <v>101</v>
      </c>
      <c r="E1105" s="55">
        <v>146.41</v>
      </c>
      <c r="F1105" s="42"/>
      <c r="G1105" s="42" t="s">
        <v>1</v>
      </c>
    </row>
    <row r="1106" spans="1:7" ht="15" customHeight="1" x14ac:dyDescent="0.25">
      <c r="A1106" s="53">
        <v>43199</v>
      </c>
      <c r="B1106" s="42" t="s">
        <v>1134</v>
      </c>
      <c r="C1106" s="42" t="s">
        <v>1217</v>
      </c>
      <c r="D1106" s="54" t="s">
        <v>1256</v>
      </c>
      <c r="E1106" s="55">
        <v>154.09</v>
      </c>
      <c r="F1106" s="42"/>
      <c r="G1106" s="42" t="s">
        <v>1</v>
      </c>
    </row>
    <row r="1107" spans="1:7" ht="15" customHeight="1" x14ac:dyDescent="0.25">
      <c r="A1107" s="53">
        <v>43199</v>
      </c>
      <c r="B1107" s="42" t="s">
        <v>1060</v>
      </c>
      <c r="C1107" s="42" t="s">
        <v>38</v>
      </c>
      <c r="D1107" s="54" t="s">
        <v>1256</v>
      </c>
      <c r="E1107" s="55">
        <v>175.45</v>
      </c>
      <c r="F1107" s="42"/>
      <c r="G1107" s="42" t="s">
        <v>1</v>
      </c>
    </row>
    <row r="1108" spans="1:7" ht="15" customHeight="1" x14ac:dyDescent="0.25">
      <c r="A1108" s="53">
        <v>43199</v>
      </c>
      <c r="B1108" s="42" t="s">
        <v>1060</v>
      </c>
      <c r="C1108" s="42" t="s">
        <v>38</v>
      </c>
      <c r="D1108" s="54" t="s">
        <v>1260</v>
      </c>
      <c r="E1108" s="55">
        <v>181.5</v>
      </c>
      <c r="F1108" s="42"/>
      <c r="G1108" s="42" t="s">
        <v>1</v>
      </c>
    </row>
    <row r="1109" spans="1:7" ht="15" customHeight="1" x14ac:dyDescent="0.25">
      <c r="A1109" s="53">
        <v>43199</v>
      </c>
      <c r="B1109" s="42" t="s">
        <v>1901</v>
      </c>
      <c r="C1109" s="42" t="s">
        <v>1902</v>
      </c>
      <c r="D1109" s="54" t="s">
        <v>1264</v>
      </c>
      <c r="E1109" s="55">
        <v>199.59</v>
      </c>
      <c r="F1109" s="42"/>
      <c r="G1109" s="42" t="s">
        <v>1542</v>
      </c>
    </row>
    <row r="1110" spans="1:7" ht="15" customHeight="1" x14ac:dyDescent="0.25">
      <c r="A1110" s="53">
        <v>43199</v>
      </c>
      <c r="B1110" s="42" t="s">
        <v>1100</v>
      </c>
      <c r="C1110" s="42" t="s">
        <v>1200</v>
      </c>
      <c r="D1110" s="54" t="s">
        <v>1259</v>
      </c>
      <c r="E1110" s="55">
        <v>205.1</v>
      </c>
      <c r="F1110" s="42"/>
      <c r="G1110" s="42" t="s">
        <v>1542</v>
      </c>
    </row>
    <row r="1111" spans="1:7" ht="15" customHeight="1" x14ac:dyDescent="0.25">
      <c r="A1111" s="53">
        <v>43199</v>
      </c>
      <c r="B1111" s="42" t="s">
        <v>1100</v>
      </c>
      <c r="C1111" s="42" t="s">
        <v>1200</v>
      </c>
      <c r="D1111" s="54" t="s">
        <v>1259</v>
      </c>
      <c r="E1111" s="55">
        <v>206.8</v>
      </c>
      <c r="F1111" s="42"/>
      <c r="G1111" s="42" t="s">
        <v>1542</v>
      </c>
    </row>
    <row r="1112" spans="1:7" ht="15" customHeight="1" x14ac:dyDescent="0.25">
      <c r="A1112" s="53">
        <v>43199</v>
      </c>
      <c r="B1112" s="42" t="s">
        <v>1100</v>
      </c>
      <c r="C1112" s="42" t="s">
        <v>1200</v>
      </c>
      <c r="D1112" s="54" t="s">
        <v>1259</v>
      </c>
      <c r="E1112" s="55">
        <v>219.73</v>
      </c>
      <c r="F1112" s="42"/>
      <c r="G1112" s="42" t="s">
        <v>1542</v>
      </c>
    </row>
    <row r="1113" spans="1:7" ht="15" customHeight="1" x14ac:dyDescent="0.25">
      <c r="A1113" s="53">
        <v>43199</v>
      </c>
      <c r="B1113" s="42" t="s">
        <v>1990</v>
      </c>
      <c r="C1113" s="42" t="s">
        <v>1991</v>
      </c>
      <c r="D1113" s="54" t="s">
        <v>1252</v>
      </c>
      <c r="E1113" s="55">
        <v>220</v>
      </c>
      <c r="F1113" s="42"/>
      <c r="G1113" s="42" t="s">
        <v>1</v>
      </c>
    </row>
    <row r="1114" spans="1:7" ht="15" customHeight="1" x14ac:dyDescent="0.25">
      <c r="A1114" s="53">
        <v>43199</v>
      </c>
      <c r="B1114" s="42" t="s">
        <v>1077</v>
      </c>
      <c r="C1114" s="42" t="s">
        <v>1191</v>
      </c>
      <c r="D1114" s="54" t="s">
        <v>1256</v>
      </c>
      <c r="E1114" s="55">
        <v>224.91</v>
      </c>
      <c r="F1114" s="42"/>
      <c r="G1114" s="42" t="s">
        <v>1</v>
      </c>
    </row>
    <row r="1115" spans="1:7" ht="15" customHeight="1" x14ac:dyDescent="0.25">
      <c r="A1115" s="53">
        <v>43199</v>
      </c>
      <c r="B1115" s="42" t="s">
        <v>2002</v>
      </c>
      <c r="C1115" s="42" t="s">
        <v>2003</v>
      </c>
      <c r="D1115" s="54" t="s">
        <v>1264</v>
      </c>
      <c r="E1115" s="55">
        <v>264.3</v>
      </c>
      <c r="F1115" s="42"/>
      <c r="G1115" s="42" t="s">
        <v>1542</v>
      </c>
    </row>
    <row r="1116" spans="1:7" ht="15" customHeight="1" x14ac:dyDescent="0.25">
      <c r="A1116" s="53">
        <v>43199</v>
      </c>
      <c r="B1116" s="42" t="s">
        <v>2002</v>
      </c>
      <c r="C1116" s="42" t="s">
        <v>2003</v>
      </c>
      <c r="D1116" s="54" t="s">
        <v>1264</v>
      </c>
      <c r="E1116" s="55">
        <v>321.39999999999998</v>
      </c>
      <c r="F1116" s="42"/>
      <c r="G1116" s="42" t="s">
        <v>1542</v>
      </c>
    </row>
    <row r="1117" spans="1:7" ht="15" customHeight="1" x14ac:dyDescent="0.25">
      <c r="A1117" s="53">
        <v>43199</v>
      </c>
      <c r="B1117" s="42" t="s">
        <v>1100</v>
      </c>
      <c r="C1117" s="42" t="s">
        <v>1200</v>
      </c>
      <c r="D1117" s="54" t="s">
        <v>1259</v>
      </c>
      <c r="E1117" s="55">
        <v>348.65</v>
      </c>
      <c r="F1117" s="42"/>
      <c r="G1117" s="42" t="s">
        <v>1542</v>
      </c>
    </row>
    <row r="1118" spans="1:7" ht="15" customHeight="1" x14ac:dyDescent="0.25">
      <c r="A1118" s="53">
        <v>43199</v>
      </c>
      <c r="B1118" s="42" t="s">
        <v>2033</v>
      </c>
      <c r="C1118" s="42" t="s">
        <v>2034</v>
      </c>
      <c r="D1118" s="54" t="s">
        <v>101</v>
      </c>
      <c r="E1118" s="55">
        <v>417.45</v>
      </c>
      <c r="F1118" s="42"/>
      <c r="G1118" s="42" t="s">
        <v>1</v>
      </c>
    </row>
    <row r="1119" spans="1:7" ht="15" customHeight="1" x14ac:dyDescent="0.25">
      <c r="A1119" s="53">
        <v>43199</v>
      </c>
      <c r="B1119" s="42" t="s">
        <v>1158</v>
      </c>
      <c r="C1119" s="42" t="s">
        <v>37</v>
      </c>
      <c r="D1119" s="54" t="s">
        <v>1256</v>
      </c>
      <c r="E1119" s="55">
        <v>554.55999999999995</v>
      </c>
      <c r="F1119" s="42"/>
      <c r="G1119" s="42" t="s">
        <v>1</v>
      </c>
    </row>
    <row r="1120" spans="1:7" ht="15" customHeight="1" x14ac:dyDescent="0.25">
      <c r="A1120" s="53">
        <v>43199</v>
      </c>
      <c r="B1120" s="42" t="s">
        <v>1056</v>
      </c>
      <c r="C1120" s="42" t="s">
        <v>1181</v>
      </c>
      <c r="D1120" s="54" t="s">
        <v>1256</v>
      </c>
      <c r="E1120" s="55">
        <v>598.35</v>
      </c>
      <c r="F1120" s="42"/>
      <c r="G1120" s="42" t="s">
        <v>1</v>
      </c>
    </row>
    <row r="1121" spans="1:7" ht="15" customHeight="1" x14ac:dyDescent="0.25">
      <c r="A1121" s="53">
        <v>43199</v>
      </c>
      <c r="B1121" s="42" t="s">
        <v>1130</v>
      </c>
      <c r="C1121" s="42" t="s">
        <v>63</v>
      </c>
      <c r="D1121" s="54" t="s">
        <v>1252</v>
      </c>
      <c r="E1121" s="55">
        <v>677.6</v>
      </c>
      <c r="F1121" s="42"/>
      <c r="G1121" s="42" t="s">
        <v>1</v>
      </c>
    </row>
    <row r="1122" spans="1:7" ht="15" customHeight="1" x14ac:dyDescent="0.25">
      <c r="A1122" s="53">
        <v>43199</v>
      </c>
      <c r="B1122" s="42" t="s">
        <v>1094</v>
      </c>
      <c r="C1122" s="42" t="s">
        <v>50</v>
      </c>
      <c r="D1122" s="54" t="s">
        <v>1261</v>
      </c>
      <c r="E1122" s="55">
        <v>747.78</v>
      </c>
      <c r="F1122" s="42"/>
      <c r="G1122" s="42" t="s">
        <v>1</v>
      </c>
    </row>
    <row r="1123" spans="1:7" ht="15" customHeight="1" x14ac:dyDescent="0.25">
      <c r="A1123" s="53">
        <v>43199</v>
      </c>
      <c r="B1123" s="42" t="s">
        <v>1077</v>
      </c>
      <c r="C1123" s="42" t="s">
        <v>1191</v>
      </c>
      <c r="D1123" s="54" t="s">
        <v>1256</v>
      </c>
      <c r="E1123" s="55">
        <v>1104.95</v>
      </c>
      <c r="F1123" s="42"/>
      <c r="G1123" s="42" t="s">
        <v>1</v>
      </c>
    </row>
    <row r="1124" spans="1:7" ht="15" customHeight="1" x14ac:dyDescent="0.25">
      <c r="A1124" s="53">
        <v>43199</v>
      </c>
      <c r="B1124" s="42" t="s">
        <v>2071</v>
      </c>
      <c r="C1124" s="42" t="s">
        <v>2072</v>
      </c>
      <c r="D1124" s="54" t="s">
        <v>1251</v>
      </c>
      <c r="E1124" s="55">
        <v>1143.45</v>
      </c>
      <c r="F1124" s="42"/>
      <c r="G1124" s="42" t="s">
        <v>1</v>
      </c>
    </row>
    <row r="1125" spans="1:7" ht="15" customHeight="1" x14ac:dyDescent="0.25">
      <c r="A1125" s="53">
        <v>43199</v>
      </c>
      <c r="B1125" s="42" t="s">
        <v>1130</v>
      </c>
      <c r="C1125" s="42" t="s">
        <v>63</v>
      </c>
      <c r="D1125" s="54" t="s">
        <v>1252</v>
      </c>
      <c r="E1125" s="55">
        <v>1210</v>
      </c>
      <c r="F1125" s="42"/>
      <c r="G1125" s="42" t="s">
        <v>1</v>
      </c>
    </row>
    <row r="1126" spans="1:7" ht="15" customHeight="1" x14ac:dyDescent="0.25">
      <c r="A1126" s="53">
        <v>43199</v>
      </c>
      <c r="B1126" s="42" t="s">
        <v>1056</v>
      </c>
      <c r="C1126" s="42" t="s">
        <v>1181</v>
      </c>
      <c r="D1126" s="54" t="s">
        <v>1256</v>
      </c>
      <c r="E1126" s="55">
        <v>1455.63</v>
      </c>
      <c r="F1126" s="42"/>
      <c r="G1126" s="42" t="s">
        <v>1</v>
      </c>
    </row>
    <row r="1127" spans="1:7" ht="15" customHeight="1" x14ac:dyDescent="0.25">
      <c r="A1127" s="53">
        <v>43199</v>
      </c>
      <c r="B1127" s="42" t="s">
        <v>1058</v>
      </c>
      <c r="C1127" s="42" t="s">
        <v>1183</v>
      </c>
      <c r="D1127" s="54" t="s">
        <v>1256</v>
      </c>
      <c r="E1127" s="55">
        <v>1614.36</v>
      </c>
      <c r="F1127" s="42"/>
      <c r="G1127" s="42" t="s">
        <v>1</v>
      </c>
    </row>
    <row r="1128" spans="1:7" ht="15" customHeight="1" x14ac:dyDescent="0.25">
      <c r="A1128" s="53">
        <v>43199</v>
      </c>
      <c r="B1128" s="42" t="s">
        <v>1130</v>
      </c>
      <c r="C1128" s="42" t="s">
        <v>63</v>
      </c>
      <c r="D1128" s="54" t="s">
        <v>1252</v>
      </c>
      <c r="E1128" s="55">
        <v>2640</v>
      </c>
      <c r="F1128" s="42"/>
      <c r="G1128" s="42" t="s">
        <v>1</v>
      </c>
    </row>
    <row r="1129" spans="1:7" ht="15" customHeight="1" x14ac:dyDescent="0.25">
      <c r="A1129" s="53">
        <v>43199</v>
      </c>
      <c r="B1129" s="42" t="s">
        <v>2119</v>
      </c>
      <c r="C1129" s="42" t="s">
        <v>2120</v>
      </c>
      <c r="D1129" s="54" t="s">
        <v>1249</v>
      </c>
      <c r="E1129" s="55">
        <v>3496.9</v>
      </c>
      <c r="F1129" s="42"/>
      <c r="G1129" s="42" t="s">
        <v>1</v>
      </c>
    </row>
    <row r="1130" spans="1:7" ht="15" customHeight="1" x14ac:dyDescent="0.25">
      <c r="A1130" s="53">
        <v>43199</v>
      </c>
      <c r="B1130" s="42" t="s">
        <v>1060</v>
      </c>
      <c r="C1130" s="42" t="s">
        <v>38</v>
      </c>
      <c r="D1130" s="54" t="s">
        <v>1256</v>
      </c>
      <c r="E1130" s="55">
        <v>0.06</v>
      </c>
      <c r="F1130" s="42"/>
      <c r="G1130" s="42" t="s">
        <v>1</v>
      </c>
    </row>
    <row r="1131" spans="1:7" ht="15" customHeight="1" x14ac:dyDescent="0.25">
      <c r="A1131" s="53">
        <v>43199</v>
      </c>
      <c r="B1131" s="42" t="s">
        <v>1060</v>
      </c>
      <c r="C1131" s="42" t="s">
        <v>38</v>
      </c>
      <c r="D1131" s="54" t="s">
        <v>1260</v>
      </c>
      <c r="E1131" s="55">
        <v>0.34</v>
      </c>
      <c r="F1131" s="42"/>
      <c r="G1131" s="42" t="s">
        <v>1</v>
      </c>
    </row>
    <row r="1132" spans="1:7" ht="15" customHeight="1" x14ac:dyDescent="0.25">
      <c r="A1132" s="53">
        <v>43199</v>
      </c>
      <c r="B1132" s="42" t="s">
        <v>1901</v>
      </c>
      <c r="C1132" s="42" t="s">
        <v>1902</v>
      </c>
      <c r="D1132" s="54" t="s">
        <v>1264</v>
      </c>
      <c r="E1132" s="55">
        <v>3.15</v>
      </c>
      <c r="F1132" s="42"/>
      <c r="G1132" s="42" t="s">
        <v>1542</v>
      </c>
    </row>
    <row r="1133" spans="1:7" ht="15" customHeight="1" x14ac:dyDescent="0.25">
      <c r="A1133" s="53">
        <v>43199</v>
      </c>
      <c r="B1133" s="42" t="s">
        <v>1100</v>
      </c>
      <c r="C1133" s="42" t="s">
        <v>1200</v>
      </c>
      <c r="D1133" s="54" t="s">
        <v>1259</v>
      </c>
      <c r="E1133" s="55">
        <v>4.84</v>
      </c>
      <c r="F1133" s="42"/>
      <c r="G1133" s="42" t="s">
        <v>1542</v>
      </c>
    </row>
    <row r="1134" spans="1:7" ht="15" customHeight="1" x14ac:dyDescent="0.25">
      <c r="A1134" s="53">
        <v>43199</v>
      </c>
      <c r="B1134" s="42" t="s">
        <v>1100</v>
      </c>
      <c r="C1134" s="42" t="s">
        <v>1200</v>
      </c>
      <c r="D1134" s="54" t="s">
        <v>1259</v>
      </c>
      <c r="E1134" s="55">
        <v>5.59</v>
      </c>
      <c r="F1134" s="42"/>
      <c r="G1134" s="42" t="s">
        <v>1542</v>
      </c>
    </row>
    <row r="1135" spans="1:7" ht="15" customHeight="1" x14ac:dyDescent="0.25">
      <c r="A1135" s="53">
        <v>43199</v>
      </c>
      <c r="B1135" s="42" t="s">
        <v>1100</v>
      </c>
      <c r="C1135" s="42" t="s">
        <v>1200</v>
      </c>
      <c r="D1135" s="54" t="s">
        <v>1259</v>
      </c>
      <c r="E1135" s="55">
        <v>7.3</v>
      </c>
      <c r="F1135" s="42"/>
      <c r="G1135" s="42" t="s">
        <v>1542</v>
      </c>
    </row>
    <row r="1136" spans="1:7" ht="15" customHeight="1" x14ac:dyDescent="0.25">
      <c r="A1136" s="53">
        <v>43199</v>
      </c>
      <c r="B1136" s="42" t="s">
        <v>1990</v>
      </c>
      <c r="C1136" s="42" t="s">
        <v>1991</v>
      </c>
      <c r="D1136" s="54" t="s">
        <v>1252</v>
      </c>
      <c r="E1136" s="55">
        <v>7.5</v>
      </c>
      <c r="F1136" s="42"/>
      <c r="G1136" s="42" t="s">
        <v>1</v>
      </c>
    </row>
    <row r="1137" spans="1:7" ht="15" customHeight="1" x14ac:dyDescent="0.25">
      <c r="A1137" s="53">
        <v>43199</v>
      </c>
      <c r="B1137" s="42" t="s">
        <v>1077</v>
      </c>
      <c r="C1137" s="42" t="s">
        <v>1191</v>
      </c>
      <c r="D1137" s="54" t="s">
        <v>1256</v>
      </c>
      <c r="E1137" s="55">
        <v>7.5</v>
      </c>
      <c r="F1137" s="42"/>
      <c r="G1137" s="42" t="s">
        <v>1</v>
      </c>
    </row>
    <row r="1138" spans="1:7" ht="15" customHeight="1" x14ac:dyDescent="0.25">
      <c r="A1138" s="53">
        <v>43199</v>
      </c>
      <c r="B1138" s="42" t="s">
        <v>2002</v>
      </c>
      <c r="C1138" s="42" t="s">
        <v>2003</v>
      </c>
      <c r="D1138" s="54" t="s">
        <v>1264</v>
      </c>
      <c r="E1138" s="55">
        <v>20.98</v>
      </c>
      <c r="F1138" s="42"/>
      <c r="G1138" s="42" t="s">
        <v>1542</v>
      </c>
    </row>
    <row r="1139" spans="1:7" ht="15" customHeight="1" x14ac:dyDescent="0.25">
      <c r="A1139" s="53">
        <v>43199</v>
      </c>
      <c r="B1139" s="42" t="s">
        <v>2002</v>
      </c>
      <c r="C1139" s="42" t="s">
        <v>2003</v>
      </c>
      <c r="D1139" s="54" t="s">
        <v>1264</v>
      </c>
      <c r="E1139" s="55">
        <v>40.770000000000003</v>
      </c>
      <c r="F1139" s="42"/>
      <c r="G1139" s="42" t="s">
        <v>1542</v>
      </c>
    </row>
    <row r="1140" spans="1:7" ht="15" customHeight="1" x14ac:dyDescent="0.25">
      <c r="A1140" s="53">
        <v>43199</v>
      </c>
      <c r="B1140" s="42" t="s">
        <v>1100</v>
      </c>
      <c r="C1140" s="42" t="s">
        <v>1200</v>
      </c>
      <c r="D1140" s="54" t="s">
        <v>1259</v>
      </c>
      <c r="E1140" s="55">
        <v>45.5</v>
      </c>
      <c r="F1140" s="42"/>
      <c r="G1140" s="42" t="s">
        <v>1542</v>
      </c>
    </row>
    <row r="1141" spans="1:7" ht="15" customHeight="1" x14ac:dyDescent="0.25">
      <c r="A1141" s="53">
        <v>43199</v>
      </c>
      <c r="B1141" s="42" t="s">
        <v>2033</v>
      </c>
      <c r="C1141" s="42" t="s">
        <v>2034</v>
      </c>
      <c r="D1141" s="54" t="s">
        <v>101</v>
      </c>
      <c r="E1141" s="55">
        <v>69.27</v>
      </c>
      <c r="F1141" s="42"/>
      <c r="G1141" s="42" t="s">
        <v>1</v>
      </c>
    </row>
    <row r="1142" spans="1:7" ht="15" customHeight="1" x14ac:dyDescent="0.25">
      <c r="A1142" s="53">
        <v>43199</v>
      </c>
      <c r="B1142" s="42" t="s">
        <v>1158</v>
      </c>
      <c r="C1142" s="42" t="s">
        <v>37</v>
      </c>
      <c r="D1142" s="54" t="s">
        <v>1256</v>
      </c>
      <c r="E1142" s="55">
        <v>119.92</v>
      </c>
      <c r="F1142" s="42"/>
      <c r="G1142" s="42" t="s">
        <v>1</v>
      </c>
    </row>
    <row r="1143" spans="1:7" ht="15" customHeight="1" x14ac:dyDescent="0.25">
      <c r="A1143" s="53">
        <v>43199</v>
      </c>
      <c r="B1143" s="42" t="s">
        <v>1056</v>
      </c>
      <c r="C1143" s="42" t="s">
        <v>1181</v>
      </c>
      <c r="D1143" s="54" t="s">
        <v>1256</v>
      </c>
      <c r="E1143" s="55">
        <v>138.22999999999999</v>
      </c>
      <c r="F1143" s="42"/>
      <c r="G1143" s="42" t="s">
        <v>1</v>
      </c>
    </row>
    <row r="1144" spans="1:7" ht="15" customHeight="1" x14ac:dyDescent="0.25">
      <c r="A1144" s="53">
        <v>43199</v>
      </c>
      <c r="B1144" s="42" t="s">
        <v>1130</v>
      </c>
      <c r="C1144" s="42" t="s">
        <v>63</v>
      </c>
      <c r="D1144" s="54" t="s">
        <v>1252</v>
      </c>
      <c r="E1144" s="55">
        <v>160</v>
      </c>
      <c r="F1144" s="42"/>
      <c r="G1144" s="42" t="s">
        <v>1</v>
      </c>
    </row>
    <row r="1145" spans="1:7" ht="15" customHeight="1" x14ac:dyDescent="0.25">
      <c r="A1145" s="53">
        <v>43199</v>
      </c>
      <c r="B1145" s="42" t="s">
        <v>1094</v>
      </c>
      <c r="C1145" s="42" t="s">
        <v>50</v>
      </c>
      <c r="D1145" s="54" t="s">
        <v>1261</v>
      </c>
      <c r="E1145" s="55">
        <v>184.57</v>
      </c>
      <c r="F1145" s="42"/>
      <c r="G1145" s="42" t="s">
        <v>1</v>
      </c>
    </row>
    <row r="1146" spans="1:7" ht="15" customHeight="1" x14ac:dyDescent="0.25">
      <c r="A1146" s="53">
        <v>43199</v>
      </c>
      <c r="B1146" s="42" t="s">
        <v>1077</v>
      </c>
      <c r="C1146" s="42" t="s">
        <v>1191</v>
      </c>
      <c r="D1146" s="54" t="s">
        <v>1256</v>
      </c>
      <c r="E1146" s="55">
        <v>233.94</v>
      </c>
      <c r="F1146" s="42"/>
      <c r="G1146" s="42" t="s">
        <v>1</v>
      </c>
    </row>
    <row r="1147" spans="1:7" ht="15" customHeight="1" x14ac:dyDescent="0.25">
      <c r="A1147" s="53">
        <v>43199</v>
      </c>
      <c r="B1147" s="42" t="s">
        <v>2071</v>
      </c>
      <c r="C1147" s="42" t="s">
        <v>2072</v>
      </c>
      <c r="D1147" s="54" t="s">
        <v>1251</v>
      </c>
      <c r="E1147" s="55">
        <v>246.84</v>
      </c>
      <c r="F1147" s="42"/>
      <c r="G1147" s="42" t="s">
        <v>1</v>
      </c>
    </row>
    <row r="1148" spans="1:7" ht="15" customHeight="1" x14ac:dyDescent="0.25">
      <c r="A1148" s="53">
        <v>43199</v>
      </c>
      <c r="B1148" s="42" t="s">
        <v>1130</v>
      </c>
      <c r="C1148" s="42" t="s">
        <v>63</v>
      </c>
      <c r="D1148" s="54" t="s">
        <v>1252</v>
      </c>
      <c r="E1148" s="55">
        <v>303.76</v>
      </c>
      <c r="F1148" s="42"/>
      <c r="G1148" s="42" t="s">
        <v>1</v>
      </c>
    </row>
    <row r="1149" spans="1:7" ht="15" customHeight="1" x14ac:dyDescent="0.25">
      <c r="A1149" s="53">
        <v>43199</v>
      </c>
      <c r="B1149" s="42" t="s">
        <v>1056</v>
      </c>
      <c r="C1149" s="42" t="s">
        <v>1181</v>
      </c>
      <c r="D1149" s="54" t="s">
        <v>1256</v>
      </c>
      <c r="E1149" s="55">
        <v>423.5</v>
      </c>
      <c r="F1149" s="42"/>
      <c r="G1149" s="42" t="s">
        <v>1</v>
      </c>
    </row>
    <row r="1150" spans="1:7" ht="15" customHeight="1" x14ac:dyDescent="0.25">
      <c r="A1150" s="53">
        <v>43199</v>
      </c>
      <c r="B1150" s="42" t="s">
        <v>1058</v>
      </c>
      <c r="C1150" s="42" t="s">
        <v>1183</v>
      </c>
      <c r="D1150" s="54" t="s">
        <v>1256</v>
      </c>
      <c r="E1150" s="55">
        <v>500</v>
      </c>
      <c r="F1150" s="42"/>
      <c r="G1150" s="42" t="s">
        <v>1</v>
      </c>
    </row>
    <row r="1151" spans="1:7" ht="15" customHeight="1" x14ac:dyDescent="0.25">
      <c r="A1151" s="53">
        <v>43199</v>
      </c>
      <c r="B1151" s="42" t="s">
        <v>1130</v>
      </c>
      <c r="C1151" s="42" t="s">
        <v>63</v>
      </c>
      <c r="D1151" s="54" t="s">
        <v>1252</v>
      </c>
      <c r="E1151" s="55">
        <v>1200.93</v>
      </c>
      <c r="F1151" s="42"/>
      <c r="G1151" s="42" t="s">
        <v>1</v>
      </c>
    </row>
    <row r="1152" spans="1:7" ht="15" customHeight="1" x14ac:dyDescent="0.25">
      <c r="A1152" s="53">
        <v>43199</v>
      </c>
      <c r="B1152" s="42" t="s">
        <v>2119</v>
      </c>
      <c r="C1152" s="42" t="s">
        <v>2120</v>
      </c>
      <c r="D1152" s="54" t="s">
        <v>1249</v>
      </c>
      <c r="E1152" s="55">
        <v>1796.85</v>
      </c>
      <c r="F1152" s="42"/>
      <c r="G1152" s="42" t="s">
        <v>1</v>
      </c>
    </row>
    <row r="1153" spans="1:7" ht="15" customHeight="1" x14ac:dyDescent="0.25">
      <c r="A1153" s="53">
        <v>43200</v>
      </c>
      <c r="B1153" s="42" t="s">
        <v>1571</v>
      </c>
      <c r="C1153" s="42" t="s">
        <v>1572</v>
      </c>
      <c r="D1153" s="54" t="s">
        <v>1573</v>
      </c>
      <c r="E1153" s="55">
        <v>2340</v>
      </c>
      <c r="F1153" s="42"/>
      <c r="G1153" s="42" t="s">
        <v>1</v>
      </c>
    </row>
    <row r="1154" spans="1:7" ht="15" customHeight="1" x14ac:dyDescent="0.25">
      <c r="A1154" s="53">
        <v>43200</v>
      </c>
      <c r="B1154" s="42" t="s">
        <v>1074</v>
      </c>
      <c r="C1154" s="42" t="s">
        <v>52</v>
      </c>
      <c r="D1154" s="54" t="s">
        <v>1264</v>
      </c>
      <c r="E1154" s="55">
        <v>2.17</v>
      </c>
      <c r="F1154" s="42"/>
      <c r="G1154" s="42" t="s">
        <v>1542</v>
      </c>
    </row>
    <row r="1155" spans="1:7" ht="15" customHeight="1" x14ac:dyDescent="0.25">
      <c r="A1155" s="53">
        <v>43200</v>
      </c>
      <c r="B1155" s="42" t="s">
        <v>1074</v>
      </c>
      <c r="C1155" s="42" t="s">
        <v>52</v>
      </c>
      <c r="D1155" s="54" t="s">
        <v>1264</v>
      </c>
      <c r="E1155" s="55">
        <v>2.17</v>
      </c>
      <c r="F1155" s="42"/>
      <c r="G1155" s="42" t="s">
        <v>1542</v>
      </c>
    </row>
    <row r="1156" spans="1:7" ht="15" customHeight="1" x14ac:dyDescent="0.25">
      <c r="A1156" s="53">
        <v>43200</v>
      </c>
      <c r="B1156" s="42" t="s">
        <v>1074</v>
      </c>
      <c r="C1156" s="42" t="s">
        <v>52</v>
      </c>
      <c r="D1156" s="54" t="s">
        <v>1264</v>
      </c>
      <c r="E1156" s="55">
        <v>2.17</v>
      </c>
      <c r="F1156" s="42"/>
      <c r="G1156" s="42" t="s">
        <v>1542</v>
      </c>
    </row>
    <row r="1157" spans="1:7" ht="15" customHeight="1" x14ac:dyDescent="0.25">
      <c r="A1157" s="53">
        <v>43200</v>
      </c>
      <c r="B1157" s="42" t="s">
        <v>1074</v>
      </c>
      <c r="C1157" s="42" t="s">
        <v>52</v>
      </c>
      <c r="D1157" s="54" t="s">
        <v>1264</v>
      </c>
      <c r="E1157" s="55">
        <v>2.17</v>
      </c>
      <c r="F1157" s="42"/>
      <c r="G1157" s="42" t="s">
        <v>1542</v>
      </c>
    </row>
    <row r="1158" spans="1:7" ht="15" customHeight="1" x14ac:dyDescent="0.25">
      <c r="A1158" s="53">
        <v>43200</v>
      </c>
      <c r="B1158" s="42" t="s">
        <v>1077</v>
      </c>
      <c r="C1158" s="42" t="s">
        <v>1191</v>
      </c>
      <c r="D1158" s="54" t="s">
        <v>1256</v>
      </c>
      <c r="E1158" s="55">
        <v>3.33</v>
      </c>
      <c r="F1158" s="42"/>
      <c r="G1158" s="42" t="s">
        <v>1</v>
      </c>
    </row>
    <row r="1159" spans="1:7" ht="15" customHeight="1" x14ac:dyDescent="0.25">
      <c r="A1159" s="53">
        <v>43200</v>
      </c>
      <c r="B1159" s="42" t="s">
        <v>1130</v>
      </c>
      <c r="C1159" s="42" t="s">
        <v>63</v>
      </c>
      <c r="D1159" s="54" t="s">
        <v>1252</v>
      </c>
      <c r="E1159" s="55">
        <v>36.299999999999997</v>
      </c>
      <c r="F1159" s="42"/>
      <c r="G1159" s="42" t="s">
        <v>1</v>
      </c>
    </row>
    <row r="1160" spans="1:7" ht="15" customHeight="1" x14ac:dyDescent="0.25">
      <c r="A1160" s="53">
        <v>43200</v>
      </c>
      <c r="B1160" s="42" t="s">
        <v>1130</v>
      </c>
      <c r="C1160" s="42" t="s">
        <v>63</v>
      </c>
      <c r="D1160" s="54" t="s">
        <v>1252</v>
      </c>
      <c r="E1160" s="55">
        <v>72.599999999999994</v>
      </c>
      <c r="F1160" s="42"/>
      <c r="G1160" s="42" t="s">
        <v>1</v>
      </c>
    </row>
    <row r="1161" spans="1:7" ht="15" customHeight="1" x14ac:dyDescent="0.25">
      <c r="A1161" s="53">
        <v>43200</v>
      </c>
      <c r="B1161" s="42" t="s">
        <v>1077</v>
      </c>
      <c r="C1161" s="42" t="s">
        <v>1191</v>
      </c>
      <c r="D1161" s="54" t="s">
        <v>1256</v>
      </c>
      <c r="E1161" s="55">
        <v>90.57</v>
      </c>
      <c r="F1161" s="42"/>
      <c r="G1161" s="42" t="s">
        <v>1</v>
      </c>
    </row>
    <row r="1162" spans="1:7" ht="15" customHeight="1" x14ac:dyDescent="0.25">
      <c r="A1162" s="53">
        <v>43200</v>
      </c>
      <c r="B1162" s="42" t="s">
        <v>1103</v>
      </c>
      <c r="C1162" s="42" t="s">
        <v>1203</v>
      </c>
      <c r="D1162" s="54" t="s">
        <v>1259</v>
      </c>
      <c r="E1162" s="55">
        <v>130.68</v>
      </c>
      <c r="F1162" s="42"/>
      <c r="G1162" s="42" t="s">
        <v>1542</v>
      </c>
    </row>
    <row r="1163" spans="1:7" ht="15" customHeight="1" x14ac:dyDescent="0.25">
      <c r="A1163" s="53">
        <v>43200</v>
      </c>
      <c r="B1163" s="42" t="s">
        <v>1089</v>
      </c>
      <c r="C1163" s="42" t="s">
        <v>64</v>
      </c>
      <c r="D1163" s="54" t="s">
        <v>101</v>
      </c>
      <c r="E1163" s="55">
        <v>145.97</v>
      </c>
      <c r="F1163" s="42"/>
      <c r="G1163" s="42" t="s">
        <v>1</v>
      </c>
    </row>
    <row r="1164" spans="1:7" ht="15" customHeight="1" x14ac:dyDescent="0.25">
      <c r="A1164" s="53">
        <v>43200</v>
      </c>
      <c r="B1164" s="42" t="s">
        <v>1946</v>
      </c>
      <c r="C1164" s="42" t="s">
        <v>1947</v>
      </c>
      <c r="D1164" s="54" t="s">
        <v>1263</v>
      </c>
      <c r="E1164" s="55">
        <v>166.98</v>
      </c>
      <c r="F1164" s="42"/>
      <c r="G1164" s="42" t="s">
        <v>1</v>
      </c>
    </row>
    <row r="1165" spans="1:7" ht="15" customHeight="1" x14ac:dyDescent="0.25">
      <c r="A1165" s="53">
        <v>43200</v>
      </c>
      <c r="B1165" s="42" t="s">
        <v>1158</v>
      </c>
      <c r="C1165" s="42" t="s">
        <v>37</v>
      </c>
      <c r="D1165" s="54" t="s">
        <v>1256</v>
      </c>
      <c r="E1165" s="55">
        <v>172.99</v>
      </c>
      <c r="F1165" s="42"/>
      <c r="G1165" s="42" t="s">
        <v>1</v>
      </c>
    </row>
    <row r="1166" spans="1:7" ht="15" customHeight="1" x14ac:dyDescent="0.25">
      <c r="A1166" s="53">
        <v>43200</v>
      </c>
      <c r="B1166" s="42" t="s">
        <v>1158</v>
      </c>
      <c r="C1166" s="42" t="s">
        <v>37</v>
      </c>
      <c r="D1166" s="54" t="s">
        <v>1256</v>
      </c>
      <c r="E1166" s="55">
        <v>177.58</v>
      </c>
      <c r="F1166" s="42"/>
      <c r="G1166" s="42" t="s">
        <v>1</v>
      </c>
    </row>
    <row r="1167" spans="1:7" ht="15" customHeight="1" x14ac:dyDescent="0.25">
      <c r="A1167" s="53">
        <v>43200</v>
      </c>
      <c r="B1167" s="42" t="s">
        <v>1158</v>
      </c>
      <c r="C1167" s="42" t="s">
        <v>37</v>
      </c>
      <c r="D1167" s="54" t="s">
        <v>1256</v>
      </c>
      <c r="E1167" s="55">
        <v>194.88</v>
      </c>
      <c r="F1167" s="42"/>
      <c r="G1167" s="42" t="s">
        <v>1</v>
      </c>
    </row>
    <row r="1168" spans="1:7" ht="15" customHeight="1" x14ac:dyDescent="0.25">
      <c r="A1168" s="53">
        <v>43200</v>
      </c>
      <c r="B1168" s="42" t="s">
        <v>1179</v>
      </c>
      <c r="C1168" s="42" t="s">
        <v>59</v>
      </c>
      <c r="D1168" s="54" t="s">
        <v>1252</v>
      </c>
      <c r="E1168" s="55">
        <v>217.8</v>
      </c>
      <c r="F1168" s="42"/>
      <c r="G1168" s="42" t="s">
        <v>1</v>
      </c>
    </row>
    <row r="1169" spans="1:7" ht="15" customHeight="1" x14ac:dyDescent="0.25">
      <c r="A1169" s="53">
        <v>43200</v>
      </c>
      <c r="B1169" s="42" t="s">
        <v>1158</v>
      </c>
      <c r="C1169" s="42" t="s">
        <v>37</v>
      </c>
      <c r="D1169" s="54" t="s">
        <v>1256</v>
      </c>
      <c r="E1169" s="55">
        <v>218.99</v>
      </c>
      <c r="F1169" s="42"/>
      <c r="G1169" s="42" t="s">
        <v>1</v>
      </c>
    </row>
    <row r="1170" spans="1:7" ht="15" customHeight="1" x14ac:dyDescent="0.25">
      <c r="A1170" s="53">
        <v>43200</v>
      </c>
      <c r="B1170" s="42" t="s">
        <v>1158</v>
      </c>
      <c r="C1170" s="42" t="s">
        <v>37</v>
      </c>
      <c r="D1170" s="54" t="s">
        <v>1256</v>
      </c>
      <c r="E1170" s="55">
        <v>229.09</v>
      </c>
      <c r="F1170" s="42"/>
      <c r="G1170" s="42" t="s">
        <v>1</v>
      </c>
    </row>
    <row r="1171" spans="1:7" ht="15" customHeight="1" x14ac:dyDescent="0.25">
      <c r="A1171" s="53">
        <v>43200</v>
      </c>
      <c r="B1171" s="42" t="s">
        <v>1158</v>
      </c>
      <c r="C1171" s="42" t="s">
        <v>37</v>
      </c>
      <c r="D1171" s="54" t="s">
        <v>1256</v>
      </c>
      <c r="E1171" s="55">
        <v>238.78</v>
      </c>
      <c r="F1171" s="42"/>
      <c r="G1171" s="42" t="s">
        <v>1</v>
      </c>
    </row>
    <row r="1172" spans="1:7" ht="15" customHeight="1" x14ac:dyDescent="0.25">
      <c r="A1172" s="53">
        <v>43200</v>
      </c>
      <c r="B1172" s="42" t="s">
        <v>1158</v>
      </c>
      <c r="C1172" s="42" t="s">
        <v>37</v>
      </c>
      <c r="D1172" s="54" t="s">
        <v>1256</v>
      </c>
      <c r="E1172" s="55">
        <v>252.87</v>
      </c>
      <c r="F1172" s="42"/>
      <c r="G1172" s="42" t="s">
        <v>1</v>
      </c>
    </row>
    <row r="1173" spans="1:7" ht="15" customHeight="1" x14ac:dyDescent="0.25">
      <c r="A1173" s="53">
        <v>43200</v>
      </c>
      <c r="B1173" s="42" t="s">
        <v>1130</v>
      </c>
      <c r="C1173" s="42" t="s">
        <v>63</v>
      </c>
      <c r="D1173" s="54" t="s">
        <v>1252</v>
      </c>
      <c r="E1173" s="55">
        <v>264</v>
      </c>
      <c r="F1173" s="42"/>
      <c r="G1173" s="42" t="s">
        <v>1</v>
      </c>
    </row>
    <row r="1174" spans="1:7" ht="15" customHeight="1" x14ac:dyDescent="0.25">
      <c r="A1174" s="53">
        <v>43200</v>
      </c>
      <c r="B1174" s="42" t="s">
        <v>1130</v>
      </c>
      <c r="C1174" s="42" t="s">
        <v>63</v>
      </c>
      <c r="D1174" s="54" t="s">
        <v>1252</v>
      </c>
      <c r="E1174" s="55">
        <v>272.25</v>
      </c>
      <c r="F1174" s="42"/>
      <c r="G1174" s="42" t="s">
        <v>1</v>
      </c>
    </row>
    <row r="1175" spans="1:7" ht="15" customHeight="1" x14ac:dyDescent="0.25">
      <c r="A1175" s="53">
        <v>43200</v>
      </c>
      <c r="B1175" s="42" t="s">
        <v>1130</v>
      </c>
      <c r="C1175" s="42" t="s">
        <v>63</v>
      </c>
      <c r="D1175" s="54" t="s">
        <v>1252</v>
      </c>
      <c r="E1175" s="55">
        <v>280.5</v>
      </c>
      <c r="F1175" s="42"/>
      <c r="G1175" s="42" t="s">
        <v>1</v>
      </c>
    </row>
    <row r="1176" spans="1:7" ht="15" customHeight="1" x14ac:dyDescent="0.25">
      <c r="A1176" s="53">
        <v>43200</v>
      </c>
      <c r="B1176" s="42" t="s">
        <v>1162</v>
      </c>
      <c r="C1176" s="42" t="s">
        <v>69</v>
      </c>
      <c r="D1176" s="54" t="s">
        <v>1252</v>
      </c>
      <c r="E1176" s="55">
        <v>297</v>
      </c>
      <c r="F1176" s="42"/>
      <c r="G1176" s="42" t="s">
        <v>1</v>
      </c>
    </row>
    <row r="1177" spans="1:7" ht="15" customHeight="1" x14ac:dyDescent="0.25">
      <c r="A1177" s="53">
        <v>43200</v>
      </c>
      <c r="B1177" s="42" t="s">
        <v>1160</v>
      </c>
      <c r="C1177" s="42" t="s">
        <v>330</v>
      </c>
      <c r="D1177" s="54" t="s">
        <v>1263</v>
      </c>
      <c r="E1177" s="55">
        <v>315.39</v>
      </c>
      <c r="F1177" s="42"/>
      <c r="G1177" s="42" t="s">
        <v>1</v>
      </c>
    </row>
    <row r="1178" spans="1:7" ht="15" customHeight="1" x14ac:dyDescent="0.25">
      <c r="A1178" s="53">
        <v>43200</v>
      </c>
      <c r="B1178" s="42" t="s">
        <v>1158</v>
      </c>
      <c r="C1178" s="42" t="s">
        <v>37</v>
      </c>
      <c r="D1178" s="54" t="s">
        <v>1256</v>
      </c>
      <c r="E1178" s="55">
        <v>332.94</v>
      </c>
      <c r="F1178" s="42"/>
      <c r="G1178" s="42" t="s">
        <v>1</v>
      </c>
    </row>
    <row r="1179" spans="1:7" ht="15" customHeight="1" x14ac:dyDescent="0.25">
      <c r="A1179" s="53">
        <v>43200</v>
      </c>
      <c r="B1179" s="42" t="s">
        <v>2025</v>
      </c>
      <c r="C1179" s="42" t="s">
        <v>2026</v>
      </c>
      <c r="D1179" s="54" t="s">
        <v>1252</v>
      </c>
      <c r="E1179" s="55">
        <v>366.3</v>
      </c>
      <c r="F1179" s="42"/>
      <c r="G1179" s="42" t="s">
        <v>1</v>
      </c>
    </row>
    <row r="1180" spans="1:7" ht="15" customHeight="1" x14ac:dyDescent="0.25">
      <c r="A1180" s="53">
        <v>43200</v>
      </c>
      <c r="B1180" s="42" t="s">
        <v>2025</v>
      </c>
      <c r="C1180" s="42" t="s">
        <v>2026</v>
      </c>
      <c r="D1180" s="54" t="s">
        <v>1252</v>
      </c>
      <c r="E1180" s="55">
        <v>396</v>
      </c>
      <c r="F1180" s="42"/>
      <c r="G1180" s="42" t="s">
        <v>1</v>
      </c>
    </row>
    <row r="1181" spans="1:7" ht="15" customHeight="1" x14ac:dyDescent="0.25">
      <c r="A1181" s="53">
        <v>43200</v>
      </c>
      <c r="B1181" s="42" t="s">
        <v>2041</v>
      </c>
      <c r="C1181" s="42" t="s">
        <v>2042</v>
      </c>
      <c r="D1181" s="54" t="s">
        <v>101</v>
      </c>
      <c r="E1181" s="55">
        <v>484</v>
      </c>
      <c r="F1181" s="42"/>
      <c r="G1181" s="42" t="s">
        <v>1</v>
      </c>
    </row>
    <row r="1182" spans="1:7" ht="15" customHeight="1" x14ac:dyDescent="0.25">
      <c r="A1182" s="53">
        <v>43200</v>
      </c>
      <c r="B1182" s="42" t="s">
        <v>187</v>
      </c>
      <c r="C1182" s="42" t="s">
        <v>25</v>
      </c>
      <c r="D1182" s="54" t="s">
        <v>1256</v>
      </c>
      <c r="E1182" s="55">
        <v>568.70000000000005</v>
      </c>
      <c r="F1182" s="42"/>
      <c r="G1182" s="42" t="s">
        <v>1</v>
      </c>
    </row>
    <row r="1183" spans="1:7" ht="15" customHeight="1" x14ac:dyDescent="0.25">
      <c r="A1183" s="53">
        <v>43200</v>
      </c>
      <c r="B1183" s="42" t="s">
        <v>1938</v>
      </c>
      <c r="C1183" s="42" t="s">
        <v>1939</v>
      </c>
      <c r="D1183" s="54" t="s">
        <v>1262</v>
      </c>
      <c r="E1183" s="55">
        <v>1555.68</v>
      </c>
      <c r="F1183" s="42"/>
      <c r="G1183" s="42" t="s">
        <v>1</v>
      </c>
    </row>
    <row r="1184" spans="1:7" ht="15" customHeight="1" x14ac:dyDescent="0.25">
      <c r="A1184" s="53">
        <v>43200</v>
      </c>
      <c r="B1184" s="42" t="s">
        <v>1089</v>
      </c>
      <c r="C1184" s="42" t="s">
        <v>64</v>
      </c>
      <c r="D1184" s="54" t="s">
        <v>1251</v>
      </c>
      <c r="E1184" s="55">
        <v>2046.1</v>
      </c>
      <c r="F1184" s="42"/>
      <c r="G1184" s="42" t="s">
        <v>1</v>
      </c>
    </row>
    <row r="1185" spans="1:7" ht="15" customHeight="1" x14ac:dyDescent="0.25">
      <c r="A1185" s="53">
        <v>43200</v>
      </c>
      <c r="B1185" s="42" t="s">
        <v>1158</v>
      </c>
      <c r="C1185" s="42" t="s">
        <v>37</v>
      </c>
      <c r="D1185" s="54" t="s">
        <v>1256</v>
      </c>
      <c r="E1185" s="55">
        <v>0.02</v>
      </c>
      <c r="F1185" s="42"/>
      <c r="G1185" s="42" t="s">
        <v>1</v>
      </c>
    </row>
    <row r="1186" spans="1:7" ht="15" customHeight="1" x14ac:dyDescent="0.25">
      <c r="A1186" s="53">
        <v>43200</v>
      </c>
      <c r="B1186" s="42" t="s">
        <v>1158</v>
      </c>
      <c r="C1186" s="42" t="s">
        <v>37</v>
      </c>
      <c r="D1186" s="54" t="s">
        <v>1256</v>
      </c>
      <c r="E1186" s="55">
        <v>0.28999999999999998</v>
      </c>
      <c r="F1186" s="42"/>
      <c r="G1186" s="42" t="s">
        <v>1</v>
      </c>
    </row>
    <row r="1187" spans="1:7" ht="15" customHeight="1" x14ac:dyDescent="0.25">
      <c r="A1187" s="53">
        <v>43200</v>
      </c>
      <c r="B1187" s="42" t="s">
        <v>1158</v>
      </c>
      <c r="C1187" s="42" t="s">
        <v>37</v>
      </c>
      <c r="D1187" s="54" t="s">
        <v>1256</v>
      </c>
      <c r="E1187" s="55">
        <v>3.07</v>
      </c>
      <c r="F1187" s="42"/>
      <c r="G1187" s="42" t="s">
        <v>1</v>
      </c>
    </row>
    <row r="1188" spans="1:7" ht="15" customHeight="1" x14ac:dyDescent="0.25">
      <c r="A1188" s="53">
        <v>43200</v>
      </c>
      <c r="B1188" s="42" t="s">
        <v>1179</v>
      </c>
      <c r="C1188" s="42" t="s">
        <v>59</v>
      </c>
      <c r="D1188" s="54" t="s">
        <v>1252</v>
      </c>
      <c r="E1188" s="55">
        <v>6.15</v>
      </c>
      <c r="F1188" s="42"/>
      <c r="G1188" s="42" t="s">
        <v>1</v>
      </c>
    </row>
    <row r="1189" spans="1:7" ht="15" customHeight="1" x14ac:dyDescent="0.25">
      <c r="A1189" s="53">
        <v>43200</v>
      </c>
      <c r="B1189" s="42" t="s">
        <v>1158</v>
      </c>
      <c r="C1189" s="42" t="s">
        <v>37</v>
      </c>
      <c r="D1189" s="54" t="s">
        <v>1256</v>
      </c>
      <c r="E1189" s="55">
        <v>6.29</v>
      </c>
      <c r="F1189" s="42"/>
      <c r="G1189" s="42" t="s">
        <v>1</v>
      </c>
    </row>
    <row r="1190" spans="1:7" ht="15" customHeight="1" x14ac:dyDescent="0.25">
      <c r="A1190" s="53">
        <v>43200</v>
      </c>
      <c r="B1190" s="42" t="s">
        <v>1158</v>
      </c>
      <c r="C1190" s="42" t="s">
        <v>37</v>
      </c>
      <c r="D1190" s="54" t="s">
        <v>1256</v>
      </c>
      <c r="E1190" s="55">
        <v>9.09</v>
      </c>
      <c r="F1190" s="42"/>
      <c r="G1190" s="42" t="s">
        <v>1</v>
      </c>
    </row>
    <row r="1191" spans="1:7" ht="15" customHeight="1" x14ac:dyDescent="0.25">
      <c r="A1191" s="53">
        <v>43200</v>
      </c>
      <c r="B1191" s="42" t="s">
        <v>1158</v>
      </c>
      <c r="C1191" s="42" t="s">
        <v>37</v>
      </c>
      <c r="D1191" s="54" t="s">
        <v>1256</v>
      </c>
      <c r="E1191" s="55">
        <v>12.78</v>
      </c>
      <c r="F1191" s="42"/>
      <c r="G1191" s="42" t="s">
        <v>1</v>
      </c>
    </row>
    <row r="1192" spans="1:7" ht="15" customHeight="1" x14ac:dyDescent="0.25">
      <c r="A1192" s="53">
        <v>43200</v>
      </c>
      <c r="B1192" s="42" t="s">
        <v>1158</v>
      </c>
      <c r="C1192" s="42" t="s">
        <v>37</v>
      </c>
      <c r="D1192" s="54" t="s">
        <v>1256</v>
      </c>
      <c r="E1192" s="55">
        <v>18.440000000000001</v>
      </c>
      <c r="F1192" s="42"/>
      <c r="G1192" s="42" t="s">
        <v>1</v>
      </c>
    </row>
    <row r="1193" spans="1:7" ht="15" customHeight="1" x14ac:dyDescent="0.25">
      <c r="A1193" s="53">
        <v>43200</v>
      </c>
      <c r="B1193" s="42" t="s">
        <v>1130</v>
      </c>
      <c r="C1193" s="42" t="s">
        <v>63</v>
      </c>
      <c r="D1193" s="54" t="s">
        <v>1252</v>
      </c>
      <c r="E1193" s="55">
        <v>20.73</v>
      </c>
      <c r="F1193" s="42"/>
      <c r="G1193" s="42" t="s">
        <v>1</v>
      </c>
    </row>
    <row r="1194" spans="1:7" ht="15" customHeight="1" x14ac:dyDescent="0.25">
      <c r="A1194" s="53">
        <v>43200</v>
      </c>
      <c r="B1194" s="42" t="s">
        <v>1130</v>
      </c>
      <c r="C1194" s="42" t="s">
        <v>63</v>
      </c>
      <c r="D1194" s="54" t="s">
        <v>1252</v>
      </c>
      <c r="E1194" s="55">
        <v>22.17</v>
      </c>
      <c r="F1194" s="42"/>
      <c r="G1194" s="42" t="s">
        <v>1</v>
      </c>
    </row>
    <row r="1195" spans="1:7" ht="15" customHeight="1" x14ac:dyDescent="0.25">
      <c r="A1195" s="53">
        <v>43200</v>
      </c>
      <c r="B1195" s="42" t="s">
        <v>1130</v>
      </c>
      <c r="C1195" s="42" t="s">
        <v>63</v>
      </c>
      <c r="D1195" s="54" t="s">
        <v>1252</v>
      </c>
      <c r="E1195" s="55">
        <v>29.5</v>
      </c>
      <c r="F1195" s="42"/>
      <c r="G1195" s="42" t="s">
        <v>1</v>
      </c>
    </row>
    <row r="1196" spans="1:7" ht="15" customHeight="1" x14ac:dyDescent="0.25">
      <c r="A1196" s="53">
        <v>43200</v>
      </c>
      <c r="B1196" s="42" t="s">
        <v>1162</v>
      </c>
      <c r="C1196" s="42" t="s">
        <v>69</v>
      </c>
      <c r="D1196" s="54" t="s">
        <v>1252</v>
      </c>
      <c r="E1196" s="55">
        <v>34.590000000000003</v>
      </c>
      <c r="F1196" s="42"/>
      <c r="G1196" s="42" t="s">
        <v>1</v>
      </c>
    </row>
    <row r="1197" spans="1:7" ht="15" customHeight="1" x14ac:dyDescent="0.25">
      <c r="A1197" s="53">
        <v>43200</v>
      </c>
      <c r="B1197" s="42" t="s">
        <v>1160</v>
      </c>
      <c r="C1197" s="42" t="s">
        <v>330</v>
      </c>
      <c r="D1197" s="54" t="s">
        <v>1263</v>
      </c>
      <c r="E1197" s="55">
        <v>36.630000000000003</v>
      </c>
      <c r="F1197" s="42"/>
      <c r="G1197" s="42" t="s">
        <v>1</v>
      </c>
    </row>
    <row r="1198" spans="1:7" ht="15" customHeight="1" x14ac:dyDescent="0.25">
      <c r="A1198" s="53">
        <v>43200</v>
      </c>
      <c r="B1198" s="42" t="s">
        <v>1158</v>
      </c>
      <c r="C1198" s="42" t="s">
        <v>37</v>
      </c>
      <c r="D1198" s="54" t="s">
        <v>1256</v>
      </c>
      <c r="E1198" s="55">
        <v>40.799999999999997</v>
      </c>
      <c r="F1198" s="42"/>
      <c r="G1198" s="42" t="s">
        <v>1</v>
      </c>
    </row>
    <row r="1199" spans="1:7" ht="15" customHeight="1" x14ac:dyDescent="0.25">
      <c r="A1199" s="53">
        <v>43200</v>
      </c>
      <c r="B1199" s="42" t="s">
        <v>2025</v>
      </c>
      <c r="C1199" s="42" t="s">
        <v>2026</v>
      </c>
      <c r="D1199" s="54" t="s">
        <v>1252</v>
      </c>
      <c r="E1199" s="55">
        <v>51.43</v>
      </c>
      <c r="F1199" s="42"/>
      <c r="G1199" s="42" t="s">
        <v>1</v>
      </c>
    </row>
    <row r="1200" spans="1:7" ht="15" customHeight="1" x14ac:dyDescent="0.25">
      <c r="A1200" s="53">
        <v>43200</v>
      </c>
      <c r="B1200" s="42" t="s">
        <v>2025</v>
      </c>
      <c r="C1200" s="42" t="s">
        <v>2026</v>
      </c>
      <c r="D1200" s="54" t="s">
        <v>1252</v>
      </c>
      <c r="E1200" s="55">
        <v>60</v>
      </c>
      <c r="F1200" s="42"/>
      <c r="G1200" s="42" t="s">
        <v>1</v>
      </c>
    </row>
    <row r="1201" spans="1:7" ht="15" customHeight="1" x14ac:dyDescent="0.25">
      <c r="A1201" s="53">
        <v>43200</v>
      </c>
      <c r="B1201" s="42" t="s">
        <v>2041</v>
      </c>
      <c r="C1201" s="42" t="s">
        <v>2042</v>
      </c>
      <c r="D1201" s="54" t="s">
        <v>101</v>
      </c>
      <c r="E1201" s="55">
        <v>97.56</v>
      </c>
      <c r="F1201" s="42"/>
      <c r="G1201" s="42" t="s">
        <v>1</v>
      </c>
    </row>
    <row r="1202" spans="1:7" ht="15" customHeight="1" x14ac:dyDescent="0.25">
      <c r="A1202" s="53">
        <v>43200</v>
      </c>
      <c r="B1202" s="42" t="s">
        <v>187</v>
      </c>
      <c r="C1202" s="42" t="s">
        <v>25</v>
      </c>
      <c r="D1202" s="54" t="s">
        <v>1256</v>
      </c>
      <c r="E1202" s="55">
        <v>130.1</v>
      </c>
      <c r="F1202" s="42"/>
      <c r="G1202" s="42" t="s">
        <v>1</v>
      </c>
    </row>
    <row r="1203" spans="1:7" ht="15" customHeight="1" x14ac:dyDescent="0.25">
      <c r="A1203" s="53">
        <v>43200</v>
      </c>
      <c r="B1203" s="42" t="s">
        <v>1938</v>
      </c>
      <c r="C1203" s="42" t="s">
        <v>1939</v>
      </c>
      <c r="D1203" s="54" t="s">
        <v>1262</v>
      </c>
      <c r="E1203" s="55">
        <v>484</v>
      </c>
      <c r="F1203" s="42"/>
      <c r="G1203" s="42" t="s">
        <v>1</v>
      </c>
    </row>
    <row r="1204" spans="1:7" ht="15" customHeight="1" x14ac:dyDescent="0.25">
      <c r="A1204" s="53">
        <v>43200</v>
      </c>
      <c r="B1204" s="42" t="s">
        <v>1089</v>
      </c>
      <c r="C1204" s="42" t="s">
        <v>64</v>
      </c>
      <c r="D1204" s="54" t="s">
        <v>1251</v>
      </c>
      <c r="E1204" s="55">
        <v>688.68</v>
      </c>
      <c r="F1204" s="42"/>
      <c r="G1204" s="42" t="s">
        <v>1</v>
      </c>
    </row>
    <row r="1205" spans="1:7" ht="15" customHeight="1" x14ac:dyDescent="0.25">
      <c r="A1205" s="53">
        <v>43201</v>
      </c>
      <c r="B1205" s="42" t="s">
        <v>1893</v>
      </c>
      <c r="C1205" s="42" t="s">
        <v>1894</v>
      </c>
      <c r="D1205" s="54" t="s">
        <v>1249</v>
      </c>
      <c r="E1205" s="55">
        <v>8.7100000000000009</v>
      </c>
      <c r="F1205" s="42"/>
      <c r="G1205" s="42" t="s">
        <v>1</v>
      </c>
    </row>
    <row r="1206" spans="1:7" ht="15" customHeight="1" x14ac:dyDescent="0.25">
      <c r="A1206" s="53">
        <v>43201</v>
      </c>
      <c r="B1206" s="42" t="s">
        <v>1893</v>
      </c>
      <c r="C1206" s="42" t="s">
        <v>1894</v>
      </c>
      <c r="D1206" s="54" t="s">
        <v>1249</v>
      </c>
      <c r="E1206" s="55">
        <v>19.36</v>
      </c>
      <c r="F1206" s="42"/>
      <c r="G1206" s="42" t="s">
        <v>1</v>
      </c>
    </row>
    <row r="1207" spans="1:7" ht="15" customHeight="1" x14ac:dyDescent="0.25">
      <c r="A1207" s="53">
        <v>43201</v>
      </c>
      <c r="B1207" s="42" t="s">
        <v>1121</v>
      </c>
      <c r="C1207" s="42" t="s">
        <v>1209</v>
      </c>
      <c r="D1207" s="54" t="s">
        <v>1264</v>
      </c>
      <c r="E1207" s="55">
        <v>20.61</v>
      </c>
      <c r="F1207" s="42"/>
      <c r="G1207" s="42" t="s">
        <v>1542</v>
      </c>
    </row>
    <row r="1208" spans="1:7" ht="15" customHeight="1" x14ac:dyDescent="0.25">
      <c r="A1208" s="53">
        <v>43201</v>
      </c>
      <c r="B1208" s="42" t="s">
        <v>1907</v>
      </c>
      <c r="C1208" s="42" t="s">
        <v>1908</v>
      </c>
      <c r="D1208" s="54" t="s">
        <v>1259</v>
      </c>
      <c r="E1208" s="55">
        <v>26.35</v>
      </c>
      <c r="F1208" s="42"/>
      <c r="G1208" s="42" t="s">
        <v>1542</v>
      </c>
    </row>
    <row r="1209" spans="1:7" ht="15" customHeight="1" x14ac:dyDescent="0.25">
      <c r="A1209" s="53">
        <v>43201</v>
      </c>
      <c r="B1209" s="42" t="s">
        <v>1907</v>
      </c>
      <c r="C1209" s="42" t="s">
        <v>1908</v>
      </c>
      <c r="D1209" s="54" t="s">
        <v>1259</v>
      </c>
      <c r="E1209" s="55">
        <v>29.03</v>
      </c>
      <c r="F1209" s="42"/>
      <c r="G1209" s="42" t="s">
        <v>1542</v>
      </c>
    </row>
    <row r="1210" spans="1:7" ht="15" customHeight="1" x14ac:dyDescent="0.25">
      <c r="A1210" s="53">
        <v>43201</v>
      </c>
      <c r="B1210" s="42" t="s">
        <v>1893</v>
      </c>
      <c r="C1210" s="42" t="s">
        <v>1894</v>
      </c>
      <c r="D1210" s="54" t="s">
        <v>1249</v>
      </c>
      <c r="E1210" s="55">
        <v>30.23</v>
      </c>
      <c r="F1210" s="42"/>
      <c r="G1210" s="42" t="s">
        <v>1</v>
      </c>
    </row>
    <row r="1211" spans="1:7" ht="15" customHeight="1" x14ac:dyDescent="0.25">
      <c r="A1211" s="53">
        <v>43201</v>
      </c>
      <c r="B1211" s="42" t="s">
        <v>1893</v>
      </c>
      <c r="C1211" s="42" t="s">
        <v>1894</v>
      </c>
      <c r="D1211" s="54" t="s">
        <v>1249</v>
      </c>
      <c r="E1211" s="55">
        <v>33.979999999999997</v>
      </c>
      <c r="F1211" s="42"/>
      <c r="G1211" s="42" t="s">
        <v>1</v>
      </c>
    </row>
    <row r="1212" spans="1:7" ht="15" customHeight="1" x14ac:dyDescent="0.25">
      <c r="A1212" s="53">
        <v>43201</v>
      </c>
      <c r="B1212" s="42" t="s">
        <v>1099</v>
      </c>
      <c r="C1212" s="42" t="s">
        <v>1199</v>
      </c>
      <c r="D1212" s="54" t="s">
        <v>1259</v>
      </c>
      <c r="E1212" s="55">
        <v>36.299999999999997</v>
      </c>
      <c r="F1212" s="42"/>
      <c r="G1212" s="42" t="s">
        <v>1542</v>
      </c>
    </row>
    <row r="1213" spans="1:7" ht="15" customHeight="1" x14ac:dyDescent="0.25">
      <c r="A1213" s="53">
        <v>43201</v>
      </c>
      <c r="B1213" s="42" t="s">
        <v>1099</v>
      </c>
      <c r="C1213" s="42" t="s">
        <v>1199</v>
      </c>
      <c r="D1213" s="54" t="s">
        <v>1259</v>
      </c>
      <c r="E1213" s="55">
        <v>42.14</v>
      </c>
      <c r="F1213" s="42"/>
      <c r="G1213" s="42" t="s">
        <v>1542</v>
      </c>
    </row>
    <row r="1214" spans="1:7" ht="15" customHeight="1" x14ac:dyDescent="0.25">
      <c r="A1214" s="53">
        <v>43201</v>
      </c>
      <c r="B1214" s="42" t="s">
        <v>1907</v>
      </c>
      <c r="C1214" s="42" t="s">
        <v>1908</v>
      </c>
      <c r="D1214" s="54" t="s">
        <v>1259</v>
      </c>
      <c r="E1214" s="55">
        <v>49.33</v>
      </c>
      <c r="F1214" s="42"/>
      <c r="G1214" s="42" t="s">
        <v>1542</v>
      </c>
    </row>
    <row r="1215" spans="1:7" ht="15" customHeight="1" x14ac:dyDescent="0.25">
      <c r="A1215" s="53">
        <v>43201</v>
      </c>
      <c r="B1215" s="42" t="s">
        <v>1907</v>
      </c>
      <c r="C1215" s="42" t="s">
        <v>1908</v>
      </c>
      <c r="D1215" s="54" t="s">
        <v>1259</v>
      </c>
      <c r="E1215" s="55">
        <v>54.99</v>
      </c>
      <c r="F1215" s="42"/>
      <c r="G1215" s="42" t="s">
        <v>1542</v>
      </c>
    </row>
    <row r="1216" spans="1:7" ht="15" customHeight="1" x14ac:dyDescent="0.25">
      <c r="A1216" s="53">
        <v>43201</v>
      </c>
      <c r="B1216" s="42" t="s">
        <v>1162</v>
      </c>
      <c r="C1216" s="42" t="s">
        <v>69</v>
      </c>
      <c r="D1216" s="54" t="s">
        <v>1252</v>
      </c>
      <c r="E1216" s="55">
        <v>82.5</v>
      </c>
      <c r="F1216" s="42"/>
      <c r="G1216" s="42" t="s">
        <v>1</v>
      </c>
    </row>
    <row r="1217" spans="1:7" ht="15" customHeight="1" x14ac:dyDescent="0.25">
      <c r="A1217" s="53">
        <v>43201</v>
      </c>
      <c r="B1217" s="42" t="s">
        <v>1162</v>
      </c>
      <c r="C1217" s="42" t="s">
        <v>69</v>
      </c>
      <c r="D1217" s="54" t="s">
        <v>1252</v>
      </c>
      <c r="E1217" s="55">
        <v>82.5</v>
      </c>
      <c r="F1217" s="42"/>
      <c r="G1217" s="42" t="s">
        <v>1</v>
      </c>
    </row>
    <row r="1218" spans="1:7" ht="15" customHeight="1" x14ac:dyDescent="0.25">
      <c r="A1218" s="53">
        <v>43201</v>
      </c>
      <c r="B1218" s="42" t="s">
        <v>1162</v>
      </c>
      <c r="C1218" s="42" t="s">
        <v>69</v>
      </c>
      <c r="D1218" s="54" t="s">
        <v>1252</v>
      </c>
      <c r="E1218" s="55">
        <v>82.5</v>
      </c>
      <c r="F1218" s="42"/>
      <c r="G1218" s="42" t="s">
        <v>1</v>
      </c>
    </row>
    <row r="1219" spans="1:7" ht="15" customHeight="1" x14ac:dyDescent="0.25">
      <c r="A1219" s="53">
        <v>43201</v>
      </c>
      <c r="B1219" s="42" t="s">
        <v>1162</v>
      </c>
      <c r="C1219" s="42" t="s">
        <v>69</v>
      </c>
      <c r="D1219" s="54" t="s">
        <v>1252</v>
      </c>
      <c r="E1219" s="55">
        <v>99</v>
      </c>
      <c r="F1219" s="42"/>
      <c r="G1219" s="42" t="s">
        <v>1</v>
      </c>
    </row>
    <row r="1220" spans="1:7" ht="15" customHeight="1" x14ac:dyDescent="0.25">
      <c r="A1220" s="53">
        <v>43201</v>
      </c>
      <c r="B1220" s="42" t="s">
        <v>1162</v>
      </c>
      <c r="C1220" s="42" t="s">
        <v>69</v>
      </c>
      <c r="D1220" s="54" t="s">
        <v>1252</v>
      </c>
      <c r="E1220" s="55">
        <v>99</v>
      </c>
      <c r="F1220" s="42"/>
      <c r="G1220" s="42" t="s">
        <v>1</v>
      </c>
    </row>
    <row r="1221" spans="1:7" ht="15" customHeight="1" x14ac:dyDescent="0.25">
      <c r="A1221" s="53">
        <v>43201</v>
      </c>
      <c r="B1221" s="42" t="s">
        <v>1907</v>
      </c>
      <c r="C1221" s="42" t="s">
        <v>1908</v>
      </c>
      <c r="D1221" s="54" t="s">
        <v>1259</v>
      </c>
      <c r="E1221" s="55">
        <v>119.49</v>
      </c>
      <c r="F1221" s="42"/>
      <c r="G1221" s="42" t="s">
        <v>1542</v>
      </c>
    </row>
    <row r="1222" spans="1:7" ht="15" customHeight="1" x14ac:dyDescent="0.25">
      <c r="A1222" s="53">
        <v>43201</v>
      </c>
      <c r="B1222" s="42" t="s">
        <v>1907</v>
      </c>
      <c r="C1222" s="42" t="s">
        <v>1908</v>
      </c>
      <c r="D1222" s="54" t="s">
        <v>1259</v>
      </c>
      <c r="E1222" s="55">
        <v>129.99</v>
      </c>
      <c r="F1222" s="42"/>
      <c r="G1222" s="42" t="s">
        <v>1542</v>
      </c>
    </row>
    <row r="1223" spans="1:7" ht="15" customHeight="1" x14ac:dyDescent="0.25">
      <c r="A1223" s="53">
        <v>43201</v>
      </c>
      <c r="B1223" s="42" t="s">
        <v>1907</v>
      </c>
      <c r="C1223" s="42" t="s">
        <v>1908</v>
      </c>
      <c r="D1223" s="54" t="s">
        <v>1259</v>
      </c>
      <c r="E1223" s="55">
        <v>154.19</v>
      </c>
      <c r="F1223" s="42"/>
      <c r="G1223" s="42" t="s">
        <v>1542</v>
      </c>
    </row>
    <row r="1224" spans="1:7" ht="15" customHeight="1" x14ac:dyDescent="0.25">
      <c r="A1224" s="53">
        <v>43201</v>
      </c>
      <c r="B1224" s="42" t="s">
        <v>1907</v>
      </c>
      <c r="C1224" s="42" t="s">
        <v>1908</v>
      </c>
      <c r="D1224" s="54" t="s">
        <v>1259</v>
      </c>
      <c r="E1224" s="55">
        <v>156.01</v>
      </c>
      <c r="F1224" s="42"/>
      <c r="G1224" s="42" t="s">
        <v>1542</v>
      </c>
    </row>
    <row r="1225" spans="1:7" ht="15" customHeight="1" x14ac:dyDescent="0.25">
      <c r="A1225" s="53">
        <v>43201</v>
      </c>
      <c r="B1225" s="42" t="s">
        <v>1893</v>
      </c>
      <c r="C1225" s="42" t="s">
        <v>1894</v>
      </c>
      <c r="D1225" s="54" t="s">
        <v>1249</v>
      </c>
      <c r="E1225" s="55">
        <v>166.13</v>
      </c>
      <c r="F1225" s="42"/>
      <c r="G1225" s="42" t="s">
        <v>1</v>
      </c>
    </row>
    <row r="1226" spans="1:7" ht="15" customHeight="1" x14ac:dyDescent="0.25">
      <c r="A1226" s="53">
        <v>43201</v>
      </c>
      <c r="B1226" s="42" t="s">
        <v>1907</v>
      </c>
      <c r="C1226" s="42" t="s">
        <v>1908</v>
      </c>
      <c r="D1226" s="54" t="s">
        <v>1259</v>
      </c>
      <c r="E1226" s="55">
        <v>170.62</v>
      </c>
      <c r="F1226" s="42"/>
      <c r="G1226" s="42" t="s">
        <v>1542</v>
      </c>
    </row>
    <row r="1227" spans="1:7" ht="15" customHeight="1" x14ac:dyDescent="0.25">
      <c r="A1227" s="53">
        <v>43201</v>
      </c>
      <c r="B1227" s="42" t="s">
        <v>1972</v>
      </c>
      <c r="C1227" s="42" t="s">
        <v>1973</v>
      </c>
      <c r="D1227" s="54" t="s">
        <v>1259</v>
      </c>
      <c r="E1227" s="55">
        <v>172.5</v>
      </c>
      <c r="F1227" s="42"/>
      <c r="G1227" s="42" t="s">
        <v>1542</v>
      </c>
    </row>
    <row r="1228" spans="1:7" ht="15" customHeight="1" x14ac:dyDescent="0.25">
      <c r="A1228" s="53">
        <v>43201</v>
      </c>
      <c r="B1228" s="42" t="s">
        <v>1972</v>
      </c>
      <c r="C1228" s="42" t="s">
        <v>1973</v>
      </c>
      <c r="D1228" s="54" t="s">
        <v>1259</v>
      </c>
      <c r="E1228" s="55">
        <v>172.5</v>
      </c>
      <c r="F1228" s="42"/>
      <c r="G1228" s="42" t="s">
        <v>1542</v>
      </c>
    </row>
    <row r="1229" spans="1:7" ht="15" customHeight="1" x14ac:dyDescent="0.25">
      <c r="A1229" s="53">
        <v>43201</v>
      </c>
      <c r="B1229" s="42" t="s">
        <v>1893</v>
      </c>
      <c r="C1229" s="42" t="s">
        <v>1894</v>
      </c>
      <c r="D1229" s="54" t="s">
        <v>1263</v>
      </c>
      <c r="E1229" s="55">
        <v>183.92</v>
      </c>
      <c r="F1229" s="42"/>
      <c r="G1229" s="42" t="s">
        <v>1</v>
      </c>
    </row>
    <row r="1230" spans="1:7" ht="15" customHeight="1" x14ac:dyDescent="0.25">
      <c r="A1230" s="53">
        <v>43201</v>
      </c>
      <c r="B1230" s="42" t="s">
        <v>1972</v>
      </c>
      <c r="C1230" s="42" t="s">
        <v>1973</v>
      </c>
      <c r="D1230" s="54" t="s">
        <v>1259</v>
      </c>
      <c r="E1230" s="55">
        <v>186.53</v>
      </c>
      <c r="F1230" s="42"/>
      <c r="G1230" s="42" t="s">
        <v>1542</v>
      </c>
    </row>
    <row r="1231" spans="1:7" ht="15" customHeight="1" x14ac:dyDescent="0.25">
      <c r="A1231" s="53">
        <v>43201</v>
      </c>
      <c r="B1231" s="42" t="s">
        <v>1972</v>
      </c>
      <c r="C1231" s="42" t="s">
        <v>1973</v>
      </c>
      <c r="D1231" s="54" t="s">
        <v>1259</v>
      </c>
      <c r="E1231" s="55">
        <v>191.68</v>
      </c>
      <c r="F1231" s="42"/>
      <c r="G1231" s="42" t="s">
        <v>1542</v>
      </c>
    </row>
    <row r="1232" spans="1:7" ht="15" customHeight="1" x14ac:dyDescent="0.25">
      <c r="A1232" s="53">
        <v>43201</v>
      </c>
      <c r="B1232" s="42" t="s">
        <v>1972</v>
      </c>
      <c r="C1232" s="42" t="s">
        <v>1973</v>
      </c>
      <c r="D1232" s="54" t="s">
        <v>1259</v>
      </c>
      <c r="E1232" s="55">
        <v>204.17</v>
      </c>
      <c r="F1232" s="42"/>
      <c r="G1232" s="42" t="s">
        <v>1542</v>
      </c>
    </row>
    <row r="1233" spans="1:7" ht="15" customHeight="1" x14ac:dyDescent="0.25">
      <c r="A1233" s="53">
        <v>43201</v>
      </c>
      <c r="B1233" s="42" t="s">
        <v>1972</v>
      </c>
      <c r="C1233" s="42" t="s">
        <v>1973</v>
      </c>
      <c r="D1233" s="54" t="s">
        <v>1259</v>
      </c>
      <c r="E1233" s="55">
        <v>204.17</v>
      </c>
      <c r="F1233" s="42"/>
      <c r="G1233" s="42" t="s">
        <v>1542</v>
      </c>
    </row>
    <row r="1234" spans="1:7" ht="15" customHeight="1" x14ac:dyDescent="0.25">
      <c r="A1234" s="53">
        <v>43201</v>
      </c>
      <c r="B1234" s="42" t="s">
        <v>1974</v>
      </c>
      <c r="C1234" s="42" t="s">
        <v>1975</v>
      </c>
      <c r="D1234" s="54" t="s">
        <v>1259</v>
      </c>
      <c r="E1234" s="55">
        <v>212.41</v>
      </c>
      <c r="F1234" s="42"/>
      <c r="G1234" s="42" t="s">
        <v>1542</v>
      </c>
    </row>
    <row r="1235" spans="1:7" ht="15" customHeight="1" x14ac:dyDescent="0.25">
      <c r="A1235" s="53">
        <v>43201</v>
      </c>
      <c r="B1235" s="42" t="s">
        <v>1972</v>
      </c>
      <c r="C1235" s="42" t="s">
        <v>1973</v>
      </c>
      <c r="D1235" s="54" t="s">
        <v>1259</v>
      </c>
      <c r="E1235" s="55">
        <v>217.23</v>
      </c>
      <c r="F1235" s="42"/>
      <c r="G1235" s="42" t="s">
        <v>1542</v>
      </c>
    </row>
    <row r="1236" spans="1:7" ht="15" customHeight="1" x14ac:dyDescent="0.25">
      <c r="A1236" s="53">
        <v>43201</v>
      </c>
      <c r="B1236" s="42" t="s">
        <v>1972</v>
      </c>
      <c r="C1236" s="42" t="s">
        <v>1973</v>
      </c>
      <c r="D1236" s="54" t="s">
        <v>1259</v>
      </c>
      <c r="E1236" s="55">
        <v>230.01</v>
      </c>
      <c r="F1236" s="42"/>
      <c r="G1236" s="42" t="s">
        <v>1542</v>
      </c>
    </row>
    <row r="1237" spans="1:7" ht="15" customHeight="1" x14ac:dyDescent="0.25">
      <c r="A1237" s="53">
        <v>43201</v>
      </c>
      <c r="B1237" s="42" t="s">
        <v>1972</v>
      </c>
      <c r="C1237" s="42" t="s">
        <v>1973</v>
      </c>
      <c r="D1237" s="54" t="s">
        <v>1259</v>
      </c>
      <c r="E1237" s="55">
        <v>233.17</v>
      </c>
      <c r="F1237" s="42"/>
      <c r="G1237" s="42" t="s">
        <v>1542</v>
      </c>
    </row>
    <row r="1238" spans="1:7" ht="15" customHeight="1" x14ac:dyDescent="0.25">
      <c r="A1238" s="53">
        <v>43201</v>
      </c>
      <c r="B1238" s="42" t="s">
        <v>1974</v>
      </c>
      <c r="C1238" s="42" t="s">
        <v>1975</v>
      </c>
      <c r="D1238" s="54" t="s">
        <v>1259</v>
      </c>
      <c r="E1238" s="55">
        <v>234</v>
      </c>
      <c r="F1238" s="42"/>
      <c r="G1238" s="42" t="s">
        <v>1542</v>
      </c>
    </row>
    <row r="1239" spans="1:7" ht="15" customHeight="1" x14ac:dyDescent="0.25">
      <c r="A1239" s="53">
        <v>43201</v>
      </c>
      <c r="B1239" s="42" t="s">
        <v>1974</v>
      </c>
      <c r="C1239" s="42" t="s">
        <v>1975</v>
      </c>
      <c r="D1239" s="54" t="s">
        <v>1259</v>
      </c>
      <c r="E1239" s="55">
        <v>251.35</v>
      </c>
      <c r="F1239" s="42"/>
      <c r="G1239" s="42" t="s">
        <v>1542</v>
      </c>
    </row>
    <row r="1240" spans="1:7" ht="15" customHeight="1" x14ac:dyDescent="0.25">
      <c r="A1240" s="53">
        <v>43201</v>
      </c>
      <c r="B1240" s="42" t="s">
        <v>1972</v>
      </c>
      <c r="C1240" s="42" t="s">
        <v>1973</v>
      </c>
      <c r="D1240" s="54" t="s">
        <v>1259</v>
      </c>
      <c r="E1240" s="55">
        <v>298.7</v>
      </c>
      <c r="F1240" s="42"/>
      <c r="G1240" s="42" t="s">
        <v>1542</v>
      </c>
    </row>
    <row r="1241" spans="1:7" ht="15" customHeight="1" x14ac:dyDescent="0.25">
      <c r="A1241" s="53">
        <v>43201</v>
      </c>
      <c r="B1241" s="42" t="s">
        <v>1974</v>
      </c>
      <c r="C1241" s="42" t="s">
        <v>1975</v>
      </c>
      <c r="D1241" s="54" t="s">
        <v>1259</v>
      </c>
      <c r="E1241" s="55">
        <v>311.37</v>
      </c>
      <c r="F1241" s="42"/>
      <c r="G1241" s="42" t="s">
        <v>1542</v>
      </c>
    </row>
    <row r="1242" spans="1:7" ht="15" customHeight="1" x14ac:dyDescent="0.25">
      <c r="A1242" s="53">
        <v>43201</v>
      </c>
      <c r="B1242" s="42" t="s">
        <v>1972</v>
      </c>
      <c r="C1242" s="42" t="s">
        <v>1973</v>
      </c>
      <c r="D1242" s="54" t="s">
        <v>1259</v>
      </c>
      <c r="E1242" s="55">
        <v>407.84</v>
      </c>
      <c r="F1242" s="42"/>
      <c r="G1242" s="42" t="s">
        <v>1542</v>
      </c>
    </row>
    <row r="1243" spans="1:7" ht="15" customHeight="1" x14ac:dyDescent="0.25">
      <c r="A1243" s="53">
        <v>43201</v>
      </c>
      <c r="B1243" s="42" t="s">
        <v>1972</v>
      </c>
      <c r="C1243" s="42" t="s">
        <v>1973</v>
      </c>
      <c r="D1243" s="54" t="s">
        <v>1259</v>
      </c>
      <c r="E1243" s="55">
        <v>407.85</v>
      </c>
      <c r="F1243" s="42"/>
      <c r="G1243" s="42" t="s">
        <v>1542</v>
      </c>
    </row>
    <row r="1244" spans="1:7" ht="15" customHeight="1" x14ac:dyDescent="0.25">
      <c r="A1244" s="53">
        <v>43201</v>
      </c>
      <c r="B1244" s="42" t="s">
        <v>1972</v>
      </c>
      <c r="C1244" s="42" t="s">
        <v>1973</v>
      </c>
      <c r="D1244" s="54" t="s">
        <v>1259</v>
      </c>
      <c r="E1244" s="55">
        <v>407.85</v>
      </c>
      <c r="F1244" s="42"/>
      <c r="G1244" s="42" t="s">
        <v>1542</v>
      </c>
    </row>
    <row r="1245" spans="1:7" ht="15" customHeight="1" x14ac:dyDescent="0.25">
      <c r="A1245" s="53">
        <v>43201</v>
      </c>
      <c r="B1245" s="42" t="s">
        <v>1074</v>
      </c>
      <c r="C1245" s="42" t="s">
        <v>52</v>
      </c>
      <c r="D1245" s="54" t="s">
        <v>1261</v>
      </c>
      <c r="E1245" s="55">
        <v>463.85</v>
      </c>
      <c r="F1245" s="42"/>
      <c r="G1245" s="42" t="s">
        <v>1</v>
      </c>
    </row>
    <row r="1246" spans="1:7" ht="15" customHeight="1" x14ac:dyDescent="0.25">
      <c r="A1246" s="53">
        <v>43201</v>
      </c>
      <c r="B1246" s="42" t="s">
        <v>1118</v>
      </c>
      <c r="C1246" s="42" t="s">
        <v>78</v>
      </c>
      <c r="D1246" s="54" t="s">
        <v>1259</v>
      </c>
      <c r="E1246" s="55">
        <v>1474.47</v>
      </c>
      <c r="F1246" s="42"/>
      <c r="G1246" s="42" t="s">
        <v>1542</v>
      </c>
    </row>
    <row r="1247" spans="1:7" ht="15" customHeight="1" x14ac:dyDescent="0.25">
      <c r="A1247" s="53">
        <v>43201</v>
      </c>
      <c r="B1247" s="42" t="s">
        <v>1893</v>
      </c>
      <c r="C1247" s="42" t="s">
        <v>1894</v>
      </c>
      <c r="D1247" s="54" t="s">
        <v>1263</v>
      </c>
      <c r="E1247" s="55">
        <v>1.26</v>
      </c>
      <c r="F1247" s="42"/>
      <c r="G1247" s="42" t="s">
        <v>1</v>
      </c>
    </row>
    <row r="1248" spans="1:7" ht="15" customHeight="1" x14ac:dyDescent="0.25">
      <c r="A1248" s="53">
        <v>43201</v>
      </c>
      <c r="B1248" s="42" t="s">
        <v>1972</v>
      </c>
      <c r="C1248" s="42" t="s">
        <v>1973</v>
      </c>
      <c r="D1248" s="54" t="s">
        <v>1259</v>
      </c>
      <c r="E1248" s="55">
        <v>1.69</v>
      </c>
      <c r="F1248" s="42"/>
      <c r="G1248" s="42" t="s">
        <v>1542</v>
      </c>
    </row>
    <row r="1249" spans="1:7" ht="15" customHeight="1" x14ac:dyDescent="0.25">
      <c r="A1249" s="53">
        <v>43201</v>
      </c>
      <c r="B1249" s="42" t="s">
        <v>1972</v>
      </c>
      <c r="C1249" s="42" t="s">
        <v>1973</v>
      </c>
      <c r="D1249" s="54" t="s">
        <v>1259</v>
      </c>
      <c r="E1249" s="55">
        <v>2.4300000000000002</v>
      </c>
      <c r="F1249" s="42"/>
      <c r="G1249" s="42" t="s">
        <v>1542</v>
      </c>
    </row>
    <row r="1250" spans="1:7" ht="15" customHeight="1" x14ac:dyDescent="0.25">
      <c r="A1250" s="53">
        <v>43201</v>
      </c>
      <c r="B1250" s="42" t="s">
        <v>1972</v>
      </c>
      <c r="C1250" s="42" t="s">
        <v>1973</v>
      </c>
      <c r="D1250" s="54" t="s">
        <v>1259</v>
      </c>
      <c r="E1250" s="55">
        <v>4.4800000000000004</v>
      </c>
      <c r="F1250" s="42"/>
      <c r="G1250" s="42" t="s">
        <v>1542</v>
      </c>
    </row>
    <row r="1251" spans="1:7" ht="15" customHeight="1" x14ac:dyDescent="0.25">
      <c r="A1251" s="53">
        <v>43201</v>
      </c>
      <c r="B1251" s="42" t="s">
        <v>1972</v>
      </c>
      <c r="C1251" s="42" t="s">
        <v>1973</v>
      </c>
      <c r="D1251" s="54" t="s">
        <v>1259</v>
      </c>
      <c r="E1251" s="55">
        <v>4.84</v>
      </c>
      <c r="F1251" s="42"/>
      <c r="G1251" s="42" t="s">
        <v>1542</v>
      </c>
    </row>
    <row r="1252" spans="1:7" ht="15" customHeight="1" x14ac:dyDescent="0.25">
      <c r="A1252" s="53">
        <v>43201</v>
      </c>
      <c r="B1252" s="42" t="s">
        <v>1974</v>
      </c>
      <c r="C1252" s="42" t="s">
        <v>1975</v>
      </c>
      <c r="D1252" s="54" t="s">
        <v>1259</v>
      </c>
      <c r="E1252" s="55">
        <v>6.15</v>
      </c>
      <c r="F1252" s="42"/>
      <c r="G1252" s="42" t="s">
        <v>1542</v>
      </c>
    </row>
    <row r="1253" spans="1:7" ht="15" customHeight="1" x14ac:dyDescent="0.25">
      <c r="A1253" s="53">
        <v>43201</v>
      </c>
      <c r="B1253" s="42" t="s">
        <v>1972</v>
      </c>
      <c r="C1253" s="42" t="s">
        <v>1973</v>
      </c>
      <c r="D1253" s="54" t="s">
        <v>1259</v>
      </c>
      <c r="E1253" s="55">
        <v>6.15</v>
      </c>
      <c r="F1253" s="42"/>
      <c r="G1253" s="42" t="s">
        <v>1542</v>
      </c>
    </row>
    <row r="1254" spans="1:7" ht="15" customHeight="1" x14ac:dyDescent="0.25">
      <c r="A1254" s="53">
        <v>43201</v>
      </c>
      <c r="B1254" s="42" t="s">
        <v>1972</v>
      </c>
      <c r="C1254" s="42" t="s">
        <v>1973</v>
      </c>
      <c r="D1254" s="54" t="s">
        <v>1259</v>
      </c>
      <c r="E1254" s="55">
        <v>9.4499999999999993</v>
      </c>
      <c r="F1254" s="42"/>
      <c r="G1254" s="42" t="s">
        <v>1542</v>
      </c>
    </row>
    <row r="1255" spans="1:7" ht="15" customHeight="1" x14ac:dyDescent="0.25">
      <c r="A1255" s="53">
        <v>43201</v>
      </c>
      <c r="B1255" s="42" t="s">
        <v>1972</v>
      </c>
      <c r="C1255" s="42" t="s">
        <v>1973</v>
      </c>
      <c r="D1255" s="54" t="s">
        <v>1259</v>
      </c>
      <c r="E1255" s="55">
        <v>10.76</v>
      </c>
      <c r="F1255" s="42"/>
      <c r="G1255" s="42" t="s">
        <v>1542</v>
      </c>
    </row>
    <row r="1256" spans="1:7" ht="15" customHeight="1" x14ac:dyDescent="0.25">
      <c r="A1256" s="53">
        <v>43201</v>
      </c>
      <c r="B1256" s="42" t="s">
        <v>1974</v>
      </c>
      <c r="C1256" s="42" t="s">
        <v>1975</v>
      </c>
      <c r="D1256" s="54" t="s">
        <v>1259</v>
      </c>
      <c r="E1256" s="55">
        <v>11.62</v>
      </c>
      <c r="F1256" s="42"/>
      <c r="G1256" s="42" t="s">
        <v>1542</v>
      </c>
    </row>
    <row r="1257" spans="1:7" ht="15" customHeight="1" x14ac:dyDescent="0.25">
      <c r="A1257" s="53">
        <v>43201</v>
      </c>
      <c r="B1257" s="42" t="s">
        <v>1974</v>
      </c>
      <c r="C1257" s="42" t="s">
        <v>1975</v>
      </c>
      <c r="D1257" s="54" t="s">
        <v>1259</v>
      </c>
      <c r="E1257" s="55">
        <v>16.78</v>
      </c>
      <c r="F1257" s="42"/>
      <c r="G1257" s="42" t="s">
        <v>1542</v>
      </c>
    </row>
    <row r="1258" spans="1:7" ht="15" customHeight="1" x14ac:dyDescent="0.25">
      <c r="A1258" s="53">
        <v>43201</v>
      </c>
      <c r="B1258" s="42" t="s">
        <v>1972</v>
      </c>
      <c r="C1258" s="42" t="s">
        <v>1973</v>
      </c>
      <c r="D1258" s="54" t="s">
        <v>1259</v>
      </c>
      <c r="E1258" s="55">
        <v>35.57</v>
      </c>
      <c r="F1258" s="42"/>
      <c r="G1258" s="42" t="s">
        <v>1542</v>
      </c>
    </row>
    <row r="1259" spans="1:7" ht="15" customHeight="1" x14ac:dyDescent="0.25">
      <c r="A1259" s="53">
        <v>43201</v>
      </c>
      <c r="B1259" s="42" t="s">
        <v>1974</v>
      </c>
      <c r="C1259" s="42" t="s">
        <v>1975</v>
      </c>
      <c r="D1259" s="54" t="s">
        <v>1259</v>
      </c>
      <c r="E1259" s="55">
        <v>36.299999999999997</v>
      </c>
      <c r="F1259" s="42"/>
      <c r="G1259" s="42" t="s">
        <v>1542</v>
      </c>
    </row>
    <row r="1260" spans="1:7" ht="15" customHeight="1" x14ac:dyDescent="0.25">
      <c r="A1260" s="53">
        <v>43201</v>
      </c>
      <c r="B1260" s="42" t="s">
        <v>1972</v>
      </c>
      <c r="C1260" s="42" t="s">
        <v>1973</v>
      </c>
      <c r="D1260" s="54" t="s">
        <v>1259</v>
      </c>
      <c r="E1260" s="55">
        <v>64.010000000000005</v>
      </c>
      <c r="F1260" s="42"/>
      <c r="G1260" s="42" t="s">
        <v>1542</v>
      </c>
    </row>
    <row r="1261" spans="1:7" ht="15" customHeight="1" x14ac:dyDescent="0.25">
      <c r="A1261" s="53">
        <v>43201</v>
      </c>
      <c r="B1261" s="42" t="s">
        <v>1972</v>
      </c>
      <c r="C1261" s="42" t="s">
        <v>1973</v>
      </c>
      <c r="D1261" s="54" t="s">
        <v>1259</v>
      </c>
      <c r="E1261" s="55">
        <v>64.739999999999995</v>
      </c>
      <c r="F1261" s="42"/>
      <c r="G1261" s="42" t="s">
        <v>1542</v>
      </c>
    </row>
    <row r="1262" spans="1:7" ht="15" customHeight="1" x14ac:dyDescent="0.25">
      <c r="A1262" s="53">
        <v>43201</v>
      </c>
      <c r="B1262" s="42" t="s">
        <v>1972</v>
      </c>
      <c r="C1262" s="42" t="s">
        <v>1973</v>
      </c>
      <c r="D1262" s="54" t="s">
        <v>1259</v>
      </c>
      <c r="E1262" s="55">
        <v>65.75</v>
      </c>
      <c r="F1262" s="42"/>
      <c r="G1262" s="42" t="s">
        <v>1542</v>
      </c>
    </row>
    <row r="1263" spans="1:7" ht="15" customHeight="1" x14ac:dyDescent="0.25">
      <c r="A1263" s="53">
        <v>43201</v>
      </c>
      <c r="B1263" s="42" t="s">
        <v>1074</v>
      </c>
      <c r="C1263" s="42" t="s">
        <v>52</v>
      </c>
      <c r="D1263" s="54" t="s">
        <v>1261</v>
      </c>
      <c r="E1263" s="55">
        <v>84.82</v>
      </c>
      <c r="F1263" s="42"/>
      <c r="G1263" s="42" t="s">
        <v>1</v>
      </c>
    </row>
    <row r="1264" spans="1:7" ht="15" customHeight="1" x14ac:dyDescent="0.25">
      <c r="A1264" s="53">
        <v>43201</v>
      </c>
      <c r="B1264" s="42" t="s">
        <v>1118</v>
      </c>
      <c r="C1264" s="42" t="s">
        <v>78</v>
      </c>
      <c r="D1264" s="54" t="s">
        <v>1259</v>
      </c>
      <c r="E1264" s="55">
        <v>428.75</v>
      </c>
      <c r="F1264" s="42"/>
      <c r="G1264" s="42" t="s">
        <v>1542</v>
      </c>
    </row>
    <row r="1265" spans="1:7" ht="15" customHeight="1" x14ac:dyDescent="0.25">
      <c r="A1265" s="53">
        <v>43202</v>
      </c>
      <c r="B1265" s="42" t="s">
        <v>1574</v>
      </c>
      <c r="C1265" s="42" t="s">
        <v>1575</v>
      </c>
      <c r="D1265" s="54" t="s">
        <v>1576</v>
      </c>
      <c r="E1265" s="55">
        <v>14471.6</v>
      </c>
      <c r="F1265" s="42"/>
      <c r="G1265" s="42" t="s">
        <v>1</v>
      </c>
    </row>
    <row r="1266" spans="1:7" ht="15" customHeight="1" x14ac:dyDescent="0.25">
      <c r="A1266" s="53">
        <v>43202</v>
      </c>
      <c r="B1266" s="42" t="s">
        <v>1141</v>
      </c>
      <c r="C1266" s="42" t="s">
        <v>1222</v>
      </c>
      <c r="D1266" s="54" t="s">
        <v>1256</v>
      </c>
      <c r="E1266" s="55">
        <v>1.33</v>
      </c>
      <c r="F1266" s="42"/>
      <c r="G1266" s="42" t="s">
        <v>1</v>
      </c>
    </row>
    <row r="1267" spans="1:7" ht="15" customHeight="1" x14ac:dyDescent="0.25">
      <c r="A1267" s="53">
        <v>43202</v>
      </c>
      <c r="B1267" s="42" t="s">
        <v>1057</v>
      </c>
      <c r="C1267" s="42" t="s">
        <v>1182</v>
      </c>
      <c r="D1267" s="54" t="s">
        <v>1263</v>
      </c>
      <c r="E1267" s="55">
        <v>1.82</v>
      </c>
      <c r="F1267" s="42"/>
      <c r="G1267" s="42" t="s">
        <v>1</v>
      </c>
    </row>
    <row r="1268" spans="1:7" ht="15" customHeight="1" x14ac:dyDescent="0.25">
      <c r="A1268" s="53">
        <v>43202</v>
      </c>
      <c r="B1268" s="42" t="s">
        <v>1057</v>
      </c>
      <c r="C1268" s="42" t="s">
        <v>1182</v>
      </c>
      <c r="D1268" s="54" t="s">
        <v>1263</v>
      </c>
      <c r="E1268" s="55">
        <v>2.4500000000000002</v>
      </c>
      <c r="F1268" s="42"/>
      <c r="G1268" s="42" t="s">
        <v>1</v>
      </c>
    </row>
    <row r="1269" spans="1:7" ht="15" customHeight="1" x14ac:dyDescent="0.25">
      <c r="A1269" s="53">
        <v>43202</v>
      </c>
      <c r="B1269" s="42" t="s">
        <v>1057</v>
      </c>
      <c r="C1269" s="42" t="s">
        <v>1182</v>
      </c>
      <c r="D1269" s="54" t="s">
        <v>1256</v>
      </c>
      <c r="E1269" s="55">
        <v>2.91</v>
      </c>
      <c r="F1269" s="42"/>
      <c r="G1269" s="42" t="s">
        <v>1</v>
      </c>
    </row>
    <row r="1270" spans="1:7" ht="15" customHeight="1" x14ac:dyDescent="0.25">
      <c r="A1270" s="53">
        <v>43202</v>
      </c>
      <c r="B1270" s="42" t="s">
        <v>1057</v>
      </c>
      <c r="C1270" s="42" t="s">
        <v>1182</v>
      </c>
      <c r="D1270" s="54" t="s">
        <v>1263</v>
      </c>
      <c r="E1270" s="55">
        <v>3.57</v>
      </c>
      <c r="F1270" s="42"/>
      <c r="G1270" s="42" t="s">
        <v>1</v>
      </c>
    </row>
    <row r="1271" spans="1:7" ht="15" customHeight="1" x14ac:dyDescent="0.25">
      <c r="A1271" s="53">
        <v>43202</v>
      </c>
      <c r="B1271" s="42" t="s">
        <v>1057</v>
      </c>
      <c r="C1271" s="42" t="s">
        <v>1182</v>
      </c>
      <c r="D1271" s="54" t="s">
        <v>1263</v>
      </c>
      <c r="E1271" s="55">
        <v>6.65</v>
      </c>
      <c r="F1271" s="42"/>
      <c r="G1271" s="42" t="s">
        <v>1</v>
      </c>
    </row>
    <row r="1272" spans="1:7" ht="15" customHeight="1" x14ac:dyDescent="0.25">
      <c r="A1272" s="53">
        <v>43202</v>
      </c>
      <c r="B1272" s="42" t="s">
        <v>1100</v>
      </c>
      <c r="C1272" s="42" t="s">
        <v>1200</v>
      </c>
      <c r="D1272" s="54" t="s">
        <v>1259</v>
      </c>
      <c r="E1272" s="55">
        <v>9.24</v>
      </c>
      <c r="F1272" s="42"/>
      <c r="G1272" s="42" t="s">
        <v>1542</v>
      </c>
    </row>
    <row r="1273" spans="1:7" ht="15" customHeight="1" x14ac:dyDescent="0.25">
      <c r="A1273" s="53">
        <v>43202</v>
      </c>
      <c r="B1273" s="42" t="s">
        <v>1057</v>
      </c>
      <c r="C1273" s="42" t="s">
        <v>1182</v>
      </c>
      <c r="D1273" s="54" t="s">
        <v>1263</v>
      </c>
      <c r="E1273" s="55">
        <v>9.98</v>
      </c>
      <c r="F1273" s="42"/>
      <c r="G1273" s="42" t="s">
        <v>1</v>
      </c>
    </row>
    <row r="1274" spans="1:7" ht="15" customHeight="1" x14ac:dyDescent="0.25">
      <c r="A1274" s="53">
        <v>43202</v>
      </c>
      <c r="B1274" s="42" t="s">
        <v>1100</v>
      </c>
      <c r="C1274" s="42" t="s">
        <v>1200</v>
      </c>
      <c r="D1274" s="54" t="s">
        <v>1259</v>
      </c>
      <c r="E1274" s="55">
        <v>12.09</v>
      </c>
      <c r="F1274" s="42"/>
      <c r="G1274" s="42" t="s">
        <v>1542</v>
      </c>
    </row>
    <row r="1275" spans="1:7" ht="15" customHeight="1" x14ac:dyDescent="0.25">
      <c r="A1275" s="53">
        <v>43202</v>
      </c>
      <c r="B1275" s="42" t="s">
        <v>1057</v>
      </c>
      <c r="C1275" s="42" t="s">
        <v>1182</v>
      </c>
      <c r="D1275" s="54" t="s">
        <v>1263</v>
      </c>
      <c r="E1275" s="55">
        <v>32.15</v>
      </c>
      <c r="F1275" s="42"/>
      <c r="G1275" s="42" t="s">
        <v>1</v>
      </c>
    </row>
    <row r="1276" spans="1:7" ht="15" customHeight="1" x14ac:dyDescent="0.25">
      <c r="A1276" s="53">
        <v>43202</v>
      </c>
      <c r="B1276" s="42" t="s">
        <v>1100</v>
      </c>
      <c r="C1276" s="42" t="s">
        <v>1200</v>
      </c>
      <c r="D1276" s="54" t="s">
        <v>1259</v>
      </c>
      <c r="E1276" s="55">
        <v>57.84</v>
      </c>
      <c r="F1276" s="42"/>
      <c r="G1276" s="42" t="s">
        <v>1542</v>
      </c>
    </row>
    <row r="1277" spans="1:7" ht="15" customHeight="1" x14ac:dyDescent="0.25">
      <c r="A1277" s="53">
        <v>43202</v>
      </c>
      <c r="B1277" s="42" t="s">
        <v>1064</v>
      </c>
      <c r="C1277" s="42" t="s">
        <v>1186</v>
      </c>
      <c r="D1277" s="54" t="s">
        <v>1247</v>
      </c>
      <c r="E1277" s="55">
        <v>60.5</v>
      </c>
      <c r="F1277" s="42"/>
      <c r="G1277" s="42" t="s">
        <v>1</v>
      </c>
    </row>
    <row r="1278" spans="1:7" ht="15" customHeight="1" x14ac:dyDescent="0.25">
      <c r="A1278" s="53">
        <v>43202</v>
      </c>
      <c r="B1278" s="42" t="s">
        <v>1064</v>
      </c>
      <c r="C1278" s="42" t="s">
        <v>1186</v>
      </c>
      <c r="D1278" s="54" t="s">
        <v>1247</v>
      </c>
      <c r="E1278" s="55">
        <v>60.5</v>
      </c>
      <c r="F1278" s="42"/>
      <c r="G1278" s="42" t="s">
        <v>1</v>
      </c>
    </row>
    <row r="1279" spans="1:7" ht="15" customHeight="1" x14ac:dyDescent="0.25">
      <c r="A1279" s="53">
        <v>43202</v>
      </c>
      <c r="B1279" s="42" t="s">
        <v>1064</v>
      </c>
      <c r="C1279" s="42" t="s">
        <v>1186</v>
      </c>
      <c r="D1279" s="54" t="s">
        <v>1247</v>
      </c>
      <c r="E1279" s="55">
        <v>72.599999999999994</v>
      </c>
      <c r="F1279" s="42"/>
      <c r="G1279" s="42" t="s">
        <v>1</v>
      </c>
    </row>
    <row r="1280" spans="1:7" ht="15" customHeight="1" x14ac:dyDescent="0.25">
      <c r="A1280" s="53">
        <v>43202</v>
      </c>
      <c r="B1280" s="42" t="s">
        <v>1057</v>
      </c>
      <c r="C1280" s="42" t="s">
        <v>1182</v>
      </c>
      <c r="D1280" s="54" t="s">
        <v>1263</v>
      </c>
      <c r="E1280" s="55">
        <v>91.56</v>
      </c>
      <c r="F1280" s="42"/>
      <c r="G1280" s="42" t="s">
        <v>1</v>
      </c>
    </row>
    <row r="1281" spans="1:7" ht="15" customHeight="1" x14ac:dyDescent="0.25">
      <c r="A1281" s="53">
        <v>43202</v>
      </c>
      <c r="B1281" s="42" t="s">
        <v>1141</v>
      </c>
      <c r="C1281" s="42" t="s">
        <v>1222</v>
      </c>
      <c r="D1281" s="54" t="s">
        <v>1256</v>
      </c>
      <c r="E1281" s="55">
        <v>98.5</v>
      </c>
      <c r="F1281" s="42"/>
      <c r="G1281" s="42" t="s">
        <v>1</v>
      </c>
    </row>
    <row r="1282" spans="1:7" ht="15" customHeight="1" x14ac:dyDescent="0.25">
      <c r="A1282" s="53">
        <v>43202</v>
      </c>
      <c r="B1282" s="42" t="s">
        <v>1057</v>
      </c>
      <c r="C1282" s="42" t="s">
        <v>1182</v>
      </c>
      <c r="D1282" s="54" t="s">
        <v>1263</v>
      </c>
      <c r="E1282" s="55">
        <v>107.09</v>
      </c>
      <c r="F1282" s="42"/>
      <c r="G1282" s="42" t="s">
        <v>1</v>
      </c>
    </row>
    <row r="1283" spans="1:7" ht="15" customHeight="1" x14ac:dyDescent="0.25">
      <c r="A1283" s="53">
        <v>43202</v>
      </c>
      <c r="B1283" s="42" t="s">
        <v>1131</v>
      </c>
      <c r="C1283" s="42" t="s">
        <v>55</v>
      </c>
      <c r="D1283" s="54" t="s">
        <v>1259</v>
      </c>
      <c r="E1283" s="55">
        <v>131.88</v>
      </c>
      <c r="F1283" s="42"/>
      <c r="G1283" s="42" t="s">
        <v>1542</v>
      </c>
    </row>
    <row r="1284" spans="1:7" ht="15" customHeight="1" x14ac:dyDescent="0.25">
      <c r="A1284" s="53">
        <v>43202</v>
      </c>
      <c r="B1284" s="42" t="s">
        <v>1131</v>
      </c>
      <c r="C1284" s="42" t="s">
        <v>55</v>
      </c>
      <c r="D1284" s="54" t="s">
        <v>1259</v>
      </c>
      <c r="E1284" s="55">
        <v>131.88</v>
      </c>
      <c r="F1284" s="42"/>
      <c r="G1284" s="42" t="s">
        <v>1542</v>
      </c>
    </row>
    <row r="1285" spans="1:7" ht="15" customHeight="1" x14ac:dyDescent="0.25">
      <c r="A1285" s="53">
        <v>43202</v>
      </c>
      <c r="B1285" s="42" t="s">
        <v>1139</v>
      </c>
      <c r="C1285" s="42" t="s">
        <v>67</v>
      </c>
      <c r="D1285" s="54" t="s">
        <v>1249</v>
      </c>
      <c r="E1285" s="55">
        <v>177.45</v>
      </c>
      <c r="F1285" s="42"/>
      <c r="G1285" s="42" t="s">
        <v>1</v>
      </c>
    </row>
    <row r="1286" spans="1:7" ht="15" customHeight="1" x14ac:dyDescent="0.25">
      <c r="A1286" s="53">
        <v>43202</v>
      </c>
      <c r="B1286" s="42" t="s">
        <v>1057</v>
      </c>
      <c r="C1286" s="42" t="s">
        <v>1182</v>
      </c>
      <c r="D1286" s="54" t="s">
        <v>1256</v>
      </c>
      <c r="E1286" s="55">
        <v>271.02999999999997</v>
      </c>
      <c r="F1286" s="42"/>
      <c r="G1286" s="42" t="s">
        <v>1</v>
      </c>
    </row>
    <row r="1287" spans="1:7" ht="15" customHeight="1" x14ac:dyDescent="0.25">
      <c r="A1287" s="53">
        <v>43202</v>
      </c>
      <c r="B1287" s="42" t="s">
        <v>1139</v>
      </c>
      <c r="C1287" s="42" t="s">
        <v>67</v>
      </c>
      <c r="D1287" s="54" t="s">
        <v>1249</v>
      </c>
      <c r="E1287" s="55">
        <v>309.12</v>
      </c>
      <c r="F1287" s="42"/>
      <c r="G1287" s="42" t="s">
        <v>1</v>
      </c>
    </row>
    <row r="1288" spans="1:7" ht="15" customHeight="1" x14ac:dyDescent="0.25">
      <c r="A1288" s="53">
        <v>43202</v>
      </c>
      <c r="B1288" s="42" t="s">
        <v>1873</v>
      </c>
      <c r="C1288" s="42" t="s">
        <v>1874</v>
      </c>
      <c r="D1288" s="54" t="s">
        <v>1269</v>
      </c>
      <c r="E1288" s="55">
        <v>793.23</v>
      </c>
      <c r="F1288" s="42"/>
      <c r="G1288" s="42" t="s">
        <v>1</v>
      </c>
    </row>
    <row r="1289" spans="1:7" ht="15" customHeight="1" x14ac:dyDescent="0.25">
      <c r="A1289" s="53">
        <v>43202</v>
      </c>
      <c r="B1289" s="42" t="s">
        <v>1873</v>
      </c>
      <c r="C1289" s="42" t="s">
        <v>1874</v>
      </c>
      <c r="D1289" s="54" t="s">
        <v>1269</v>
      </c>
      <c r="E1289" s="55">
        <v>956.96</v>
      </c>
      <c r="F1289" s="42"/>
      <c r="G1289" s="42" t="s">
        <v>1</v>
      </c>
    </row>
    <row r="1290" spans="1:7" ht="15" customHeight="1" x14ac:dyDescent="0.25">
      <c r="A1290" s="53">
        <v>43202</v>
      </c>
      <c r="B1290" s="42" t="s">
        <v>1873</v>
      </c>
      <c r="C1290" s="42" t="s">
        <v>1874</v>
      </c>
      <c r="D1290" s="54" t="s">
        <v>1269</v>
      </c>
      <c r="E1290" s="55">
        <v>1128.81</v>
      </c>
      <c r="F1290" s="42"/>
      <c r="G1290" s="42" t="s">
        <v>1</v>
      </c>
    </row>
    <row r="1291" spans="1:7" ht="15" customHeight="1" x14ac:dyDescent="0.25">
      <c r="A1291" s="53">
        <v>43202</v>
      </c>
      <c r="B1291" s="42" t="s">
        <v>2111</v>
      </c>
      <c r="C1291" s="42" t="s">
        <v>2112</v>
      </c>
      <c r="D1291" s="54" t="s">
        <v>1248</v>
      </c>
      <c r="E1291" s="55">
        <v>2990.13</v>
      </c>
      <c r="F1291" s="42"/>
      <c r="G1291" s="42" t="s">
        <v>1</v>
      </c>
    </row>
    <row r="1292" spans="1:7" ht="15" customHeight="1" x14ac:dyDescent="0.25">
      <c r="A1292" s="53">
        <v>43202</v>
      </c>
      <c r="B1292" s="42" t="s">
        <v>2111</v>
      </c>
      <c r="C1292" s="42" t="s">
        <v>2112</v>
      </c>
      <c r="D1292" s="54" t="s">
        <v>1248</v>
      </c>
      <c r="E1292" s="55">
        <v>7694.05</v>
      </c>
      <c r="F1292" s="42"/>
      <c r="G1292" s="42" t="s">
        <v>1</v>
      </c>
    </row>
    <row r="1293" spans="1:7" ht="15" customHeight="1" x14ac:dyDescent="0.25">
      <c r="A1293" s="53">
        <v>43202</v>
      </c>
      <c r="B1293" s="42" t="s">
        <v>1139</v>
      </c>
      <c r="C1293" s="42" t="s">
        <v>67</v>
      </c>
      <c r="D1293" s="54" t="s">
        <v>1249</v>
      </c>
      <c r="E1293" s="55">
        <v>0.2</v>
      </c>
      <c r="F1293" s="42"/>
      <c r="G1293" s="42" t="s">
        <v>1</v>
      </c>
    </row>
    <row r="1294" spans="1:7" ht="15" customHeight="1" x14ac:dyDescent="0.25">
      <c r="A1294" s="53">
        <v>43202</v>
      </c>
      <c r="B1294" s="42" t="s">
        <v>1057</v>
      </c>
      <c r="C1294" s="42" t="s">
        <v>1182</v>
      </c>
      <c r="D1294" s="54" t="s">
        <v>1256</v>
      </c>
      <c r="E1294" s="55">
        <v>22.06</v>
      </c>
      <c r="F1294" s="42"/>
      <c r="G1294" s="42" t="s">
        <v>1</v>
      </c>
    </row>
    <row r="1295" spans="1:7" ht="15" customHeight="1" x14ac:dyDescent="0.25">
      <c r="A1295" s="53">
        <v>43202</v>
      </c>
      <c r="B1295" s="42" t="s">
        <v>1139</v>
      </c>
      <c r="C1295" s="42" t="s">
        <v>67</v>
      </c>
      <c r="D1295" s="54" t="s">
        <v>1249</v>
      </c>
      <c r="E1295" s="55">
        <v>36.299999999999997</v>
      </c>
      <c r="F1295" s="42"/>
      <c r="G1295" s="42" t="s">
        <v>1</v>
      </c>
    </row>
    <row r="1296" spans="1:7" ht="15" customHeight="1" x14ac:dyDescent="0.25">
      <c r="A1296" s="53">
        <v>43202</v>
      </c>
      <c r="B1296" s="42" t="s">
        <v>1873</v>
      </c>
      <c r="C1296" s="42" t="s">
        <v>1874</v>
      </c>
      <c r="D1296" s="54" t="s">
        <v>1269</v>
      </c>
      <c r="E1296" s="55">
        <v>189.15</v>
      </c>
      <c r="F1296" s="42"/>
      <c r="G1296" s="42" t="s">
        <v>1</v>
      </c>
    </row>
    <row r="1297" spans="1:7" ht="15" customHeight="1" x14ac:dyDescent="0.25">
      <c r="A1297" s="53">
        <v>43202</v>
      </c>
      <c r="B1297" s="42" t="s">
        <v>1873</v>
      </c>
      <c r="C1297" s="42" t="s">
        <v>1874</v>
      </c>
      <c r="D1297" s="54" t="s">
        <v>1269</v>
      </c>
      <c r="E1297" s="55">
        <v>221.01</v>
      </c>
      <c r="F1297" s="42"/>
      <c r="G1297" s="42" t="s">
        <v>1</v>
      </c>
    </row>
    <row r="1298" spans="1:7" ht="15" customHeight="1" x14ac:dyDescent="0.25">
      <c r="A1298" s="53">
        <v>43202</v>
      </c>
      <c r="B1298" s="42" t="s">
        <v>1873</v>
      </c>
      <c r="C1298" s="42" t="s">
        <v>1874</v>
      </c>
      <c r="D1298" s="54" t="s">
        <v>1269</v>
      </c>
      <c r="E1298" s="55">
        <v>242</v>
      </c>
      <c r="F1298" s="42"/>
      <c r="G1298" s="42" t="s">
        <v>1</v>
      </c>
    </row>
    <row r="1299" spans="1:7" ht="15" customHeight="1" x14ac:dyDescent="0.25">
      <c r="A1299" s="53">
        <v>43202</v>
      </c>
      <c r="B1299" s="42" t="s">
        <v>2111</v>
      </c>
      <c r="C1299" s="42" t="s">
        <v>2112</v>
      </c>
      <c r="D1299" s="54" t="s">
        <v>1248</v>
      </c>
      <c r="E1299" s="55">
        <v>1330.99</v>
      </c>
      <c r="F1299" s="42"/>
      <c r="G1299" s="42" t="s">
        <v>1</v>
      </c>
    </row>
    <row r="1300" spans="1:7" ht="15" customHeight="1" x14ac:dyDescent="0.25">
      <c r="A1300" s="53">
        <v>43202</v>
      </c>
      <c r="B1300" s="42" t="s">
        <v>2111</v>
      </c>
      <c r="C1300" s="42" t="s">
        <v>2112</v>
      </c>
      <c r="D1300" s="54" t="s">
        <v>1248</v>
      </c>
      <c r="E1300" s="55">
        <v>17736.11</v>
      </c>
      <c r="F1300" s="42"/>
      <c r="G1300" s="42" t="s">
        <v>1</v>
      </c>
    </row>
    <row r="1301" spans="1:7" ht="15" customHeight="1" x14ac:dyDescent="0.25">
      <c r="A1301" s="53">
        <v>43206</v>
      </c>
      <c r="B1301" s="42" t="s">
        <v>1487</v>
      </c>
      <c r="C1301" s="42" t="s">
        <v>1488</v>
      </c>
      <c r="D1301" s="54" t="s">
        <v>1489</v>
      </c>
      <c r="E1301" s="55">
        <v>18095.55</v>
      </c>
      <c r="F1301" s="42"/>
      <c r="G1301" s="42" t="s">
        <v>1</v>
      </c>
    </row>
    <row r="1302" spans="1:7" ht="15" customHeight="1" x14ac:dyDescent="0.25">
      <c r="A1302" s="53">
        <v>43206</v>
      </c>
      <c r="B1302" s="42" t="s">
        <v>1577</v>
      </c>
      <c r="C1302" s="42" t="s">
        <v>1578</v>
      </c>
      <c r="D1302" s="54" t="s">
        <v>1579</v>
      </c>
      <c r="E1302" s="55">
        <v>6400</v>
      </c>
      <c r="F1302" s="42"/>
      <c r="G1302" s="42" t="s">
        <v>1</v>
      </c>
    </row>
    <row r="1303" spans="1:7" ht="15" customHeight="1" x14ac:dyDescent="0.25">
      <c r="A1303" s="53">
        <v>43206</v>
      </c>
      <c r="B1303" s="42" t="s">
        <v>1580</v>
      </c>
      <c r="C1303" s="42" t="s">
        <v>1581</v>
      </c>
      <c r="D1303" s="54" t="s">
        <v>1582</v>
      </c>
      <c r="E1303" s="55">
        <v>1306.8</v>
      </c>
      <c r="F1303" s="42"/>
      <c r="G1303" s="42" t="s">
        <v>1</v>
      </c>
    </row>
    <row r="1304" spans="1:7" ht="15" customHeight="1" x14ac:dyDescent="0.25">
      <c r="A1304" s="53">
        <v>43206</v>
      </c>
      <c r="B1304" s="42" t="s">
        <v>1583</v>
      </c>
      <c r="C1304" s="42" t="s">
        <v>1584</v>
      </c>
      <c r="D1304" s="54" t="s">
        <v>1585</v>
      </c>
      <c r="E1304" s="55">
        <v>1149.5</v>
      </c>
      <c r="F1304" s="42"/>
      <c r="G1304" s="42" t="s">
        <v>1</v>
      </c>
    </row>
    <row r="1305" spans="1:7" ht="15" customHeight="1" x14ac:dyDescent="0.25">
      <c r="A1305" s="53">
        <v>43206</v>
      </c>
      <c r="B1305" s="42" t="s">
        <v>1121</v>
      </c>
      <c r="C1305" s="42" t="s">
        <v>1209</v>
      </c>
      <c r="D1305" s="54" t="s">
        <v>1264</v>
      </c>
      <c r="E1305" s="55">
        <v>1.94</v>
      </c>
      <c r="F1305" s="42"/>
      <c r="G1305" s="42" t="s">
        <v>1542</v>
      </c>
    </row>
    <row r="1306" spans="1:7" ht="15" customHeight="1" x14ac:dyDescent="0.25">
      <c r="A1306" s="53">
        <v>43206</v>
      </c>
      <c r="B1306" s="42" t="s">
        <v>1065</v>
      </c>
      <c r="C1306" s="42" t="s">
        <v>18</v>
      </c>
      <c r="D1306" s="54" t="s">
        <v>1264</v>
      </c>
      <c r="E1306" s="55">
        <v>2.54</v>
      </c>
      <c r="F1306" s="42"/>
      <c r="G1306" s="42" t="s">
        <v>1542</v>
      </c>
    </row>
    <row r="1307" spans="1:7" ht="15" customHeight="1" x14ac:dyDescent="0.25">
      <c r="A1307" s="53">
        <v>43206</v>
      </c>
      <c r="B1307" s="42" t="s">
        <v>1065</v>
      </c>
      <c r="C1307" s="42" t="s">
        <v>18</v>
      </c>
      <c r="D1307" s="54" t="s">
        <v>1264</v>
      </c>
      <c r="E1307" s="55">
        <v>5.08</v>
      </c>
      <c r="F1307" s="42"/>
      <c r="G1307" s="42" t="s">
        <v>1542</v>
      </c>
    </row>
    <row r="1308" spans="1:7" ht="15" customHeight="1" x14ac:dyDescent="0.25">
      <c r="A1308" s="53">
        <v>43206</v>
      </c>
      <c r="B1308" s="42" t="s">
        <v>1089</v>
      </c>
      <c r="C1308" s="42" t="s">
        <v>64</v>
      </c>
      <c r="D1308" s="54" t="s">
        <v>1249</v>
      </c>
      <c r="E1308" s="55">
        <v>68.63</v>
      </c>
      <c r="F1308" s="42"/>
      <c r="G1308" s="42" t="s">
        <v>1</v>
      </c>
    </row>
    <row r="1309" spans="1:7" ht="15" customHeight="1" x14ac:dyDescent="0.25">
      <c r="A1309" s="53">
        <v>43206</v>
      </c>
      <c r="B1309" s="42" t="s">
        <v>1146</v>
      </c>
      <c r="C1309" s="42" t="s">
        <v>1227</v>
      </c>
      <c r="D1309" s="54" t="s">
        <v>1255</v>
      </c>
      <c r="E1309" s="55">
        <v>99.99</v>
      </c>
      <c r="F1309" s="42"/>
      <c r="G1309" s="42" t="s">
        <v>1</v>
      </c>
    </row>
    <row r="1310" spans="1:7" ht="15" customHeight="1" x14ac:dyDescent="0.25">
      <c r="A1310" s="53">
        <v>43206</v>
      </c>
      <c r="B1310" s="42" t="s">
        <v>1146</v>
      </c>
      <c r="C1310" s="42" t="s">
        <v>1227</v>
      </c>
      <c r="D1310" s="54" t="s">
        <v>1255</v>
      </c>
      <c r="E1310" s="55">
        <v>99.99</v>
      </c>
      <c r="F1310" s="42"/>
      <c r="G1310" s="42" t="s">
        <v>1</v>
      </c>
    </row>
    <row r="1311" spans="1:7" ht="15" customHeight="1" x14ac:dyDescent="0.25">
      <c r="A1311" s="53">
        <v>43206</v>
      </c>
      <c r="B1311" s="42" t="s">
        <v>88</v>
      </c>
      <c r="C1311" s="42" t="s">
        <v>89</v>
      </c>
      <c r="D1311" s="54" t="s">
        <v>1255</v>
      </c>
      <c r="E1311" s="55">
        <v>116.9</v>
      </c>
      <c r="F1311" s="42"/>
      <c r="G1311" s="42" t="s">
        <v>1</v>
      </c>
    </row>
    <row r="1312" spans="1:7" ht="15" customHeight="1" x14ac:dyDescent="0.25">
      <c r="A1312" s="53">
        <v>43206</v>
      </c>
      <c r="B1312" s="42" t="s">
        <v>1910</v>
      </c>
      <c r="C1312" s="42" t="s">
        <v>1911</v>
      </c>
      <c r="D1312" s="54" t="s">
        <v>1251</v>
      </c>
      <c r="E1312" s="55">
        <v>132</v>
      </c>
      <c r="F1312" s="42"/>
      <c r="G1312" s="42" t="s">
        <v>1</v>
      </c>
    </row>
    <row r="1313" spans="1:7" ht="15" customHeight="1" x14ac:dyDescent="0.25">
      <c r="A1313" s="53">
        <v>43206</v>
      </c>
      <c r="B1313" s="42" t="s">
        <v>1089</v>
      </c>
      <c r="C1313" s="42" t="s">
        <v>64</v>
      </c>
      <c r="D1313" s="54" t="s">
        <v>1249</v>
      </c>
      <c r="E1313" s="55">
        <v>158.9</v>
      </c>
      <c r="F1313" s="42"/>
      <c r="G1313" s="42" t="s">
        <v>1</v>
      </c>
    </row>
    <row r="1314" spans="1:7" ht="15" customHeight="1" x14ac:dyDescent="0.25">
      <c r="A1314" s="53">
        <v>43206</v>
      </c>
      <c r="B1314" s="42" t="s">
        <v>1132</v>
      </c>
      <c r="C1314" s="42" t="s">
        <v>2</v>
      </c>
      <c r="D1314" s="54" t="s">
        <v>1252</v>
      </c>
      <c r="E1314" s="55">
        <v>160.6</v>
      </c>
      <c r="F1314" s="42"/>
      <c r="G1314" s="42" t="s">
        <v>1</v>
      </c>
    </row>
    <row r="1315" spans="1:7" ht="15" customHeight="1" x14ac:dyDescent="0.25">
      <c r="A1315" s="53">
        <v>43206</v>
      </c>
      <c r="B1315" s="42" t="s">
        <v>1179</v>
      </c>
      <c r="C1315" s="42" t="s">
        <v>59</v>
      </c>
      <c r="D1315" s="54" t="s">
        <v>1252</v>
      </c>
      <c r="E1315" s="55">
        <v>181.5</v>
      </c>
      <c r="F1315" s="42"/>
      <c r="G1315" s="42" t="s">
        <v>1</v>
      </c>
    </row>
    <row r="1316" spans="1:7" ht="15" customHeight="1" x14ac:dyDescent="0.25">
      <c r="A1316" s="53">
        <v>43206</v>
      </c>
      <c r="B1316" s="42" t="s">
        <v>1179</v>
      </c>
      <c r="C1316" s="42" t="s">
        <v>59</v>
      </c>
      <c r="D1316" s="54" t="s">
        <v>1252</v>
      </c>
      <c r="E1316" s="55">
        <v>435.6</v>
      </c>
      <c r="F1316" s="42"/>
      <c r="G1316" s="42" t="s">
        <v>1</v>
      </c>
    </row>
    <row r="1317" spans="1:7" ht="15" customHeight="1" x14ac:dyDescent="0.25">
      <c r="A1317" s="53">
        <v>43206</v>
      </c>
      <c r="B1317" s="42" t="s">
        <v>1089</v>
      </c>
      <c r="C1317" s="42" t="s">
        <v>64</v>
      </c>
      <c r="D1317" s="54" t="s">
        <v>1249</v>
      </c>
      <c r="E1317" s="55">
        <v>465.31</v>
      </c>
      <c r="F1317" s="42"/>
      <c r="G1317" s="42" t="s">
        <v>1</v>
      </c>
    </row>
    <row r="1318" spans="1:7" ht="15" customHeight="1" x14ac:dyDescent="0.25">
      <c r="A1318" s="53">
        <v>43206</v>
      </c>
      <c r="B1318" s="42" t="s">
        <v>1924</v>
      </c>
      <c r="C1318" s="42" t="s">
        <v>1925</v>
      </c>
      <c r="D1318" s="54" t="s">
        <v>1249</v>
      </c>
      <c r="E1318" s="55">
        <v>1334.63</v>
      </c>
      <c r="F1318" s="42"/>
      <c r="G1318" s="42" t="s">
        <v>1</v>
      </c>
    </row>
    <row r="1319" spans="1:7" ht="15" customHeight="1" x14ac:dyDescent="0.25">
      <c r="A1319" s="53">
        <v>43206</v>
      </c>
      <c r="B1319" s="42" t="s">
        <v>2099</v>
      </c>
      <c r="C1319" s="42" t="s">
        <v>2100</v>
      </c>
      <c r="D1319" s="54" t="s">
        <v>1249</v>
      </c>
      <c r="E1319" s="55">
        <v>1996.5</v>
      </c>
      <c r="F1319" s="42"/>
      <c r="G1319" s="42" t="s">
        <v>1</v>
      </c>
    </row>
    <row r="1320" spans="1:7" ht="15" customHeight="1" x14ac:dyDescent="0.25">
      <c r="A1320" s="53">
        <v>43206</v>
      </c>
      <c r="B1320" s="42" t="s">
        <v>1179</v>
      </c>
      <c r="C1320" s="42" t="s">
        <v>59</v>
      </c>
      <c r="D1320" s="54" t="s">
        <v>1252</v>
      </c>
      <c r="E1320" s="55">
        <v>1.1100000000000001</v>
      </c>
      <c r="F1320" s="42"/>
      <c r="G1320" s="42" t="s">
        <v>1</v>
      </c>
    </row>
    <row r="1321" spans="1:7" ht="15" customHeight="1" x14ac:dyDescent="0.25">
      <c r="A1321" s="53">
        <v>43206</v>
      </c>
      <c r="B1321" s="42" t="s">
        <v>1179</v>
      </c>
      <c r="C1321" s="42" t="s">
        <v>59</v>
      </c>
      <c r="D1321" s="54" t="s">
        <v>1252</v>
      </c>
      <c r="E1321" s="55">
        <v>73.760000000000005</v>
      </c>
      <c r="F1321" s="42"/>
      <c r="G1321" s="42" t="s">
        <v>1</v>
      </c>
    </row>
    <row r="1322" spans="1:7" ht="15" customHeight="1" x14ac:dyDescent="0.25">
      <c r="A1322" s="53">
        <v>43206</v>
      </c>
      <c r="B1322" s="42" t="s">
        <v>1089</v>
      </c>
      <c r="C1322" s="42" t="s">
        <v>64</v>
      </c>
      <c r="D1322" s="54" t="s">
        <v>1249</v>
      </c>
      <c r="E1322" s="55">
        <v>85.3</v>
      </c>
      <c r="F1322" s="42"/>
      <c r="G1322" s="42" t="s">
        <v>1</v>
      </c>
    </row>
    <row r="1323" spans="1:7" ht="15" customHeight="1" x14ac:dyDescent="0.25">
      <c r="A1323" s="53">
        <v>43206</v>
      </c>
      <c r="B1323" s="42" t="s">
        <v>1924</v>
      </c>
      <c r="C1323" s="42" t="s">
        <v>1925</v>
      </c>
      <c r="D1323" s="54" t="s">
        <v>1249</v>
      </c>
      <c r="E1323" s="55">
        <v>354.23</v>
      </c>
      <c r="F1323" s="42"/>
      <c r="G1323" s="42" t="s">
        <v>1</v>
      </c>
    </row>
    <row r="1324" spans="1:7" ht="15" customHeight="1" x14ac:dyDescent="0.25">
      <c r="A1324" s="53">
        <v>43206</v>
      </c>
      <c r="B1324" s="42" t="s">
        <v>2099</v>
      </c>
      <c r="C1324" s="42" t="s">
        <v>2100</v>
      </c>
      <c r="D1324" s="54" t="s">
        <v>1249</v>
      </c>
      <c r="E1324" s="55">
        <v>684.69</v>
      </c>
      <c r="F1324" s="42"/>
      <c r="G1324" s="42" t="s">
        <v>1</v>
      </c>
    </row>
    <row r="1325" spans="1:7" ht="15" customHeight="1" x14ac:dyDescent="0.25">
      <c r="A1325" s="53">
        <v>43207</v>
      </c>
      <c r="B1325" s="42" t="s">
        <v>1065</v>
      </c>
      <c r="C1325" s="42" t="s">
        <v>18</v>
      </c>
      <c r="D1325" s="54" t="s">
        <v>1259</v>
      </c>
      <c r="E1325" s="55">
        <v>5.08</v>
      </c>
      <c r="F1325" s="42"/>
      <c r="G1325" s="42" t="s">
        <v>1542</v>
      </c>
    </row>
    <row r="1326" spans="1:7" ht="15" customHeight="1" x14ac:dyDescent="0.25">
      <c r="A1326" s="53">
        <v>43207</v>
      </c>
      <c r="B1326" s="42" t="s">
        <v>1065</v>
      </c>
      <c r="C1326" s="42" t="s">
        <v>18</v>
      </c>
      <c r="D1326" s="54" t="s">
        <v>1264</v>
      </c>
      <c r="E1326" s="55">
        <v>25.41</v>
      </c>
      <c r="F1326" s="42"/>
      <c r="G1326" s="42" t="s">
        <v>1542</v>
      </c>
    </row>
    <row r="1327" spans="1:7" ht="15" customHeight="1" x14ac:dyDescent="0.25">
      <c r="A1327" s="53">
        <v>43207</v>
      </c>
      <c r="B1327" s="42" t="s">
        <v>1100</v>
      </c>
      <c r="C1327" s="42" t="s">
        <v>1200</v>
      </c>
      <c r="D1327" s="54" t="s">
        <v>1256</v>
      </c>
      <c r="E1327" s="55">
        <v>50.63</v>
      </c>
      <c r="F1327" s="42"/>
      <c r="G1327" s="42" t="s">
        <v>1</v>
      </c>
    </row>
    <row r="1328" spans="1:7" ht="15" customHeight="1" x14ac:dyDescent="0.25">
      <c r="A1328" s="53">
        <v>43207</v>
      </c>
      <c r="B1328" s="42" t="s">
        <v>1100</v>
      </c>
      <c r="C1328" s="42" t="s">
        <v>1200</v>
      </c>
      <c r="D1328" s="54" t="s">
        <v>1256</v>
      </c>
      <c r="E1328" s="55">
        <v>64.25</v>
      </c>
      <c r="F1328" s="42"/>
      <c r="G1328" s="42" t="s">
        <v>1</v>
      </c>
    </row>
    <row r="1329" spans="1:7" ht="15" customHeight="1" x14ac:dyDescent="0.25">
      <c r="A1329" s="53">
        <v>43207</v>
      </c>
      <c r="B1329" s="42" t="s">
        <v>1121</v>
      </c>
      <c r="C1329" s="42" t="s">
        <v>1209</v>
      </c>
      <c r="D1329" s="54" t="s">
        <v>1259</v>
      </c>
      <c r="E1329" s="55">
        <v>98.01</v>
      </c>
      <c r="F1329" s="42"/>
      <c r="G1329" s="42" t="s">
        <v>1542</v>
      </c>
    </row>
    <row r="1330" spans="1:7" ht="15" customHeight="1" x14ac:dyDescent="0.25">
      <c r="A1330" s="53">
        <v>43207</v>
      </c>
      <c r="B1330" s="42" t="s">
        <v>2000</v>
      </c>
      <c r="C1330" s="42" t="s">
        <v>2001</v>
      </c>
      <c r="D1330" s="54" t="s">
        <v>1252</v>
      </c>
      <c r="E1330" s="55">
        <v>259.60000000000002</v>
      </c>
      <c r="F1330" s="42"/>
      <c r="G1330" s="42" t="s">
        <v>1</v>
      </c>
    </row>
    <row r="1331" spans="1:7" ht="15" customHeight="1" x14ac:dyDescent="0.25">
      <c r="A1331" s="53">
        <v>43207</v>
      </c>
      <c r="B1331" s="42" t="s">
        <v>1964</v>
      </c>
      <c r="C1331" s="42" t="s">
        <v>1965</v>
      </c>
      <c r="D1331" s="54" t="s">
        <v>1263</v>
      </c>
      <c r="E1331" s="55">
        <v>380.98</v>
      </c>
      <c r="F1331" s="42"/>
      <c r="G1331" s="42" t="s">
        <v>1</v>
      </c>
    </row>
    <row r="1332" spans="1:7" ht="15" customHeight="1" x14ac:dyDescent="0.25">
      <c r="A1332" s="53">
        <v>43207</v>
      </c>
      <c r="B1332" s="42" t="s">
        <v>2065</v>
      </c>
      <c r="C1332" s="42" t="s">
        <v>2066</v>
      </c>
      <c r="D1332" s="54" t="s">
        <v>1256</v>
      </c>
      <c r="E1332" s="55">
        <v>866.36</v>
      </c>
      <c r="F1332" s="42"/>
      <c r="G1332" s="42" t="s">
        <v>1</v>
      </c>
    </row>
    <row r="1333" spans="1:7" ht="15" customHeight="1" x14ac:dyDescent="0.25">
      <c r="A1333" s="53">
        <v>43207</v>
      </c>
      <c r="B1333" s="42" t="s">
        <v>2065</v>
      </c>
      <c r="C1333" s="42" t="s">
        <v>2066</v>
      </c>
      <c r="D1333" s="54" t="s">
        <v>1261</v>
      </c>
      <c r="E1333" s="55">
        <v>1017.01</v>
      </c>
      <c r="F1333" s="42"/>
      <c r="G1333" s="42" t="s">
        <v>1</v>
      </c>
    </row>
    <row r="1334" spans="1:7" ht="15" customHeight="1" x14ac:dyDescent="0.25">
      <c r="A1334" s="53">
        <v>43207</v>
      </c>
      <c r="B1334" s="42" t="s">
        <v>2085</v>
      </c>
      <c r="C1334" s="42" t="s">
        <v>2086</v>
      </c>
      <c r="D1334" s="54" t="s">
        <v>1257</v>
      </c>
      <c r="E1334" s="55">
        <v>1452</v>
      </c>
      <c r="F1334" s="42"/>
      <c r="G1334" s="42" t="s">
        <v>1</v>
      </c>
    </row>
    <row r="1335" spans="1:7" ht="15" customHeight="1" x14ac:dyDescent="0.25">
      <c r="A1335" s="53">
        <v>43207</v>
      </c>
      <c r="B1335" s="42" t="s">
        <v>1058</v>
      </c>
      <c r="C1335" s="42" t="s">
        <v>1183</v>
      </c>
      <c r="D1335" s="54" t="s">
        <v>1269</v>
      </c>
      <c r="E1335" s="55">
        <v>4483.3500000000004</v>
      </c>
      <c r="F1335" s="42"/>
      <c r="G1335" s="42" t="s">
        <v>1</v>
      </c>
    </row>
    <row r="1336" spans="1:7" ht="15" customHeight="1" x14ac:dyDescent="0.25">
      <c r="A1336" s="53">
        <v>43207</v>
      </c>
      <c r="B1336" s="42" t="s">
        <v>2000</v>
      </c>
      <c r="C1336" s="42" t="s">
        <v>2001</v>
      </c>
      <c r="D1336" s="54" t="s">
        <v>1252</v>
      </c>
      <c r="E1336" s="55">
        <v>19.12</v>
      </c>
      <c r="F1336" s="42"/>
      <c r="G1336" s="42" t="s">
        <v>1</v>
      </c>
    </row>
    <row r="1337" spans="1:7" ht="15" customHeight="1" x14ac:dyDescent="0.25">
      <c r="A1337" s="53">
        <v>43207</v>
      </c>
      <c r="B1337" s="42" t="s">
        <v>1964</v>
      </c>
      <c r="C1337" s="42" t="s">
        <v>1965</v>
      </c>
      <c r="D1337" s="54" t="s">
        <v>1263</v>
      </c>
      <c r="E1337" s="55">
        <v>55.64</v>
      </c>
      <c r="F1337" s="42"/>
      <c r="G1337" s="42" t="s">
        <v>1</v>
      </c>
    </row>
    <row r="1338" spans="1:7" ht="15" customHeight="1" x14ac:dyDescent="0.25">
      <c r="A1338" s="53">
        <v>43207</v>
      </c>
      <c r="B1338" s="42" t="s">
        <v>2065</v>
      </c>
      <c r="C1338" s="42" t="s">
        <v>2066</v>
      </c>
      <c r="D1338" s="54" t="s">
        <v>1256</v>
      </c>
      <c r="E1338" s="55">
        <v>204</v>
      </c>
      <c r="F1338" s="42"/>
      <c r="G1338" s="42" t="s">
        <v>1</v>
      </c>
    </row>
    <row r="1339" spans="1:7" ht="15" customHeight="1" x14ac:dyDescent="0.25">
      <c r="A1339" s="53">
        <v>43207</v>
      </c>
      <c r="B1339" s="42" t="s">
        <v>2065</v>
      </c>
      <c r="C1339" s="42" t="s">
        <v>2066</v>
      </c>
      <c r="D1339" s="54" t="s">
        <v>1261</v>
      </c>
      <c r="E1339" s="55">
        <v>223.47</v>
      </c>
      <c r="F1339" s="42"/>
      <c r="G1339" s="42" t="s">
        <v>1</v>
      </c>
    </row>
    <row r="1340" spans="1:7" ht="15" customHeight="1" x14ac:dyDescent="0.25">
      <c r="A1340" s="53">
        <v>43207</v>
      </c>
      <c r="B1340" s="42" t="s">
        <v>2085</v>
      </c>
      <c r="C1340" s="42" t="s">
        <v>2086</v>
      </c>
      <c r="D1340" s="54" t="s">
        <v>1257</v>
      </c>
      <c r="E1340" s="55">
        <v>390.23</v>
      </c>
      <c r="F1340" s="42"/>
      <c r="G1340" s="42" t="s">
        <v>1</v>
      </c>
    </row>
    <row r="1341" spans="1:7" ht="15" customHeight="1" x14ac:dyDescent="0.25">
      <c r="A1341" s="53">
        <v>43207</v>
      </c>
      <c r="B1341" s="42" t="s">
        <v>1058</v>
      </c>
      <c r="C1341" s="42" t="s">
        <v>1183</v>
      </c>
      <c r="D1341" s="54" t="s">
        <v>1269</v>
      </c>
      <c r="E1341" s="55">
        <v>2031.35</v>
      </c>
      <c r="F1341" s="42"/>
      <c r="G1341" s="42" t="s">
        <v>1</v>
      </c>
    </row>
    <row r="1342" spans="1:7" ht="15" customHeight="1" x14ac:dyDescent="0.25">
      <c r="A1342" s="53">
        <v>43208</v>
      </c>
      <c r="B1342" s="42" t="s">
        <v>1067</v>
      </c>
      <c r="C1342" s="42" t="s">
        <v>1187</v>
      </c>
      <c r="D1342" s="54" t="s">
        <v>1248</v>
      </c>
      <c r="E1342" s="55">
        <v>6.96</v>
      </c>
      <c r="F1342" s="42"/>
      <c r="G1342" s="42" t="s">
        <v>1</v>
      </c>
    </row>
    <row r="1343" spans="1:7" ht="15" customHeight="1" x14ac:dyDescent="0.25">
      <c r="A1343" s="53">
        <v>43208</v>
      </c>
      <c r="B1343" s="42" t="s">
        <v>1057</v>
      </c>
      <c r="C1343" s="42" t="s">
        <v>1182</v>
      </c>
      <c r="D1343" s="54" t="s">
        <v>1262</v>
      </c>
      <c r="E1343" s="55">
        <v>9.8000000000000007</v>
      </c>
      <c r="F1343" s="42"/>
      <c r="G1343" s="42" t="s">
        <v>1</v>
      </c>
    </row>
    <row r="1344" spans="1:7" ht="15" customHeight="1" x14ac:dyDescent="0.25">
      <c r="A1344" s="53">
        <v>43208</v>
      </c>
      <c r="B1344" s="42" t="s">
        <v>1067</v>
      </c>
      <c r="C1344" s="42" t="s">
        <v>1187</v>
      </c>
      <c r="D1344" s="54" t="s">
        <v>1248</v>
      </c>
      <c r="E1344" s="55">
        <v>13.08</v>
      </c>
      <c r="F1344" s="42"/>
      <c r="G1344" s="42" t="s">
        <v>1</v>
      </c>
    </row>
    <row r="1345" spans="1:7" ht="15" customHeight="1" x14ac:dyDescent="0.25">
      <c r="A1345" s="53">
        <v>43208</v>
      </c>
      <c r="B1345" s="42" t="s">
        <v>1899</v>
      </c>
      <c r="C1345" s="42" t="s">
        <v>1900</v>
      </c>
      <c r="D1345" s="54" t="s">
        <v>1264</v>
      </c>
      <c r="E1345" s="55">
        <v>18.149999999999999</v>
      </c>
      <c r="F1345" s="42"/>
      <c r="G1345" s="42" t="s">
        <v>1542</v>
      </c>
    </row>
    <row r="1346" spans="1:7" ht="15" customHeight="1" x14ac:dyDescent="0.25">
      <c r="A1346" s="53">
        <v>43208</v>
      </c>
      <c r="B1346" s="42" t="s">
        <v>1056</v>
      </c>
      <c r="C1346" s="42" t="s">
        <v>1181</v>
      </c>
      <c r="D1346" s="54" t="s">
        <v>1256</v>
      </c>
      <c r="E1346" s="55">
        <v>24.81</v>
      </c>
      <c r="F1346" s="42"/>
      <c r="G1346" s="42" t="s">
        <v>1</v>
      </c>
    </row>
    <row r="1347" spans="1:7" ht="15" customHeight="1" x14ac:dyDescent="0.25">
      <c r="A1347" s="53">
        <v>43208</v>
      </c>
      <c r="B1347" s="42" t="s">
        <v>1091</v>
      </c>
      <c r="C1347" s="42" t="s">
        <v>79</v>
      </c>
      <c r="D1347" s="54" t="s">
        <v>1259</v>
      </c>
      <c r="E1347" s="55">
        <v>33.25</v>
      </c>
      <c r="F1347" s="42"/>
      <c r="G1347" s="42" t="s">
        <v>1542</v>
      </c>
    </row>
    <row r="1348" spans="1:7" ht="15" customHeight="1" x14ac:dyDescent="0.25">
      <c r="A1348" s="53">
        <v>43208</v>
      </c>
      <c r="B1348" s="42" t="s">
        <v>1103</v>
      </c>
      <c r="C1348" s="42" t="s">
        <v>1203</v>
      </c>
      <c r="D1348" s="54" t="s">
        <v>1259</v>
      </c>
      <c r="E1348" s="55">
        <v>52.27</v>
      </c>
      <c r="F1348" s="42"/>
      <c r="G1348" s="42" t="s">
        <v>1542</v>
      </c>
    </row>
    <row r="1349" spans="1:7" ht="15" customHeight="1" x14ac:dyDescent="0.25">
      <c r="A1349" s="53">
        <v>43208</v>
      </c>
      <c r="B1349" s="42" t="s">
        <v>1067</v>
      </c>
      <c r="C1349" s="42" t="s">
        <v>1187</v>
      </c>
      <c r="D1349" s="54" t="s">
        <v>1248</v>
      </c>
      <c r="E1349" s="55">
        <v>62.62</v>
      </c>
      <c r="F1349" s="42"/>
      <c r="G1349" s="42" t="s">
        <v>1542</v>
      </c>
    </row>
    <row r="1350" spans="1:7" ht="15" customHeight="1" x14ac:dyDescent="0.25">
      <c r="A1350" s="53">
        <v>43208</v>
      </c>
      <c r="B1350" s="42" t="s">
        <v>1067</v>
      </c>
      <c r="C1350" s="42" t="s">
        <v>1187</v>
      </c>
      <c r="D1350" s="54" t="s">
        <v>1248</v>
      </c>
      <c r="E1350" s="55">
        <v>117.61</v>
      </c>
      <c r="F1350" s="42"/>
      <c r="G1350" s="42" t="s">
        <v>1542</v>
      </c>
    </row>
    <row r="1351" spans="1:7" ht="15" customHeight="1" x14ac:dyDescent="0.25">
      <c r="A1351" s="53">
        <v>43208</v>
      </c>
      <c r="B1351" s="42" t="s">
        <v>1162</v>
      </c>
      <c r="C1351" s="42" t="s">
        <v>69</v>
      </c>
      <c r="D1351" s="54" t="s">
        <v>1252</v>
      </c>
      <c r="E1351" s="55">
        <v>132</v>
      </c>
      <c r="F1351" s="42"/>
      <c r="G1351" s="42" t="s">
        <v>1</v>
      </c>
    </row>
    <row r="1352" spans="1:7" ht="15" customHeight="1" x14ac:dyDescent="0.25">
      <c r="A1352" s="53">
        <v>43208</v>
      </c>
      <c r="B1352" s="42" t="s">
        <v>1091</v>
      </c>
      <c r="C1352" s="42" t="s">
        <v>79</v>
      </c>
      <c r="D1352" s="54" t="s">
        <v>1259</v>
      </c>
      <c r="E1352" s="55">
        <v>227.72</v>
      </c>
      <c r="F1352" s="42"/>
      <c r="G1352" s="42" t="s">
        <v>1542</v>
      </c>
    </row>
    <row r="1353" spans="1:7" ht="15" customHeight="1" x14ac:dyDescent="0.25">
      <c r="A1353" s="53">
        <v>43208</v>
      </c>
      <c r="B1353" s="42" t="s">
        <v>1057</v>
      </c>
      <c r="C1353" s="42" t="s">
        <v>1182</v>
      </c>
      <c r="D1353" s="54" t="s">
        <v>1256</v>
      </c>
      <c r="E1353" s="55">
        <v>251.2</v>
      </c>
      <c r="F1353" s="42"/>
      <c r="G1353" s="42" t="s">
        <v>1</v>
      </c>
    </row>
    <row r="1354" spans="1:7" ht="15" customHeight="1" x14ac:dyDescent="0.25">
      <c r="A1354" s="53">
        <v>43208</v>
      </c>
      <c r="B1354" s="42" t="s">
        <v>1158</v>
      </c>
      <c r="C1354" s="42" t="s">
        <v>37</v>
      </c>
      <c r="D1354" s="54" t="s">
        <v>1256</v>
      </c>
      <c r="E1354" s="55">
        <v>252.38</v>
      </c>
      <c r="F1354" s="42"/>
      <c r="G1354" s="42" t="s">
        <v>1</v>
      </c>
    </row>
    <row r="1355" spans="1:7" ht="15" customHeight="1" x14ac:dyDescent="0.25">
      <c r="A1355" s="53">
        <v>43208</v>
      </c>
      <c r="B1355" s="42" t="s">
        <v>1158</v>
      </c>
      <c r="C1355" s="42" t="s">
        <v>37</v>
      </c>
      <c r="D1355" s="54" t="s">
        <v>1256</v>
      </c>
      <c r="E1355" s="55">
        <v>275.66000000000003</v>
      </c>
      <c r="F1355" s="42"/>
      <c r="G1355" s="42" t="s">
        <v>1</v>
      </c>
    </row>
    <row r="1356" spans="1:7" ht="15" customHeight="1" x14ac:dyDescent="0.25">
      <c r="A1356" s="53">
        <v>43208</v>
      </c>
      <c r="B1356" s="42" t="s">
        <v>1091</v>
      </c>
      <c r="C1356" s="42" t="s">
        <v>79</v>
      </c>
      <c r="D1356" s="54" t="s">
        <v>1259</v>
      </c>
      <c r="E1356" s="55">
        <v>303.62</v>
      </c>
      <c r="F1356" s="42"/>
      <c r="G1356" s="42" t="s">
        <v>1542</v>
      </c>
    </row>
    <row r="1357" spans="1:7" ht="15" customHeight="1" x14ac:dyDescent="0.25">
      <c r="A1357" s="53">
        <v>43208</v>
      </c>
      <c r="B1357" s="42" t="s">
        <v>2013</v>
      </c>
      <c r="C1357" s="42" t="s">
        <v>2014</v>
      </c>
      <c r="D1357" s="54" t="s">
        <v>1249</v>
      </c>
      <c r="E1357" s="55">
        <v>319.44</v>
      </c>
      <c r="F1357" s="42"/>
      <c r="G1357" s="42" t="s">
        <v>1</v>
      </c>
    </row>
    <row r="1358" spans="1:7" ht="15" customHeight="1" x14ac:dyDescent="0.25">
      <c r="A1358" s="53">
        <v>43208</v>
      </c>
      <c r="B1358" s="42" t="s">
        <v>2029</v>
      </c>
      <c r="C1358" s="42" t="s">
        <v>2030</v>
      </c>
      <c r="D1358" s="54" t="s">
        <v>1249</v>
      </c>
      <c r="E1358" s="55">
        <v>390.1</v>
      </c>
      <c r="F1358" s="42"/>
      <c r="G1358" s="42" t="s">
        <v>1</v>
      </c>
    </row>
    <row r="1359" spans="1:7" ht="15" customHeight="1" x14ac:dyDescent="0.25">
      <c r="A1359" s="53">
        <v>43208</v>
      </c>
      <c r="B1359" s="42" t="s">
        <v>1063</v>
      </c>
      <c r="C1359" s="42" t="s">
        <v>0</v>
      </c>
      <c r="D1359" s="54" t="s">
        <v>1264</v>
      </c>
      <c r="E1359" s="55">
        <v>547.53</v>
      </c>
      <c r="F1359" s="42"/>
      <c r="G1359" s="42" t="s">
        <v>1542</v>
      </c>
    </row>
    <row r="1360" spans="1:7" ht="15" customHeight="1" x14ac:dyDescent="0.25">
      <c r="A1360" s="53">
        <v>43208</v>
      </c>
      <c r="B1360" s="42" t="s">
        <v>1938</v>
      </c>
      <c r="C1360" s="42" t="s">
        <v>1939</v>
      </c>
      <c r="D1360" s="54" t="s">
        <v>1264</v>
      </c>
      <c r="E1360" s="55">
        <v>562.65</v>
      </c>
      <c r="F1360" s="42"/>
      <c r="G1360" s="42" t="s">
        <v>1542</v>
      </c>
    </row>
    <row r="1361" spans="1:7" ht="15" customHeight="1" x14ac:dyDescent="0.25">
      <c r="A1361" s="53">
        <v>43208</v>
      </c>
      <c r="B1361" s="42" t="s">
        <v>1100</v>
      </c>
      <c r="C1361" s="42" t="s">
        <v>1200</v>
      </c>
      <c r="D1361" s="54" t="s">
        <v>1256</v>
      </c>
      <c r="E1361" s="55">
        <v>860.16</v>
      </c>
      <c r="F1361" s="42"/>
      <c r="G1361" s="42" t="s">
        <v>1</v>
      </c>
    </row>
    <row r="1362" spans="1:7" ht="15" customHeight="1" x14ac:dyDescent="0.25">
      <c r="A1362" s="53">
        <v>43208</v>
      </c>
      <c r="B1362" s="42" t="s">
        <v>1899</v>
      </c>
      <c r="C1362" s="42" t="s">
        <v>1900</v>
      </c>
      <c r="D1362" s="54" t="s">
        <v>1264</v>
      </c>
      <c r="E1362" s="55">
        <v>1669.79</v>
      </c>
      <c r="F1362" s="42"/>
      <c r="G1362" s="42" t="s">
        <v>1542</v>
      </c>
    </row>
    <row r="1363" spans="1:7" ht="15" customHeight="1" x14ac:dyDescent="0.25">
      <c r="A1363" s="53">
        <v>43208</v>
      </c>
      <c r="B1363" s="42" t="s">
        <v>2101</v>
      </c>
      <c r="C1363" s="42" t="s">
        <v>2102</v>
      </c>
      <c r="D1363" s="54" t="s">
        <v>1270</v>
      </c>
      <c r="E1363" s="55">
        <v>2223.1</v>
      </c>
      <c r="F1363" s="42"/>
      <c r="G1363" s="42" t="s">
        <v>1</v>
      </c>
    </row>
    <row r="1364" spans="1:7" ht="15" customHeight="1" x14ac:dyDescent="0.25">
      <c r="A1364" s="53">
        <v>43208</v>
      </c>
      <c r="B1364" s="42" t="s">
        <v>1938</v>
      </c>
      <c r="C1364" s="42" t="s">
        <v>1939</v>
      </c>
      <c r="D1364" s="54" t="s">
        <v>1261</v>
      </c>
      <c r="E1364" s="55">
        <v>4534.78</v>
      </c>
      <c r="F1364" s="42"/>
      <c r="G1364" s="42" t="s">
        <v>1</v>
      </c>
    </row>
    <row r="1365" spans="1:7" ht="15" customHeight="1" x14ac:dyDescent="0.25">
      <c r="A1365" s="53">
        <v>43208</v>
      </c>
      <c r="B1365" s="42" t="s">
        <v>2127</v>
      </c>
      <c r="C1365" s="42" t="s">
        <v>2128</v>
      </c>
      <c r="D1365" s="54" t="s">
        <v>1251</v>
      </c>
      <c r="E1365" s="55">
        <v>5747.5</v>
      </c>
      <c r="F1365" s="42"/>
      <c r="G1365" s="42" t="s">
        <v>1</v>
      </c>
    </row>
    <row r="1366" spans="1:7" ht="15" customHeight="1" x14ac:dyDescent="0.25">
      <c r="A1366" s="53">
        <v>43208</v>
      </c>
      <c r="B1366" s="42" t="s">
        <v>1091</v>
      </c>
      <c r="C1366" s="42" t="s">
        <v>79</v>
      </c>
      <c r="D1366" s="54" t="s">
        <v>1259</v>
      </c>
      <c r="E1366" s="55">
        <v>7.51</v>
      </c>
      <c r="F1366" s="42"/>
      <c r="G1366" s="42" t="s">
        <v>1542</v>
      </c>
    </row>
    <row r="1367" spans="1:7" ht="15" customHeight="1" x14ac:dyDescent="0.25">
      <c r="A1367" s="53">
        <v>43208</v>
      </c>
      <c r="B1367" s="42" t="s">
        <v>1057</v>
      </c>
      <c r="C1367" s="42" t="s">
        <v>1182</v>
      </c>
      <c r="D1367" s="54" t="s">
        <v>1256</v>
      </c>
      <c r="E1367" s="55">
        <v>16.5</v>
      </c>
      <c r="F1367" s="42"/>
      <c r="G1367" s="42" t="s">
        <v>1</v>
      </c>
    </row>
    <row r="1368" spans="1:7" ht="15" customHeight="1" x14ac:dyDescent="0.25">
      <c r="A1368" s="53">
        <v>43208</v>
      </c>
      <c r="B1368" s="42" t="s">
        <v>1158</v>
      </c>
      <c r="C1368" s="42" t="s">
        <v>37</v>
      </c>
      <c r="D1368" s="54" t="s">
        <v>1256</v>
      </c>
      <c r="E1368" s="55">
        <v>18.440000000000001</v>
      </c>
      <c r="F1368" s="42"/>
      <c r="G1368" s="42" t="s">
        <v>1</v>
      </c>
    </row>
    <row r="1369" spans="1:7" ht="15" customHeight="1" x14ac:dyDescent="0.25">
      <c r="A1369" s="53">
        <v>43208</v>
      </c>
      <c r="B1369" s="42" t="s">
        <v>1158</v>
      </c>
      <c r="C1369" s="42" t="s">
        <v>37</v>
      </c>
      <c r="D1369" s="54" t="s">
        <v>1256</v>
      </c>
      <c r="E1369" s="55">
        <v>24</v>
      </c>
      <c r="F1369" s="42"/>
      <c r="G1369" s="42" t="s">
        <v>1</v>
      </c>
    </row>
    <row r="1370" spans="1:7" ht="15" customHeight="1" x14ac:dyDescent="0.25">
      <c r="A1370" s="53">
        <v>43208</v>
      </c>
      <c r="B1370" s="42" t="s">
        <v>1091</v>
      </c>
      <c r="C1370" s="42" t="s">
        <v>79</v>
      </c>
      <c r="D1370" s="54" t="s">
        <v>1259</v>
      </c>
      <c r="E1370" s="55">
        <v>35.89</v>
      </c>
      <c r="F1370" s="42"/>
      <c r="G1370" s="42" t="s">
        <v>1542</v>
      </c>
    </row>
    <row r="1371" spans="1:7" ht="15" customHeight="1" x14ac:dyDescent="0.25">
      <c r="A1371" s="53">
        <v>43208</v>
      </c>
      <c r="B1371" s="42" t="s">
        <v>2013</v>
      </c>
      <c r="C1371" s="42" t="s">
        <v>2014</v>
      </c>
      <c r="D1371" s="54" t="s">
        <v>1249</v>
      </c>
      <c r="E1371" s="55">
        <v>38.869999999999997</v>
      </c>
      <c r="F1371" s="42"/>
      <c r="G1371" s="42" t="s">
        <v>1</v>
      </c>
    </row>
    <row r="1372" spans="1:7" ht="15" customHeight="1" x14ac:dyDescent="0.25">
      <c r="A1372" s="53">
        <v>43208</v>
      </c>
      <c r="B1372" s="42" t="s">
        <v>2029</v>
      </c>
      <c r="C1372" s="42" t="s">
        <v>2030</v>
      </c>
      <c r="D1372" s="54" t="s">
        <v>1249</v>
      </c>
      <c r="E1372" s="55">
        <v>58.43</v>
      </c>
      <c r="F1372" s="42"/>
      <c r="G1372" s="42" t="s">
        <v>1</v>
      </c>
    </row>
    <row r="1373" spans="1:7" ht="15" customHeight="1" x14ac:dyDescent="0.25">
      <c r="A1373" s="53">
        <v>43208</v>
      </c>
      <c r="B1373" s="42" t="s">
        <v>1063</v>
      </c>
      <c r="C1373" s="42" t="s">
        <v>0</v>
      </c>
      <c r="D1373" s="54" t="s">
        <v>1264</v>
      </c>
      <c r="E1373" s="55">
        <v>119.71</v>
      </c>
      <c r="F1373" s="42"/>
      <c r="G1373" s="42" t="s">
        <v>1542</v>
      </c>
    </row>
    <row r="1374" spans="1:7" ht="15" customHeight="1" x14ac:dyDescent="0.25">
      <c r="A1374" s="53">
        <v>43208</v>
      </c>
      <c r="B1374" s="42" t="s">
        <v>1938</v>
      </c>
      <c r="C1374" s="42" t="s">
        <v>1939</v>
      </c>
      <c r="D1374" s="54" t="s">
        <v>1264</v>
      </c>
      <c r="E1374" s="55">
        <v>127.05</v>
      </c>
      <c r="F1374" s="42"/>
      <c r="G1374" s="42" t="s">
        <v>1542</v>
      </c>
    </row>
    <row r="1375" spans="1:7" ht="15" customHeight="1" x14ac:dyDescent="0.25">
      <c r="A1375" s="53">
        <v>43208</v>
      </c>
      <c r="B1375" s="42" t="s">
        <v>1100</v>
      </c>
      <c r="C1375" s="42" t="s">
        <v>1200</v>
      </c>
      <c r="D1375" s="54" t="s">
        <v>1256</v>
      </c>
      <c r="E1375" s="55">
        <v>203.88</v>
      </c>
      <c r="F1375" s="42"/>
      <c r="G1375" s="42" t="s">
        <v>1</v>
      </c>
    </row>
    <row r="1376" spans="1:7" ht="15" customHeight="1" x14ac:dyDescent="0.25">
      <c r="A1376" s="53">
        <v>43208</v>
      </c>
      <c r="B1376" s="42" t="s">
        <v>1899</v>
      </c>
      <c r="C1376" s="42" t="s">
        <v>1900</v>
      </c>
      <c r="D1376" s="54" t="s">
        <v>1264</v>
      </c>
      <c r="E1376" s="55">
        <v>510</v>
      </c>
      <c r="F1376" s="42"/>
      <c r="G1376" s="42" t="s">
        <v>1542</v>
      </c>
    </row>
    <row r="1377" spans="1:7" ht="15" customHeight="1" x14ac:dyDescent="0.25">
      <c r="A1377" s="53">
        <v>43208</v>
      </c>
      <c r="B1377" s="42" t="s">
        <v>2101</v>
      </c>
      <c r="C1377" s="42" t="s">
        <v>2102</v>
      </c>
      <c r="D1377" s="54" t="s">
        <v>1270</v>
      </c>
      <c r="E1377" s="55">
        <v>762.3</v>
      </c>
      <c r="F1377" s="42"/>
      <c r="G1377" s="42" t="s">
        <v>1</v>
      </c>
    </row>
    <row r="1378" spans="1:7" ht="15" customHeight="1" x14ac:dyDescent="0.25">
      <c r="A1378" s="53">
        <v>43208</v>
      </c>
      <c r="B1378" s="42" t="s">
        <v>1938</v>
      </c>
      <c r="C1378" s="42" t="s">
        <v>1939</v>
      </c>
      <c r="D1378" s="54" t="s">
        <v>1261</v>
      </c>
      <c r="E1378" s="55">
        <v>2155.7199999999998</v>
      </c>
      <c r="F1378" s="42"/>
      <c r="G1378" s="42" t="s">
        <v>1</v>
      </c>
    </row>
    <row r="1379" spans="1:7" ht="15" customHeight="1" x14ac:dyDescent="0.25">
      <c r="A1379" s="53">
        <v>43208</v>
      </c>
      <c r="B1379" s="42" t="s">
        <v>2127</v>
      </c>
      <c r="C1379" s="42" t="s">
        <v>2128</v>
      </c>
      <c r="D1379" s="54" t="s">
        <v>1251</v>
      </c>
      <c r="E1379" s="55">
        <v>3025</v>
      </c>
      <c r="F1379" s="42"/>
      <c r="G1379" s="42" t="s">
        <v>1</v>
      </c>
    </row>
    <row r="1380" spans="1:7" ht="15" customHeight="1" x14ac:dyDescent="0.25">
      <c r="A1380" s="53">
        <v>43209</v>
      </c>
      <c r="B1380" s="42" t="s">
        <v>522</v>
      </c>
      <c r="C1380" s="42" t="s">
        <v>17</v>
      </c>
      <c r="D1380" s="54" t="s">
        <v>1493</v>
      </c>
      <c r="E1380" s="55">
        <v>4537.5</v>
      </c>
      <c r="F1380" s="42"/>
      <c r="G1380" s="42" t="s">
        <v>1</v>
      </c>
    </row>
    <row r="1381" spans="1:7" ht="15" customHeight="1" x14ac:dyDescent="0.25">
      <c r="A1381" s="53">
        <v>43209</v>
      </c>
      <c r="B1381" s="42" t="s">
        <v>454</v>
      </c>
      <c r="C1381" s="42" t="s">
        <v>1431</v>
      </c>
      <c r="D1381" s="54" t="s">
        <v>1586</v>
      </c>
      <c r="E1381" s="55">
        <v>180</v>
      </c>
      <c r="F1381" s="42"/>
      <c r="G1381" s="42" t="s">
        <v>1</v>
      </c>
    </row>
    <row r="1382" spans="1:7" ht="15" customHeight="1" x14ac:dyDescent="0.25">
      <c r="A1382" s="53">
        <v>43209</v>
      </c>
      <c r="B1382" s="42" t="s">
        <v>1587</v>
      </c>
      <c r="C1382" s="42" t="s">
        <v>1588</v>
      </c>
      <c r="D1382" s="54" t="s">
        <v>1589</v>
      </c>
      <c r="E1382" s="55">
        <v>180</v>
      </c>
      <c r="F1382" s="42"/>
      <c r="G1382" s="42" t="s">
        <v>1</v>
      </c>
    </row>
    <row r="1383" spans="1:7" ht="15" customHeight="1" x14ac:dyDescent="0.25">
      <c r="A1383" s="53">
        <v>43209</v>
      </c>
      <c r="B1383" s="42" t="s">
        <v>1121</v>
      </c>
      <c r="C1383" s="42" t="s">
        <v>1209</v>
      </c>
      <c r="D1383" s="54" t="s">
        <v>1259</v>
      </c>
      <c r="E1383" s="55">
        <v>1.94</v>
      </c>
      <c r="F1383" s="42"/>
      <c r="G1383" s="42" t="s">
        <v>1542</v>
      </c>
    </row>
    <row r="1384" spans="1:7" ht="15" customHeight="1" x14ac:dyDescent="0.25">
      <c r="A1384" s="53">
        <v>43209</v>
      </c>
      <c r="B1384" s="42" t="s">
        <v>1121</v>
      </c>
      <c r="C1384" s="42" t="s">
        <v>1209</v>
      </c>
      <c r="D1384" s="54" t="s">
        <v>1259</v>
      </c>
      <c r="E1384" s="55">
        <v>3.48</v>
      </c>
      <c r="F1384" s="42"/>
      <c r="G1384" s="42" t="s">
        <v>1542</v>
      </c>
    </row>
    <row r="1385" spans="1:7" ht="15" customHeight="1" x14ac:dyDescent="0.25">
      <c r="A1385" s="53">
        <v>43209</v>
      </c>
      <c r="B1385" s="42" t="s">
        <v>1121</v>
      </c>
      <c r="C1385" s="42" t="s">
        <v>1209</v>
      </c>
      <c r="D1385" s="54" t="s">
        <v>1259</v>
      </c>
      <c r="E1385" s="55">
        <v>4.07</v>
      </c>
      <c r="F1385" s="42"/>
      <c r="G1385" s="42" t="s">
        <v>1542</v>
      </c>
    </row>
    <row r="1386" spans="1:7" ht="15" customHeight="1" x14ac:dyDescent="0.25">
      <c r="A1386" s="53">
        <v>43209</v>
      </c>
      <c r="B1386" s="42" t="s">
        <v>1121</v>
      </c>
      <c r="C1386" s="42" t="s">
        <v>1209</v>
      </c>
      <c r="D1386" s="54" t="s">
        <v>1259</v>
      </c>
      <c r="E1386" s="55">
        <v>17.88</v>
      </c>
      <c r="F1386" s="42"/>
      <c r="G1386" s="42" t="s">
        <v>1542</v>
      </c>
    </row>
    <row r="1387" spans="1:7" ht="15" customHeight="1" x14ac:dyDescent="0.25">
      <c r="A1387" s="53">
        <v>43210</v>
      </c>
      <c r="B1387" s="42" t="s">
        <v>1151</v>
      </c>
      <c r="C1387" s="42" t="s">
        <v>1231</v>
      </c>
      <c r="D1387" s="54" t="s">
        <v>2006</v>
      </c>
      <c r="E1387" s="55">
        <v>277.88</v>
      </c>
      <c r="F1387" s="42"/>
      <c r="G1387" s="42" t="s">
        <v>1</v>
      </c>
    </row>
    <row r="1388" spans="1:7" ht="15" customHeight="1" x14ac:dyDescent="0.25">
      <c r="A1388" s="53">
        <v>43210</v>
      </c>
      <c r="B1388" s="42" t="s">
        <v>1151</v>
      </c>
      <c r="C1388" s="42" t="s">
        <v>1231</v>
      </c>
      <c r="D1388" s="54" t="s">
        <v>2006</v>
      </c>
      <c r="E1388" s="55">
        <v>277.92</v>
      </c>
      <c r="F1388" s="42"/>
      <c r="G1388" s="42" t="s">
        <v>1</v>
      </c>
    </row>
    <row r="1389" spans="1:7" ht="15" customHeight="1" x14ac:dyDescent="0.25">
      <c r="A1389" s="53">
        <v>43210</v>
      </c>
      <c r="B1389" s="42" t="s">
        <v>1151</v>
      </c>
      <c r="C1389" s="42" t="s">
        <v>1231</v>
      </c>
      <c r="D1389" s="54" t="s">
        <v>2006</v>
      </c>
      <c r="E1389" s="55">
        <v>277.92</v>
      </c>
      <c r="F1389" s="42"/>
      <c r="G1389" s="42" t="s">
        <v>1</v>
      </c>
    </row>
    <row r="1390" spans="1:7" ht="15" customHeight="1" x14ac:dyDescent="0.25">
      <c r="A1390" s="53">
        <v>43210</v>
      </c>
      <c r="B1390" s="42" t="s">
        <v>1151</v>
      </c>
      <c r="C1390" s="42" t="s">
        <v>1231</v>
      </c>
      <c r="D1390" s="54" t="s">
        <v>2006</v>
      </c>
      <c r="E1390" s="55">
        <v>277.92</v>
      </c>
      <c r="F1390" s="42"/>
      <c r="G1390" s="42" t="s">
        <v>1</v>
      </c>
    </row>
    <row r="1391" spans="1:7" ht="15" customHeight="1" x14ac:dyDescent="0.25">
      <c r="A1391" s="53">
        <v>43210</v>
      </c>
      <c r="B1391" s="42" t="s">
        <v>1151</v>
      </c>
      <c r="C1391" s="42" t="s">
        <v>1231</v>
      </c>
      <c r="D1391" s="54" t="s">
        <v>2006</v>
      </c>
      <c r="E1391" s="55">
        <v>277.92</v>
      </c>
      <c r="F1391" s="42"/>
      <c r="G1391" s="42" t="s">
        <v>1</v>
      </c>
    </row>
    <row r="1392" spans="1:7" ht="15" customHeight="1" x14ac:dyDescent="0.25">
      <c r="A1392" s="53">
        <v>43210</v>
      </c>
      <c r="B1392" s="42" t="s">
        <v>1151</v>
      </c>
      <c r="C1392" s="42" t="s">
        <v>1231</v>
      </c>
      <c r="D1392" s="54" t="s">
        <v>2006</v>
      </c>
      <c r="E1392" s="55">
        <v>277.92</v>
      </c>
      <c r="F1392" s="42"/>
      <c r="G1392" s="42" t="s">
        <v>1</v>
      </c>
    </row>
    <row r="1393" spans="1:7" ht="15" customHeight="1" x14ac:dyDescent="0.25">
      <c r="A1393" s="53">
        <v>43210</v>
      </c>
      <c r="B1393" s="42" t="s">
        <v>1151</v>
      </c>
      <c r="C1393" s="42" t="s">
        <v>1231</v>
      </c>
      <c r="D1393" s="54" t="s">
        <v>2006</v>
      </c>
      <c r="E1393" s="55">
        <v>277.92</v>
      </c>
      <c r="F1393" s="42"/>
      <c r="G1393" s="42" t="s">
        <v>1</v>
      </c>
    </row>
    <row r="1394" spans="1:7" ht="15" customHeight="1" x14ac:dyDescent="0.25">
      <c r="A1394" s="53">
        <v>43210</v>
      </c>
      <c r="B1394" s="42" t="s">
        <v>1151</v>
      </c>
      <c r="C1394" s="42" t="s">
        <v>1231</v>
      </c>
      <c r="D1394" s="54" t="s">
        <v>2006</v>
      </c>
      <c r="E1394" s="55">
        <v>277.92</v>
      </c>
      <c r="F1394" s="42"/>
      <c r="G1394" s="42" t="s">
        <v>1</v>
      </c>
    </row>
    <row r="1395" spans="1:7" ht="15" customHeight="1" x14ac:dyDescent="0.25">
      <c r="A1395" s="53">
        <v>43210</v>
      </c>
      <c r="B1395" s="42" t="s">
        <v>1133</v>
      </c>
      <c r="C1395" s="42" t="s">
        <v>45</v>
      </c>
      <c r="D1395" s="54" t="s">
        <v>1276</v>
      </c>
      <c r="E1395" s="55">
        <v>308</v>
      </c>
      <c r="F1395" s="42"/>
      <c r="G1395" s="42" t="s">
        <v>1</v>
      </c>
    </row>
    <row r="1396" spans="1:7" ht="15" customHeight="1" x14ac:dyDescent="0.25">
      <c r="A1396" s="53">
        <v>43210</v>
      </c>
      <c r="B1396" s="42" t="s">
        <v>1998</v>
      </c>
      <c r="C1396" s="42" t="s">
        <v>1999</v>
      </c>
      <c r="D1396" s="54" t="s">
        <v>1249</v>
      </c>
      <c r="E1396" s="55">
        <v>484</v>
      </c>
      <c r="F1396" s="42"/>
      <c r="G1396" s="42" t="s">
        <v>1</v>
      </c>
    </row>
    <row r="1397" spans="1:7" ht="15" customHeight="1" x14ac:dyDescent="0.25">
      <c r="A1397" s="53">
        <v>43210</v>
      </c>
      <c r="B1397" s="42" t="s">
        <v>1133</v>
      </c>
      <c r="C1397" s="42" t="s">
        <v>45</v>
      </c>
      <c r="D1397" s="54" t="s">
        <v>1276</v>
      </c>
      <c r="E1397" s="55">
        <v>764.49</v>
      </c>
      <c r="F1397" s="42"/>
      <c r="G1397" s="42" t="s">
        <v>1</v>
      </c>
    </row>
    <row r="1398" spans="1:7" ht="15" customHeight="1" x14ac:dyDescent="0.25">
      <c r="A1398" s="53">
        <v>43210</v>
      </c>
      <c r="B1398" s="42" t="s">
        <v>1151</v>
      </c>
      <c r="C1398" s="42" t="s">
        <v>1231</v>
      </c>
      <c r="D1398" s="54" t="s">
        <v>2006</v>
      </c>
      <c r="E1398" s="55">
        <v>24.03</v>
      </c>
      <c r="F1398" s="42"/>
      <c r="G1398" s="42" t="s">
        <v>1</v>
      </c>
    </row>
    <row r="1399" spans="1:7" ht="15" customHeight="1" x14ac:dyDescent="0.25">
      <c r="A1399" s="53">
        <v>43210</v>
      </c>
      <c r="B1399" s="42" t="s">
        <v>1151</v>
      </c>
      <c r="C1399" s="42" t="s">
        <v>1231</v>
      </c>
      <c r="D1399" s="54" t="s">
        <v>2006</v>
      </c>
      <c r="E1399" s="55">
        <v>24.63</v>
      </c>
      <c r="F1399" s="42"/>
      <c r="G1399" s="42" t="s">
        <v>1</v>
      </c>
    </row>
    <row r="1400" spans="1:7" ht="15" customHeight="1" x14ac:dyDescent="0.25">
      <c r="A1400" s="53">
        <v>43210</v>
      </c>
      <c r="B1400" s="42" t="s">
        <v>1151</v>
      </c>
      <c r="C1400" s="42" t="s">
        <v>1231</v>
      </c>
      <c r="D1400" s="54" t="s">
        <v>2006</v>
      </c>
      <c r="E1400" s="55">
        <v>24.99</v>
      </c>
      <c r="F1400" s="42"/>
      <c r="G1400" s="42" t="s">
        <v>1</v>
      </c>
    </row>
    <row r="1401" spans="1:7" ht="15" customHeight="1" x14ac:dyDescent="0.25">
      <c r="A1401" s="53">
        <v>43210</v>
      </c>
      <c r="B1401" s="42" t="s">
        <v>1151</v>
      </c>
      <c r="C1401" s="42" t="s">
        <v>1231</v>
      </c>
      <c r="D1401" s="54" t="s">
        <v>2006</v>
      </c>
      <c r="E1401" s="55">
        <v>24.99</v>
      </c>
      <c r="F1401" s="42"/>
      <c r="G1401" s="42" t="s">
        <v>1</v>
      </c>
    </row>
    <row r="1402" spans="1:7" ht="15" customHeight="1" x14ac:dyDescent="0.25">
      <c r="A1402" s="53">
        <v>43210</v>
      </c>
      <c r="B1402" s="42" t="s">
        <v>1151</v>
      </c>
      <c r="C1402" s="42" t="s">
        <v>1231</v>
      </c>
      <c r="D1402" s="54" t="s">
        <v>2006</v>
      </c>
      <c r="E1402" s="55">
        <v>25.82</v>
      </c>
      <c r="F1402" s="42"/>
      <c r="G1402" s="42" t="s">
        <v>1</v>
      </c>
    </row>
    <row r="1403" spans="1:7" ht="15" customHeight="1" x14ac:dyDescent="0.25">
      <c r="A1403" s="53">
        <v>43210</v>
      </c>
      <c r="B1403" s="42" t="s">
        <v>1151</v>
      </c>
      <c r="C1403" s="42" t="s">
        <v>1231</v>
      </c>
      <c r="D1403" s="54" t="s">
        <v>2006</v>
      </c>
      <c r="E1403" s="55">
        <v>26.62</v>
      </c>
      <c r="F1403" s="42"/>
      <c r="G1403" s="42" t="s">
        <v>1</v>
      </c>
    </row>
    <row r="1404" spans="1:7" ht="15" customHeight="1" x14ac:dyDescent="0.25">
      <c r="A1404" s="53">
        <v>43210</v>
      </c>
      <c r="B1404" s="42" t="s">
        <v>1151</v>
      </c>
      <c r="C1404" s="42" t="s">
        <v>1231</v>
      </c>
      <c r="D1404" s="54" t="s">
        <v>2006</v>
      </c>
      <c r="E1404" s="55">
        <v>27.66</v>
      </c>
      <c r="F1404" s="42"/>
      <c r="G1404" s="42" t="s">
        <v>1</v>
      </c>
    </row>
    <row r="1405" spans="1:7" ht="15" customHeight="1" x14ac:dyDescent="0.25">
      <c r="A1405" s="53">
        <v>43210</v>
      </c>
      <c r="B1405" s="42" t="s">
        <v>1151</v>
      </c>
      <c r="C1405" s="42" t="s">
        <v>1231</v>
      </c>
      <c r="D1405" s="54" t="s">
        <v>2006</v>
      </c>
      <c r="E1405" s="55">
        <v>28.07</v>
      </c>
      <c r="F1405" s="42"/>
      <c r="G1405" s="42" t="s">
        <v>1</v>
      </c>
    </row>
    <row r="1406" spans="1:7" ht="15" customHeight="1" x14ac:dyDescent="0.25">
      <c r="A1406" s="53">
        <v>43210</v>
      </c>
      <c r="B1406" s="42" t="s">
        <v>1133</v>
      </c>
      <c r="C1406" s="42" t="s">
        <v>45</v>
      </c>
      <c r="D1406" s="54" t="s">
        <v>1276</v>
      </c>
      <c r="E1406" s="55">
        <v>36.299999999999997</v>
      </c>
      <c r="F1406" s="42"/>
      <c r="G1406" s="42" t="s">
        <v>1</v>
      </c>
    </row>
    <row r="1407" spans="1:7" ht="15" customHeight="1" x14ac:dyDescent="0.25">
      <c r="A1407" s="53">
        <v>43210</v>
      </c>
      <c r="B1407" s="42" t="s">
        <v>1998</v>
      </c>
      <c r="C1407" s="42" t="s">
        <v>1999</v>
      </c>
      <c r="D1407" s="54" t="s">
        <v>1249</v>
      </c>
      <c r="E1407" s="55">
        <v>99.5</v>
      </c>
      <c r="F1407" s="42"/>
      <c r="G1407" s="42" t="s">
        <v>1</v>
      </c>
    </row>
    <row r="1408" spans="1:7" ht="15" customHeight="1" x14ac:dyDescent="0.25">
      <c r="A1408" s="53">
        <v>43210</v>
      </c>
      <c r="B1408" s="42" t="s">
        <v>1133</v>
      </c>
      <c r="C1408" s="42" t="s">
        <v>45</v>
      </c>
      <c r="D1408" s="54" t="s">
        <v>1276</v>
      </c>
      <c r="E1408" s="55">
        <v>186.27</v>
      </c>
      <c r="F1408" s="42"/>
      <c r="G1408" s="42" t="s">
        <v>1</v>
      </c>
    </row>
    <row r="1409" spans="1:7" ht="15" customHeight="1" x14ac:dyDescent="0.25">
      <c r="A1409" s="53">
        <v>43213</v>
      </c>
      <c r="B1409" s="42" t="s">
        <v>1590</v>
      </c>
      <c r="C1409" s="42" t="s">
        <v>1591</v>
      </c>
      <c r="D1409" s="54" t="s">
        <v>1592</v>
      </c>
      <c r="E1409" s="55">
        <v>3484</v>
      </c>
      <c r="F1409" s="42"/>
      <c r="G1409" s="42" t="s">
        <v>1</v>
      </c>
    </row>
    <row r="1410" spans="1:7" ht="15" customHeight="1" x14ac:dyDescent="0.25">
      <c r="A1410" s="53">
        <v>43213</v>
      </c>
      <c r="B1410" s="42" t="s">
        <v>1593</v>
      </c>
      <c r="C1410" s="42" t="s">
        <v>60</v>
      </c>
      <c r="D1410" s="54" t="s">
        <v>1594</v>
      </c>
      <c r="E1410" s="55">
        <v>550</v>
      </c>
      <c r="F1410" s="42"/>
      <c r="G1410" s="42" t="s">
        <v>1</v>
      </c>
    </row>
    <row r="1411" spans="1:7" ht="15" customHeight="1" x14ac:dyDescent="0.25">
      <c r="A1411" s="53">
        <v>43213</v>
      </c>
      <c r="B1411" s="42" t="s">
        <v>1074</v>
      </c>
      <c r="C1411" s="42" t="s">
        <v>52</v>
      </c>
      <c r="D1411" s="54" t="s">
        <v>1271</v>
      </c>
      <c r="E1411" s="55">
        <v>5.78</v>
      </c>
      <c r="F1411" s="42"/>
      <c r="G1411" s="42" t="s">
        <v>1</v>
      </c>
    </row>
    <row r="1412" spans="1:7" ht="15" customHeight="1" x14ac:dyDescent="0.25">
      <c r="A1412" s="53">
        <v>43213</v>
      </c>
      <c r="B1412" s="42" t="s">
        <v>1074</v>
      </c>
      <c r="C1412" s="42" t="s">
        <v>52</v>
      </c>
      <c r="D1412" s="54" t="s">
        <v>1252</v>
      </c>
      <c r="E1412" s="55">
        <v>5.78</v>
      </c>
      <c r="F1412" s="42"/>
      <c r="G1412" s="42" t="s">
        <v>1</v>
      </c>
    </row>
    <row r="1413" spans="1:7" ht="15" customHeight="1" x14ac:dyDescent="0.25">
      <c r="A1413" s="53">
        <v>43213</v>
      </c>
      <c r="B1413" s="42" t="s">
        <v>1172</v>
      </c>
      <c r="C1413" s="42" t="s">
        <v>1244</v>
      </c>
      <c r="D1413" s="54" t="s">
        <v>1256</v>
      </c>
      <c r="E1413" s="55">
        <v>6.5</v>
      </c>
      <c r="F1413" s="42"/>
      <c r="G1413" s="42" t="s">
        <v>1</v>
      </c>
    </row>
    <row r="1414" spans="1:7" ht="15" customHeight="1" x14ac:dyDescent="0.25">
      <c r="A1414" s="53">
        <v>43213</v>
      </c>
      <c r="B1414" s="42" t="s">
        <v>1172</v>
      </c>
      <c r="C1414" s="42" t="s">
        <v>1244</v>
      </c>
      <c r="D1414" s="54" t="s">
        <v>1256</v>
      </c>
      <c r="E1414" s="55">
        <v>9.08</v>
      </c>
      <c r="F1414" s="42"/>
      <c r="G1414" s="42" t="s">
        <v>1</v>
      </c>
    </row>
    <row r="1415" spans="1:7" ht="15" customHeight="1" x14ac:dyDescent="0.25">
      <c r="A1415" s="53">
        <v>43213</v>
      </c>
      <c r="B1415" s="42" t="s">
        <v>1074</v>
      </c>
      <c r="C1415" s="42" t="s">
        <v>52</v>
      </c>
      <c r="D1415" s="54" t="s">
        <v>1252</v>
      </c>
      <c r="E1415" s="55">
        <v>11.55</v>
      </c>
      <c r="F1415" s="42"/>
      <c r="G1415" s="42" t="s">
        <v>1</v>
      </c>
    </row>
    <row r="1416" spans="1:7" ht="15" customHeight="1" x14ac:dyDescent="0.25">
      <c r="A1416" s="53">
        <v>43213</v>
      </c>
      <c r="B1416" s="42" t="s">
        <v>1172</v>
      </c>
      <c r="C1416" s="42" t="s">
        <v>1244</v>
      </c>
      <c r="D1416" s="54" t="s">
        <v>1263</v>
      </c>
      <c r="E1416" s="55">
        <v>12.06</v>
      </c>
      <c r="F1416" s="42"/>
      <c r="G1416" s="42" t="s">
        <v>1</v>
      </c>
    </row>
    <row r="1417" spans="1:7" ht="15" customHeight="1" x14ac:dyDescent="0.25">
      <c r="A1417" s="53">
        <v>43213</v>
      </c>
      <c r="B1417" s="42" t="s">
        <v>1074</v>
      </c>
      <c r="C1417" s="42" t="s">
        <v>52</v>
      </c>
      <c r="D1417" s="54" t="s">
        <v>1271</v>
      </c>
      <c r="E1417" s="55">
        <v>14.65</v>
      </c>
      <c r="F1417" s="42"/>
      <c r="G1417" s="42" t="s">
        <v>1</v>
      </c>
    </row>
    <row r="1418" spans="1:7" ht="15" customHeight="1" x14ac:dyDescent="0.25">
      <c r="A1418" s="53">
        <v>43213</v>
      </c>
      <c r="B1418" s="42" t="s">
        <v>1074</v>
      </c>
      <c r="C1418" s="42" t="s">
        <v>52</v>
      </c>
      <c r="D1418" s="54" t="s">
        <v>1271</v>
      </c>
      <c r="E1418" s="55">
        <v>23.1</v>
      </c>
      <c r="F1418" s="42"/>
      <c r="G1418" s="42" t="s">
        <v>1</v>
      </c>
    </row>
    <row r="1419" spans="1:7" ht="15" customHeight="1" x14ac:dyDescent="0.25">
      <c r="A1419" s="53">
        <v>43213</v>
      </c>
      <c r="B1419" s="42" t="s">
        <v>1172</v>
      </c>
      <c r="C1419" s="42" t="s">
        <v>1244</v>
      </c>
      <c r="D1419" s="54" t="s">
        <v>1256</v>
      </c>
      <c r="E1419" s="55">
        <v>25.71</v>
      </c>
      <c r="F1419" s="42"/>
      <c r="G1419" s="42" t="s">
        <v>1</v>
      </c>
    </row>
    <row r="1420" spans="1:7" ht="15" customHeight="1" x14ac:dyDescent="0.25">
      <c r="A1420" s="53">
        <v>43213</v>
      </c>
      <c r="B1420" s="42" t="s">
        <v>1130</v>
      </c>
      <c r="C1420" s="42" t="s">
        <v>63</v>
      </c>
      <c r="D1420" s="54" t="s">
        <v>1252</v>
      </c>
      <c r="E1420" s="55">
        <v>36.299999999999997</v>
      </c>
      <c r="F1420" s="42"/>
      <c r="G1420" s="42" t="s">
        <v>1</v>
      </c>
    </row>
    <row r="1421" spans="1:7" ht="15" customHeight="1" x14ac:dyDescent="0.25">
      <c r="A1421" s="53">
        <v>43213</v>
      </c>
      <c r="B1421" s="42" t="s">
        <v>1172</v>
      </c>
      <c r="C1421" s="42" t="s">
        <v>1244</v>
      </c>
      <c r="D1421" s="54" t="s">
        <v>1256</v>
      </c>
      <c r="E1421" s="55">
        <v>40.799999999999997</v>
      </c>
      <c r="F1421" s="42"/>
      <c r="G1421" s="42" t="s">
        <v>1</v>
      </c>
    </row>
    <row r="1422" spans="1:7" ht="15" customHeight="1" x14ac:dyDescent="0.25">
      <c r="A1422" s="53">
        <v>43213</v>
      </c>
      <c r="B1422" s="42" t="s">
        <v>1172</v>
      </c>
      <c r="C1422" s="42" t="s">
        <v>1244</v>
      </c>
      <c r="D1422" s="54" t="s">
        <v>1259</v>
      </c>
      <c r="E1422" s="55">
        <v>41.02</v>
      </c>
      <c r="F1422" s="42"/>
      <c r="G1422" s="42" t="s">
        <v>1542</v>
      </c>
    </row>
    <row r="1423" spans="1:7" ht="15" customHeight="1" x14ac:dyDescent="0.25">
      <c r="A1423" s="53">
        <v>43213</v>
      </c>
      <c r="B1423" s="42" t="s">
        <v>1099</v>
      </c>
      <c r="C1423" s="42" t="s">
        <v>1199</v>
      </c>
      <c r="D1423" s="54" t="s">
        <v>1259</v>
      </c>
      <c r="E1423" s="55">
        <v>54.45</v>
      </c>
      <c r="F1423" s="42"/>
      <c r="G1423" s="42" t="s">
        <v>1542</v>
      </c>
    </row>
    <row r="1424" spans="1:7" ht="15" customHeight="1" x14ac:dyDescent="0.25">
      <c r="A1424" s="53">
        <v>43213</v>
      </c>
      <c r="B1424" s="42" t="s">
        <v>1074</v>
      </c>
      <c r="C1424" s="42" t="s">
        <v>52</v>
      </c>
      <c r="D1424" s="54" t="s">
        <v>1271</v>
      </c>
      <c r="E1424" s="55">
        <v>63.53</v>
      </c>
      <c r="F1424" s="42"/>
      <c r="G1424" s="42" t="s">
        <v>1</v>
      </c>
    </row>
    <row r="1425" spans="1:7" ht="15" customHeight="1" x14ac:dyDescent="0.25">
      <c r="A1425" s="53">
        <v>43213</v>
      </c>
      <c r="B1425" s="42" t="s">
        <v>1938</v>
      </c>
      <c r="C1425" s="42" t="s">
        <v>1939</v>
      </c>
      <c r="D1425" s="54" t="s">
        <v>1262</v>
      </c>
      <c r="E1425" s="55">
        <v>66.790000000000006</v>
      </c>
      <c r="F1425" s="42"/>
      <c r="G1425" s="42" t="s">
        <v>1</v>
      </c>
    </row>
    <row r="1426" spans="1:7" ht="15" customHeight="1" x14ac:dyDescent="0.25">
      <c r="A1426" s="53">
        <v>43213</v>
      </c>
      <c r="B1426" s="42" t="s">
        <v>1074</v>
      </c>
      <c r="C1426" s="42" t="s">
        <v>52</v>
      </c>
      <c r="D1426" s="54" t="s">
        <v>1259</v>
      </c>
      <c r="E1426" s="55">
        <v>70.97</v>
      </c>
      <c r="F1426" s="42"/>
      <c r="G1426" s="42" t="s">
        <v>1542</v>
      </c>
    </row>
    <row r="1427" spans="1:7" ht="15" customHeight="1" x14ac:dyDescent="0.25">
      <c r="A1427" s="53">
        <v>43213</v>
      </c>
      <c r="B1427" s="42" t="s">
        <v>1130</v>
      </c>
      <c r="C1427" s="42" t="s">
        <v>63</v>
      </c>
      <c r="D1427" s="54" t="s">
        <v>1252</v>
      </c>
      <c r="E1427" s="55">
        <v>72.599999999999994</v>
      </c>
      <c r="F1427" s="42"/>
      <c r="G1427" s="42" t="s">
        <v>1</v>
      </c>
    </row>
    <row r="1428" spans="1:7" ht="15" customHeight="1" x14ac:dyDescent="0.25">
      <c r="A1428" s="53">
        <v>43213</v>
      </c>
      <c r="B1428" s="42" t="s">
        <v>1074</v>
      </c>
      <c r="C1428" s="42" t="s">
        <v>52</v>
      </c>
      <c r="D1428" s="54" t="s">
        <v>1271</v>
      </c>
      <c r="E1428" s="55">
        <v>78.14</v>
      </c>
      <c r="F1428" s="42"/>
      <c r="G1428" s="42" t="s">
        <v>1</v>
      </c>
    </row>
    <row r="1429" spans="1:7" ht="15" customHeight="1" x14ac:dyDescent="0.25">
      <c r="A1429" s="53">
        <v>43213</v>
      </c>
      <c r="B1429" s="42" t="s">
        <v>1893</v>
      </c>
      <c r="C1429" s="42" t="s">
        <v>1894</v>
      </c>
      <c r="D1429" s="54" t="s">
        <v>1249</v>
      </c>
      <c r="E1429" s="55">
        <v>83.07</v>
      </c>
      <c r="F1429" s="42"/>
      <c r="G1429" s="42" t="s">
        <v>1</v>
      </c>
    </row>
    <row r="1430" spans="1:7" ht="15" customHeight="1" x14ac:dyDescent="0.25">
      <c r="A1430" s="53">
        <v>43213</v>
      </c>
      <c r="B1430" s="42" t="s">
        <v>1948</v>
      </c>
      <c r="C1430" s="42" t="s">
        <v>1949</v>
      </c>
      <c r="D1430" s="54" t="s">
        <v>1256</v>
      </c>
      <c r="E1430" s="55">
        <v>96.2</v>
      </c>
      <c r="F1430" s="42"/>
      <c r="G1430" s="42" t="s">
        <v>1</v>
      </c>
    </row>
    <row r="1431" spans="1:7" ht="15" customHeight="1" x14ac:dyDescent="0.25">
      <c r="A1431" s="53">
        <v>43213</v>
      </c>
      <c r="B1431" s="42" t="s">
        <v>1162</v>
      </c>
      <c r="C1431" s="42" t="s">
        <v>69</v>
      </c>
      <c r="D1431" s="54" t="s">
        <v>1252</v>
      </c>
      <c r="E1431" s="55">
        <v>99</v>
      </c>
      <c r="F1431" s="42"/>
      <c r="G1431" s="42" t="s">
        <v>1</v>
      </c>
    </row>
    <row r="1432" spans="1:7" ht="15" customHeight="1" x14ac:dyDescent="0.25">
      <c r="A1432" s="53">
        <v>43213</v>
      </c>
      <c r="B1432" s="42" t="s">
        <v>1162</v>
      </c>
      <c r="C1432" s="42" t="s">
        <v>69</v>
      </c>
      <c r="D1432" s="54" t="s">
        <v>1252</v>
      </c>
      <c r="E1432" s="55">
        <v>99</v>
      </c>
      <c r="F1432" s="42"/>
      <c r="G1432" s="42" t="s">
        <v>1</v>
      </c>
    </row>
    <row r="1433" spans="1:7" ht="15" customHeight="1" x14ac:dyDescent="0.25">
      <c r="A1433" s="53">
        <v>43213</v>
      </c>
      <c r="B1433" s="42" t="s">
        <v>1063</v>
      </c>
      <c r="C1433" s="42" t="s">
        <v>0</v>
      </c>
      <c r="D1433" s="54" t="s">
        <v>1259</v>
      </c>
      <c r="E1433" s="55">
        <v>109.51</v>
      </c>
      <c r="F1433" s="42"/>
      <c r="G1433" s="42" t="s">
        <v>1542</v>
      </c>
    </row>
    <row r="1434" spans="1:7" ht="15" customHeight="1" x14ac:dyDescent="0.25">
      <c r="A1434" s="53">
        <v>43213</v>
      </c>
      <c r="B1434" s="42" t="s">
        <v>98</v>
      </c>
      <c r="C1434" s="42" t="s">
        <v>99</v>
      </c>
      <c r="D1434" s="54" t="s">
        <v>1264</v>
      </c>
      <c r="E1434" s="55">
        <v>117.37</v>
      </c>
      <c r="F1434" s="42"/>
      <c r="G1434" s="42" t="s">
        <v>1542</v>
      </c>
    </row>
    <row r="1435" spans="1:7" ht="15" customHeight="1" x14ac:dyDescent="0.25">
      <c r="A1435" s="53">
        <v>43213</v>
      </c>
      <c r="B1435" s="42" t="s">
        <v>1092</v>
      </c>
      <c r="C1435" s="42" t="s">
        <v>26</v>
      </c>
      <c r="D1435" s="54" t="s">
        <v>1256</v>
      </c>
      <c r="E1435" s="55">
        <v>126.83</v>
      </c>
      <c r="F1435" s="42"/>
      <c r="G1435" s="42" t="s">
        <v>1</v>
      </c>
    </row>
    <row r="1436" spans="1:7" ht="15" customHeight="1" x14ac:dyDescent="0.25">
      <c r="A1436" s="53">
        <v>43213</v>
      </c>
      <c r="B1436" s="42" t="s">
        <v>1099</v>
      </c>
      <c r="C1436" s="42" t="s">
        <v>1199</v>
      </c>
      <c r="D1436" s="54" t="s">
        <v>1259</v>
      </c>
      <c r="E1436" s="55">
        <v>131.18</v>
      </c>
      <c r="F1436" s="42"/>
      <c r="G1436" s="42" t="s">
        <v>1542</v>
      </c>
    </row>
    <row r="1437" spans="1:7" ht="15" customHeight="1" x14ac:dyDescent="0.25">
      <c r="A1437" s="53">
        <v>43213</v>
      </c>
      <c r="B1437" s="42" t="s">
        <v>1099</v>
      </c>
      <c r="C1437" s="42" t="s">
        <v>1199</v>
      </c>
      <c r="D1437" s="54" t="s">
        <v>1259</v>
      </c>
      <c r="E1437" s="55">
        <v>164.04</v>
      </c>
      <c r="F1437" s="42"/>
      <c r="G1437" s="42" t="s">
        <v>1542</v>
      </c>
    </row>
    <row r="1438" spans="1:7" ht="15" customHeight="1" x14ac:dyDescent="0.25">
      <c r="A1438" s="53">
        <v>43213</v>
      </c>
      <c r="B1438" s="42" t="s">
        <v>1172</v>
      </c>
      <c r="C1438" s="42" t="s">
        <v>1244</v>
      </c>
      <c r="D1438" s="54" t="s">
        <v>1264</v>
      </c>
      <c r="E1438" s="55">
        <v>171</v>
      </c>
      <c r="F1438" s="42"/>
      <c r="G1438" s="42" t="s">
        <v>1542</v>
      </c>
    </row>
    <row r="1439" spans="1:7" ht="15" customHeight="1" x14ac:dyDescent="0.25">
      <c r="A1439" s="53">
        <v>43213</v>
      </c>
      <c r="B1439" s="42" t="s">
        <v>1172</v>
      </c>
      <c r="C1439" s="42" t="s">
        <v>1244</v>
      </c>
      <c r="D1439" s="54" t="s">
        <v>1259</v>
      </c>
      <c r="E1439" s="55">
        <v>200.13</v>
      </c>
      <c r="F1439" s="42"/>
      <c r="G1439" s="42" t="s">
        <v>1542</v>
      </c>
    </row>
    <row r="1440" spans="1:7" ht="15" customHeight="1" x14ac:dyDescent="0.25">
      <c r="A1440" s="53">
        <v>43213</v>
      </c>
      <c r="B1440" s="42" t="s">
        <v>1099</v>
      </c>
      <c r="C1440" s="42" t="s">
        <v>1199</v>
      </c>
      <c r="D1440" s="54" t="s">
        <v>1259</v>
      </c>
      <c r="E1440" s="55">
        <v>222.88</v>
      </c>
      <c r="F1440" s="42"/>
      <c r="G1440" s="42" t="s">
        <v>1542</v>
      </c>
    </row>
    <row r="1441" spans="1:7" ht="15" customHeight="1" x14ac:dyDescent="0.25">
      <c r="A1441" s="53">
        <v>43213</v>
      </c>
      <c r="B1441" s="42" t="s">
        <v>1158</v>
      </c>
      <c r="C1441" s="42" t="s">
        <v>37</v>
      </c>
      <c r="D1441" s="54" t="s">
        <v>1256</v>
      </c>
      <c r="E1441" s="55">
        <v>232.42</v>
      </c>
      <c r="F1441" s="42"/>
      <c r="G1441" s="42" t="s">
        <v>1</v>
      </c>
    </row>
    <row r="1442" spans="1:7" ht="15" customHeight="1" x14ac:dyDescent="0.25">
      <c r="A1442" s="53">
        <v>43213</v>
      </c>
      <c r="B1442" s="42" t="s">
        <v>1172</v>
      </c>
      <c r="C1442" s="42" t="s">
        <v>1244</v>
      </c>
      <c r="D1442" s="54" t="s">
        <v>1259</v>
      </c>
      <c r="E1442" s="55">
        <v>244.81</v>
      </c>
      <c r="F1442" s="42"/>
      <c r="G1442" s="42" t="s">
        <v>1542</v>
      </c>
    </row>
    <row r="1443" spans="1:7" ht="15" customHeight="1" x14ac:dyDescent="0.25">
      <c r="A1443" s="53">
        <v>43213</v>
      </c>
      <c r="B1443" s="42" t="s">
        <v>1130</v>
      </c>
      <c r="C1443" s="42" t="s">
        <v>63</v>
      </c>
      <c r="D1443" s="54" t="s">
        <v>1252</v>
      </c>
      <c r="E1443" s="55">
        <v>246.4</v>
      </c>
      <c r="F1443" s="42"/>
      <c r="G1443" s="42" t="s">
        <v>1</v>
      </c>
    </row>
    <row r="1444" spans="1:7" ht="15" customHeight="1" x14ac:dyDescent="0.25">
      <c r="A1444" s="53">
        <v>43213</v>
      </c>
      <c r="B1444" s="42" t="s">
        <v>1157</v>
      </c>
      <c r="C1444" s="42" t="s">
        <v>53</v>
      </c>
      <c r="D1444" s="54" t="s">
        <v>101</v>
      </c>
      <c r="E1444" s="55">
        <v>261.63</v>
      </c>
      <c r="F1444" s="42"/>
      <c r="G1444" s="42" t="s">
        <v>1</v>
      </c>
    </row>
    <row r="1445" spans="1:7" ht="15" customHeight="1" x14ac:dyDescent="0.25">
      <c r="A1445" s="53">
        <v>43213</v>
      </c>
      <c r="B1445" s="42" t="s">
        <v>1172</v>
      </c>
      <c r="C1445" s="42" t="s">
        <v>1244</v>
      </c>
      <c r="D1445" s="54" t="s">
        <v>1259</v>
      </c>
      <c r="E1445" s="55">
        <v>269.52999999999997</v>
      </c>
      <c r="F1445" s="42"/>
      <c r="G1445" s="42" t="s">
        <v>1542</v>
      </c>
    </row>
    <row r="1446" spans="1:7" ht="15" customHeight="1" x14ac:dyDescent="0.25">
      <c r="A1446" s="53">
        <v>43213</v>
      </c>
      <c r="B1446" s="42" t="s">
        <v>1130</v>
      </c>
      <c r="C1446" s="42" t="s">
        <v>63</v>
      </c>
      <c r="D1446" s="54" t="s">
        <v>1252</v>
      </c>
      <c r="E1446" s="55">
        <v>272.25</v>
      </c>
      <c r="F1446" s="42"/>
      <c r="G1446" s="42" t="s">
        <v>1</v>
      </c>
    </row>
    <row r="1447" spans="1:7" ht="15" customHeight="1" x14ac:dyDescent="0.25">
      <c r="A1447" s="53">
        <v>43213</v>
      </c>
      <c r="B1447" s="42" t="s">
        <v>1938</v>
      </c>
      <c r="C1447" s="42" t="s">
        <v>1939</v>
      </c>
      <c r="D1447" s="54" t="s">
        <v>1262</v>
      </c>
      <c r="E1447" s="55">
        <v>294.27</v>
      </c>
      <c r="F1447" s="42"/>
      <c r="G1447" s="42" t="s">
        <v>1</v>
      </c>
    </row>
    <row r="1448" spans="1:7" ht="15" customHeight="1" x14ac:dyDescent="0.25">
      <c r="A1448" s="53">
        <v>43213</v>
      </c>
      <c r="B1448" s="42" t="s">
        <v>1172</v>
      </c>
      <c r="C1448" s="42" t="s">
        <v>1244</v>
      </c>
      <c r="D1448" s="54" t="s">
        <v>1264</v>
      </c>
      <c r="E1448" s="55">
        <v>321.25</v>
      </c>
      <c r="F1448" s="42"/>
      <c r="G1448" s="42" t="s">
        <v>1542</v>
      </c>
    </row>
    <row r="1449" spans="1:7" ht="15" customHeight="1" x14ac:dyDescent="0.25">
      <c r="A1449" s="53">
        <v>43213</v>
      </c>
      <c r="B1449" s="42" t="s">
        <v>2019</v>
      </c>
      <c r="C1449" s="42" t="s">
        <v>2020</v>
      </c>
      <c r="D1449" s="54" t="s">
        <v>1257</v>
      </c>
      <c r="E1449" s="55">
        <v>363</v>
      </c>
      <c r="F1449" s="42"/>
      <c r="G1449" s="42" t="s">
        <v>1</v>
      </c>
    </row>
    <row r="1450" spans="1:7" ht="15" customHeight="1" x14ac:dyDescent="0.25">
      <c r="A1450" s="53">
        <v>43213</v>
      </c>
      <c r="B1450" s="42" t="s">
        <v>1127</v>
      </c>
      <c r="C1450" s="42" t="s">
        <v>1214</v>
      </c>
      <c r="D1450" s="54" t="s">
        <v>1259</v>
      </c>
      <c r="E1450" s="55">
        <v>387.2</v>
      </c>
      <c r="F1450" s="42"/>
      <c r="G1450" s="42" t="s">
        <v>1542</v>
      </c>
    </row>
    <row r="1451" spans="1:7" ht="15" customHeight="1" x14ac:dyDescent="0.25">
      <c r="A1451" s="53">
        <v>43213</v>
      </c>
      <c r="B1451" s="42" t="s">
        <v>1172</v>
      </c>
      <c r="C1451" s="42" t="s">
        <v>1244</v>
      </c>
      <c r="D1451" s="54" t="s">
        <v>1256</v>
      </c>
      <c r="E1451" s="55">
        <v>520.45000000000005</v>
      </c>
      <c r="F1451" s="42"/>
      <c r="G1451" s="42" t="s">
        <v>1</v>
      </c>
    </row>
    <row r="1452" spans="1:7" ht="15" customHeight="1" x14ac:dyDescent="0.25">
      <c r="A1452" s="53">
        <v>43213</v>
      </c>
      <c r="B1452" s="42" t="s">
        <v>2061</v>
      </c>
      <c r="C1452" s="42" t="s">
        <v>2062</v>
      </c>
      <c r="D1452" s="54" t="s">
        <v>1249</v>
      </c>
      <c r="E1452" s="55">
        <v>717.82</v>
      </c>
      <c r="F1452" s="42"/>
      <c r="G1452" s="42" t="s">
        <v>1</v>
      </c>
    </row>
    <row r="1453" spans="1:7" ht="15" customHeight="1" x14ac:dyDescent="0.25">
      <c r="A1453" s="53">
        <v>43213</v>
      </c>
      <c r="B1453" s="42" t="s">
        <v>2061</v>
      </c>
      <c r="C1453" s="42" t="s">
        <v>2062</v>
      </c>
      <c r="D1453" s="54" t="s">
        <v>1249</v>
      </c>
      <c r="E1453" s="55">
        <v>1208.79</v>
      </c>
      <c r="F1453" s="42"/>
      <c r="G1453" s="42" t="s">
        <v>1</v>
      </c>
    </row>
    <row r="1454" spans="1:7" ht="15" customHeight="1" x14ac:dyDescent="0.25">
      <c r="A1454" s="53">
        <v>43213</v>
      </c>
      <c r="B1454" s="42" t="s">
        <v>1095</v>
      </c>
      <c r="C1454" s="42" t="s">
        <v>42</v>
      </c>
      <c r="D1454" s="54" t="s">
        <v>1256</v>
      </c>
      <c r="E1454" s="55">
        <v>1499.12</v>
      </c>
      <c r="F1454" s="42"/>
      <c r="G1454" s="42" t="s">
        <v>1</v>
      </c>
    </row>
    <row r="1455" spans="1:7" ht="15" customHeight="1" x14ac:dyDescent="0.25">
      <c r="A1455" s="53">
        <v>43213</v>
      </c>
      <c r="B1455" s="42" t="s">
        <v>2131</v>
      </c>
      <c r="C1455" s="42" t="s">
        <v>2132</v>
      </c>
      <c r="D1455" s="54" t="s">
        <v>1251</v>
      </c>
      <c r="E1455" s="55">
        <v>6169.79</v>
      </c>
      <c r="F1455" s="42"/>
      <c r="G1455" s="42" t="s">
        <v>1</v>
      </c>
    </row>
    <row r="1456" spans="1:7" ht="15" customHeight="1" x14ac:dyDescent="0.25">
      <c r="A1456" s="53">
        <v>43213</v>
      </c>
      <c r="B1456" s="42" t="s">
        <v>1172</v>
      </c>
      <c r="C1456" s="42" t="s">
        <v>1244</v>
      </c>
      <c r="D1456" s="54" t="s">
        <v>1259</v>
      </c>
      <c r="E1456" s="55">
        <v>3.76</v>
      </c>
      <c r="F1456" s="42"/>
      <c r="G1456" s="42" t="s">
        <v>1542</v>
      </c>
    </row>
    <row r="1457" spans="1:7" ht="15" customHeight="1" x14ac:dyDescent="0.25">
      <c r="A1457" s="53">
        <v>43213</v>
      </c>
      <c r="B1457" s="42" t="s">
        <v>1099</v>
      </c>
      <c r="C1457" s="42" t="s">
        <v>1199</v>
      </c>
      <c r="D1457" s="54" t="s">
        <v>1259</v>
      </c>
      <c r="E1457" s="55">
        <v>7.5</v>
      </c>
      <c r="F1457" s="42"/>
      <c r="G1457" s="42" t="s">
        <v>1542</v>
      </c>
    </row>
    <row r="1458" spans="1:7" ht="15" customHeight="1" x14ac:dyDescent="0.25">
      <c r="A1458" s="53">
        <v>43213</v>
      </c>
      <c r="B1458" s="42" t="s">
        <v>1158</v>
      </c>
      <c r="C1458" s="42" t="s">
        <v>37</v>
      </c>
      <c r="D1458" s="54" t="s">
        <v>1256</v>
      </c>
      <c r="E1458" s="55">
        <v>10.09</v>
      </c>
      <c r="F1458" s="42"/>
      <c r="G1458" s="42" t="s">
        <v>1</v>
      </c>
    </row>
    <row r="1459" spans="1:7" ht="15" customHeight="1" x14ac:dyDescent="0.25">
      <c r="A1459" s="53">
        <v>43213</v>
      </c>
      <c r="B1459" s="42" t="s">
        <v>1172</v>
      </c>
      <c r="C1459" s="42" t="s">
        <v>1244</v>
      </c>
      <c r="D1459" s="54" t="s">
        <v>1259</v>
      </c>
      <c r="E1459" s="55">
        <v>13.9</v>
      </c>
      <c r="F1459" s="42"/>
      <c r="G1459" s="42" t="s">
        <v>1542</v>
      </c>
    </row>
    <row r="1460" spans="1:7" ht="15" customHeight="1" x14ac:dyDescent="0.25">
      <c r="A1460" s="53">
        <v>43213</v>
      </c>
      <c r="B1460" s="42" t="s">
        <v>1130</v>
      </c>
      <c r="C1460" s="42" t="s">
        <v>63</v>
      </c>
      <c r="D1460" s="54" t="s">
        <v>1252</v>
      </c>
      <c r="E1460" s="55">
        <v>14.76</v>
      </c>
      <c r="F1460" s="42"/>
      <c r="G1460" s="42" t="s">
        <v>1</v>
      </c>
    </row>
    <row r="1461" spans="1:7" ht="15" customHeight="1" x14ac:dyDescent="0.25">
      <c r="A1461" s="53">
        <v>43213</v>
      </c>
      <c r="B1461" s="42" t="s">
        <v>1157</v>
      </c>
      <c r="C1461" s="42" t="s">
        <v>53</v>
      </c>
      <c r="D1461" s="54" t="s">
        <v>101</v>
      </c>
      <c r="E1461" s="55">
        <v>19.989999999999998</v>
      </c>
      <c r="F1461" s="42"/>
      <c r="G1461" s="42" t="s">
        <v>1</v>
      </c>
    </row>
    <row r="1462" spans="1:7" ht="15" customHeight="1" x14ac:dyDescent="0.25">
      <c r="A1462" s="53">
        <v>43213</v>
      </c>
      <c r="B1462" s="42" t="s">
        <v>1172</v>
      </c>
      <c r="C1462" s="42" t="s">
        <v>1244</v>
      </c>
      <c r="D1462" s="54" t="s">
        <v>1259</v>
      </c>
      <c r="E1462" s="55">
        <v>21.93</v>
      </c>
      <c r="F1462" s="42"/>
      <c r="G1462" s="42" t="s">
        <v>1542</v>
      </c>
    </row>
    <row r="1463" spans="1:7" ht="15" customHeight="1" x14ac:dyDescent="0.25">
      <c r="A1463" s="53">
        <v>43213</v>
      </c>
      <c r="B1463" s="42" t="s">
        <v>1130</v>
      </c>
      <c r="C1463" s="42" t="s">
        <v>63</v>
      </c>
      <c r="D1463" s="54" t="s">
        <v>1252</v>
      </c>
      <c r="E1463" s="55">
        <v>22.24</v>
      </c>
      <c r="F1463" s="42"/>
      <c r="G1463" s="42" t="s">
        <v>1</v>
      </c>
    </row>
    <row r="1464" spans="1:7" ht="15" customHeight="1" x14ac:dyDescent="0.25">
      <c r="A1464" s="53">
        <v>43213</v>
      </c>
      <c r="B1464" s="42" t="s">
        <v>1938</v>
      </c>
      <c r="C1464" s="42" t="s">
        <v>1939</v>
      </c>
      <c r="D1464" s="54" t="s">
        <v>1262</v>
      </c>
      <c r="E1464" s="55">
        <v>34.32</v>
      </c>
      <c r="F1464" s="42"/>
      <c r="G1464" s="42" t="s">
        <v>1</v>
      </c>
    </row>
    <row r="1465" spans="1:7" ht="15" customHeight="1" x14ac:dyDescent="0.25">
      <c r="A1465" s="53">
        <v>43213</v>
      </c>
      <c r="B1465" s="42" t="s">
        <v>1172</v>
      </c>
      <c r="C1465" s="42" t="s">
        <v>1244</v>
      </c>
      <c r="D1465" s="54" t="s">
        <v>1264</v>
      </c>
      <c r="E1465" s="55">
        <v>40</v>
      </c>
      <c r="F1465" s="42"/>
      <c r="G1465" s="42" t="s">
        <v>1542</v>
      </c>
    </row>
    <row r="1466" spans="1:7" ht="15" customHeight="1" x14ac:dyDescent="0.25">
      <c r="A1466" s="53">
        <v>43213</v>
      </c>
      <c r="B1466" s="42" t="s">
        <v>2019</v>
      </c>
      <c r="C1466" s="42" t="s">
        <v>2020</v>
      </c>
      <c r="D1466" s="54" t="s">
        <v>1257</v>
      </c>
      <c r="E1466" s="55">
        <v>49.73</v>
      </c>
      <c r="F1466" s="42"/>
      <c r="G1466" s="42" t="s">
        <v>1</v>
      </c>
    </row>
    <row r="1467" spans="1:7" ht="15" customHeight="1" x14ac:dyDescent="0.25">
      <c r="A1467" s="53">
        <v>43213</v>
      </c>
      <c r="B1467" s="42" t="s">
        <v>1127</v>
      </c>
      <c r="C1467" s="42" t="s">
        <v>1214</v>
      </c>
      <c r="D1467" s="54" t="s">
        <v>1259</v>
      </c>
      <c r="E1467" s="55">
        <v>58.27</v>
      </c>
      <c r="F1467" s="42"/>
      <c r="G1467" s="42" t="s">
        <v>1542</v>
      </c>
    </row>
    <row r="1468" spans="1:7" ht="15" customHeight="1" x14ac:dyDescent="0.25">
      <c r="A1468" s="53">
        <v>43213</v>
      </c>
      <c r="B1468" s="42" t="s">
        <v>1172</v>
      </c>
      <c r="C1468" s="42" t="s">
        <v>1244</v>
      </c>
      <c r="D1468" s="54" t="s">
        <v>1256</v>
      </c>
      <c r="E1468" s="55">
        <v>110.64</v>
      </c>
      <c r="F1468" s="42"/>
      <c r="G1468" s="42" t="s">
        <v>1</v>
      </c>
    </row>
    <row r="1469" spans="1:7" ht="15" customHeight="1" x14ac:dyDescent="0.25">
      <c r="A1469" s="53">
        <v>43213</v>
      </c>
      <c r="B1469" s="42" t="s">
        <v>2061</v>
      </c>
      <c r="C1469" s="42" t="s">
        <v>2062</v>
      </c>
      <c r="D1469" s="54" t="s">
        <v>1249</v>
      </c>
      <c r="E1469" s="55">
        <v>172.4</v>
      </c>
      <c r="F1469" s="42"/>
      <c r="G1469" s="42" t="s">
        <v>1</v>
      </c>
    </row>
    <row r="1470" spans="1:7" ht="15" customHeight="1" x14ac:dyDescent="0.25">
      <c r="A1470" s="53">
        <v>43213</v>
      </c>
      <c r="B1470" s="42" t="s">
        <v>2061</v>
      </c>
      <c r="C1470" s="42" t="s">
        <v>2062</v>
      </c>
      <c r="D1470" s="54" t="s">
        <v>1249</v>
      </c>
      <c r="E1470" s="55">
        <v>299.47000000000003</v>
      </c>
      <c r="F1470" s="42"/>
      <c r="G1470" s="42" t="s">
        <v>1</v>
      </c>
    </row>
    <row r="1471" spans="1:7" ht="15" customHeight="1" x14ac:dyDescent="0.25">
      <c r="A1471" s="53">
        <v>43213</v>
      </c>
      <c r="B1471" s="42" t="s">
        <v>1095</v>
      </c>
      <c r="C1471" s="42" t="s">
        <v>42</v>
      </c>
      <c r="D1471" s="54" t="s">
        <v>1256</v>
      </c>
      <c r="E1471" s="55">
        <v>452.95</v>
      </c>
      <c r="F1471" s="42"/>
      <c r="G1471" s="42" t="s">
        <v>1</v>
      </c>
    </row>
    <row r="1472" spans="1:7" ht="15" customHeight="1" x14ac:dyDescent="0.25">
      <c r="A1472" s="53">
        <v>43213</v>
      </c>
      <c r="B1472" s="42" t="s">
        <v>2131</v>
      </c>
      <c r="C1472" s="42" t="s">
        <v>2132</v>
      </c>
      <c r="D1472" s="54" t="s">
        <v>1251</v>
      </c>
      <c r="E1472" s="55">
        <v>12100</v>
      </c>
      <c r="F1472" s="42"/>
      <c r="G1472" s="42" t="s">
        <v>1</v>
      </c>
    </row>
    <row r="1473" spans="1:7" ht="15" customHeight="1" x14ac:dyDescent="0.25">
      <c r="A1473" s="53">
        <v>43214</v>
      </c>
      <c r="B1473" s="42" t="s">
        <v>1595</v>
      </c>
      <c r="C1473" s="42" t="s">
        <v>1596</v>
      </c>
      <c r="D1473" s="54" t="s">
        <v>1597</v>
      </c>
      <c r="E1473" s="55">
        <v>3700</v>
      </c>
      <c r="F1473" s="42"/>
      <c r="G1473" s="42" t="s">
        <v>1</v>
      </c>
    </row>
    <row r="1474" spans="1:7" ht="15" customHeight="1" x14ac:dyDescent="0.25">
      <c r="A1474" s="53">
        <v>43214</v>
      </c>
      <c r="B1474" s="42" t="s">
        <v>1598</v>
      </c>
      <c r="C1474" s="42" t="s">
        <v>1599</v>
      </c>
      <c r="D1474" s="54" t="s">
        <v>1600</v>
      </c>
      <c r="E1474" s="55">
        <v>528</v>
      </c>
      <c r="F1474" s="42"/>
      <c r="G1474" s="42" t="s">
        <v>1</v>
      </c>
    </row>
    <row r="1475" spans="1:7" ht="15" customHeight="1" x14ac:dyDescent="0.25">
      <c r="A1475" s="53">
        <v>43214</v>
      </c>
      <c r="B1475" s="42" t="s">
        <v>1065</v>
      </c>
      <c r="C1475" s="42" t="s">
        <v>18</v>
      </c>
      <c r="D1475" s="54" t="s">
        <v>1259</v>
      </c>
      <c r="E1475" s="55">
        <v>2.54</v>
      </c>
      <c r="F1475" s="42"/>
      <c r="G1475" s="42" t="s">
        <v>1542</v>
      </c>
    </row>
    <row r="1476" spans="1:7" ht="15" customHeight="1" x14ac:dyDescent="0.25">
      <c r="A1476" s="53">
        <v>43214</v>
      </c>
      <c r="B1476" s="42" t="s">
        <v>1057</v>
      </c>
      <c r="C1476" s="42" t="s">
        <v>1182</v>
      </c>
      <c r="D1476" s="54" t="s">
        <v>1256</v>
      </c>
      <c r="E1476" s="55">
        <v>2.73</v>
      </c>
      <c r="F1476" s="42"/>
      <c r="G1476" s="42" t="s">
        <v>1</v>
      </c>
    </row>
    <row r="1477" spans="1:7" ht="15" customHeight="1" x14ac:dyDescent="0.25">
      <c r="A1477" s="53">
        <v>43214</v>
      </c>
      <c r="B1477" s="42" t="s">
        <v>1057</v>
      </c>
      <c r="C1477" s="42" t="s">
        <v>1182</v>
      </c>
      <c r="D1477" s="54" t="s">
        <v>1256</v>
      </c>
      <c r="E1477" s="55">
        <v>3.8</v>
      </c>
      <c r="F1477" s="42"/>
      <c r="G1477" s="42" t="s">
        <v>1</v>
      </c>
    </row>
    <row r="1478" spans="1:7" ht="15" customHeight="1" x14ac:dyDescent="0.25">
      <c r="A1478" s="53">
        <v>43214</v>
      </c>
      <c r="B1478" s="42" t="s">
        <v>1042</v>
      </c>
      <c r="C1478" s="42" t="s">
        <v>1426</v>
      </c>
      <c r="D1478" s="54" t="s">
        <v>1255</v>
      </c>
      <c r="E1478" s="55">
        <v>3.94</v>
      </c>
      <c r="F1478" s="42"/>
      <c r="G1478" s="42" t="s">
        <v>1</v>
      </c>
    </row>
    <row r="1479" spans="1:7" ht="15" customHeight="1" x14ac:dyDescent="0.25">
      <c r="A1479" s="53">
        <v>43214</v>
      </c>
      <c r="B1479" s="42" t="s">
        <v>1141</v>
      </c>
      <c r="C1479" s="42" t="s">
        <v>1222</v>
      </c>
      <c r="D1479" s="54" t="s">
        <v>1256</v>
      </c>
      <c r="E1479" s="55">
        <v>5.33</v>
      </c>
      <c r="F1479" s="42"/>
      <c r="G1479" s="42" t="s">
        <v>1</v>
      </c>
    </row>
    <row r="1480" spans="1:7" ht="15" customHeight="1" x14ac:dyDescent="0.25">
      <c r="A1480" s="53">
        <v>43214</v>
      </c>
      <c r="B1480" s="42" t="s">
        <v>1172</v>
      </c>
      <c r="C1480" s="42" t="s">
        <v>1244</v>
      </c>
      <c r="D1480" s="54" t="s">
        <v>1263</v>
      </c>
      <c r="E1480" s="55">
        <v>5.48</v>
      </c>
      <c r="F1480" s="42"/>
      <c r="G1480" s="42" t="s">
        <v>1</v>
      </c>
    </row>
    <row r="1481" spans="1:7" ht="15" customHeight="1" x14ac:dyDescent="0.25">
      <c r="A1481" s="53">
        <v>43214</v>
      </c>
      <c r="B1481" s="42" t="s">
        <v>1042</v>
      </c>
      <c r="C1481" s="42" t="s">
        <v>1426</v>
      </c>
      <c r="D1481" s="54" t="s">
        <v>1255</v>
      </c>
      <c r="E1481" s="55">
        <v>6.4</v>
      </c>
      <c r="F1481" s="42"/>
      <c r="G1481" s="42" t="s">
        <v>1</v>
      </c>
    </row>
    <row r="1482" spans="1:7" ht="15" customHeight="1" x14ac:dyDescent="0.25">
      <c r="A1482" s="53">
        <v>43214</v>
      </c>
      <c r="B1482" s="42" t="s">
        <v>1042</v>
      </c>
      <c r="C1482" s="42" t="s">
        <v>1426</v>
      </c>
      <c r="D1482" s="54" t="s">
        <v>1255</v>
      </c>
      <c r="E1482" s="55">
        <v>7.39</v>
      </c>
      <c r="F1482" s="42"/>
      <c r="G1482" s="42" t="s">
        <v>1</v>
      </c>
    </row>
    <row r="1483" spans="1:7" ht="15" customHeight="1" x14ac:dyDescent="0.25">
      <c r="A1483" s="53">
        <v>43214</v>
      </c>
      <c r="B1483" s="42" t="s">
        <v>1065</v>
      </c>
      <c r="C1483" s="42" t="s">
        <v>18</v>
      </c>
      <c r="D1483" s="54" t="s">
        <v>1264</v>
      </c>
      <c r="E1483" s="55">
        <v>7.62</v>
      </c>
      <c r="F1483" s="42"/>
      <c r="G1483" s="42" t="s">
        <v>1542</v>
      </c>
    </row>
    <row r="1484" spans="1:7" ht="15" customHeight="1" x14ac:dyDescent="0.25">
      <c r="A1484" s="53">
        <v>43214</v>
      </c>
      <c r="B1484" s="42" t="s">
        <v>1042</v>
      </c>
      <c r="C1484" s="42" t="s">
        <v>1426</v>
      </c>
      <c r="D1484" s="54" t="s">
        <v>1255</v>
      </c>
      <c r="E1484" s="55">
        <v>8.84</v>
      </c>
      <c r="F1484" s="42"/>
      <c r="G1484" s="42" t="s">
        <v>1</v>
      </c>
    </row>
    <row r="1485" spans="1:7" ht="15" customHeight="1" x14ac:dyDescent="0.25">
      <c r="A1485" s="53">
        <v>43214</v>
      </c>
      <c r="B1485" s="42" t="s">
        <v>1895</v>
      </c>
      <c r="C1485" s="42" t="s">
        <v>1896</v>
      </c>
      <c r="D1485" s="54" t="s">
        <v>1259</v>
      </c>
      <c r="E1485" s="55">
        <v>9.17</v>
      </c>
      <c r="F1485" s="42"/>
      <c r="G1485" s="42" t="s">
        <v>1542</v>
      </c>
    </row>
    <row r="1486" spans="1:7" ht="15" customHeight="1" x14ac:dyDescent="0.25">
      <c r="A1486" s="53">
        <v>43214</v>
      </c>
      <c r="B1486" s="42" t="s">
        <v>1172</v>
      </c>
      <c r="C1486" s="42" t="s">
        <v>1244</v>
      </c>
      <c r="D1486" s="54" t="s">
        <v>1263</v>
      </c>
      <c r="E1486" s="55">
        <v>13.5</v>
      </c>
      <c r="F1486" s="42"/>
      <c r="G1486" s="42" t="s">
        <v>1</v>
      </c>
    </row>
    <row r="1487" spans="1:7" ht="15" customHeight="1" x14ac:dyDescent="0.25">
      <c r="A1487" s="53">
        <v>43214</v>
      </c>
      <c r="B1487" s="42" t="s">
        <v>1074</v>
      </c>
      <c r="C1487" s="42" t="s">
        <v>52</v>
      </c>
      <c r="D1487" s="54" t="s">
        <v>1252</v>
      </c>
      <c r="E1487" s="55">
        <v>17.329999999999998</v>
      </c>
      <c r="F1487" s="42"/>
      <c r="G1487" s="42" t="s">
        <v>1</v>
      </c>
    </row>
    <row r="1488" spans="1:7" ht="15" customHeight="1" x14ac:dyDescent="0.25">
      <c r="A1488" s="53">
        <v>43214</v>
      </c>
      <c r="B1488" s="42" t="s">
        <v>1064</v>
      </c>
      <c r="C1488" s="42" t="s">
        <v>1186</v>
      </c>
      <c r="D1488" s="54" t="s">
        <v>1247</v>
      </c>
      <c r="E1488" s="55">
        <v>36.299999999999997</v>
      </c>
      <c r="F1488" s="42"/>
      <c r="G1488" s="42" t="s">
        <v>1</v>
      </c>
    </row>
    <row r="1489" spans="1:7" ht="15" customHeight="1" x14ac:dyDescent="0.25">
      <c r="A1489" s="53">
        <v>43214</v>
      </c>
      <c r="B1489" s="42" t="s">
        <v>1064</v>
      </c>
      <c r="C1489" s="42" t="s">
        <v>1186</v>
      </c>
      <c r="D1489" s="54" t="s">
        <v>1247</v>
      </c>
      <c r="E1489" s="55">
        <v>60.5</v>
      </c>
      <c r="F1489" s="42"/>
      <c r="G1489" s="42" t="s">
        <v>1</v>
      </c>
    </row>
    <row r="1490" spans="1:7" ht="15" customHeight="1" x14ac:dyDescent="0.25">
      <c r="A1490" s="53">
        <v>43214</v>
      </c>
      <c r="B1490" s="42" t="s">
        <v>1064</v>
      </c>
      <c r="C1490" s="42" t="s">
        <v>1186</v>
      </c>
      <c r="D1490" s="54" t="s">
        <v>1247</v>
      </c>
      <c r="E1490" s="55">
        <v>60.5</v>
      </c>
      <c r="F1490" s="42"/>
      <c r="G1490" s="42" t="s">
        <v>1</v>
      </c>
    </row>
    <row r="1491" spans="1:7" ht="15" customHeight="1" x14ac:dyDescent="0.25">
      <c r="A1491" s="53">
        <v>43214</v>
      </c>
      <c r="B1491" s="42" t="s">
        <v>1096</v>
      </c>
      <c r="C1491" s="42" t="s">
        <v>87</v>
      </c>
      <c r="D1491" s="54" t="s">
        <v>1264</v>
      </c>
      <c r="E1491" s="55">
        <v>100.43</v>
      </c>
      <c r="F1491" s="42"/>
      <c r="G1491" s="42" t="s">
        <v>1542</v>
      </c>
    </row>
    <row r="1492" spans="1:7" ht="15" customHeight="1" x14ac:dyDescent="0.25">
      <c r="A1492" s="53">
        <v>43214</v>
      </c>
      <c r="B1492" s="42" t="s">
        <v>1895</v>
      </c>
      <c r="C1492" s="42" t="s">
        <v>1896</v>
      </c>
      <c r="D1492" s="54" t="s">
        <v>1259</v>
      </c>
      <c r="E1492" s="55">
        <v>104.48</v>
      </c>
      <c r="F1492" s="42"/>
      <c r="G1492" s="42" t="s">
        <v>1542</v>
      </c>
    </row>
    <row r="1493" spans="1:7" ht="15" customHeight="1" x14ac:dyDescent="0.25">
      <c r="A1493" s="53">
        <v>43214</v>
      </c>
      <c r="B1493" s="42" t="s">
        <v>1179</v>
      </c>
      <c r="C1493" s="42" t="s">
        <v>59</v>
      </c>
      <c r="D1493" s="54" t="s">
        <v>1252</v>
      </c>
      <c r="E1493" s="55">
        <v>108.9</v>
      </c>
      <c r="F1493" s="42"/>
      <c r="G1493" s="42" t="s">
        <v>1</v>
      </c>
    </row>
    <row r="1494" spans="1:7" ht="15" customHeight="1" x14ac:dyDescent="0.25">
      <c r="A1494" s="53">
        <v>43214</v>
      </c>
      <c r="B1494" s="42" t="s">
        <v>1141</v>
      </c>
      <c r="C1494" s="42" t="s">
        <v>1222</v>
      </c>
      <c r="D1494" s="54" t="s">
        <v>1256</v>
      </c>
      <c r="E1494" s="55">
        <v>120.99</v>
      </c>
      <c r="F1494" s="42"/>
      <c r="G1494" s="42" t="s">
        <v>1</v>
      </c>
    </row>
    <row r="1495" spans="1:7" ht="15" customHeight="1" x14ac:dyDescent="0.25">
      <c r="A1495" s="53">
        <v>43214</v>
      </c>
      <c r="B1495" s="42" t="s">
        <v>1895</v>
      </c>
      <c r="C1495" s="42" t="s">
        <v>1896</v>
      </c>
      <c r="D1495" s="54" t="s">
        <v>1259</v>
      </c>
      <c r="E1495" s="55">
        <v>129.51</v>
      </c>
      <c r="F1495" s="42"/>
      <c r="G1495" s="42" t="s">
        <v>1542</v>
      </c>
    </row>
    <row r="1496" spans="1:7" ht="15" customHeight="1" x14ac:dyDescent="0.25">
      <c r="A1496" s="53">
        <v>43214</v>
      </c>
      <c r="B1496" s="42" t="s">
        <v>1064</v>
      </c>
      <c r="C1496" s="42" t="s">
        <v>1186</v>
      </c>
      <c r="D1496" s="54" t="s">
        <v>1251</v>
      </c>
      <c r="E1496" s="55">
        <v>145.19999999999999</v>
      </c>
      <c r="F1496" s="42"/>
      <c r="G1496" s="42" t="s">
        <v>1</v>
      </c>
    </row>
    <row r="1497" spans="1:7" ht="15" customHeight="1" x14ac:dyDescent="0.25">
      <c r="A1497" s="53">
        <v>43214</v>
      </c>
      <c r="B1497" s="42" t="s">
        <v>1142</v>
      </c>
      <c r="C1497" s="42" t="s">
        <v>1223</v>
      </c>
      <c r="D1497" s="54" t="s">
        <v>1273</v>
      </c>
      <c r="E1497" s="55">
        <v>152.46</v>
      </c>
      <c r="F1497" s="42"/>
      <c r="G1497" s="42" t="s">
        <v>1</v>
      </c>
    </row>
    <row r="1498" spans="1:7" ht="15" customHeight="1" x14ac:dyDescent="0.25">
      <c r="A1498" s="53">
        <v>43214</v>
      </c>
      <c r="B1498" s="42" t="s">
        <v>1895</v>
      </c>
      <c r="C1498" s="42" t="s">
        <v>1896</v>
      </c>
      <c r="D1498" s="54" t="s">
        <v>1259</v>
      </c>
      <c r="E1498" s="55">
        <v>153</v>
      </c>
      <c r="F1498" s="42"/>
      <c r="G1498" s="42" t="s">
        <v>1542</v>
      </c>
    </row>
    <row r="1499" spans="1:7" ht="15" customHeight="1" x14ac:dyDescent="0.25">
      <c r="A1499" s="53">
        <v>43214</v>
      </c>
      <c r="B1499" s="42" t="s">
        <v>1895</v>
      </c>
      <c r="C1499" s="42" t="s">
        <v>1896</v>
      </c>
      <c r="D1499" s="54" t="s">
        <v>1259</v>
      </c>
      <c r="E1499" s="55">
        <v>156.93</v>
      </c>
      <c r="F1499" s="42"/>
      <c r="G1499" s="42" t="s">
        <v>1542</v>
      </c>
    </row>
    <row r="1500" spans="1:7" ht="15" customHeight="1" x14ac:dyDescent="0.25">
      <c r="A1500" s="53">
        <v>43214</v>
      </c>
      <c r="B1500" s="42" t="s">
        <v>1895</v>
      </c>
      <c r="C1500" s="42" t="s">
        <v>1896</v>
      </c>
      <c r="D1500" s="54" t="s">
        <v>1259</v>
      </c>
      <c r="E1500" s="55">
        <v>162.04</v>
      </c>
      <c r="F1500" s="42"/>
      <c r="G1500" s="42" t="s">
        <v>1542</v>
      </c>
    </row>
    <row r="1501" spans="1:7" ht="15" customHeight="1" x14ac:dyDescent="0.25">
      <c r="A1501" s="53">
        <v>43214</v>
      </c>
      <c r="B1501" s="42" t="s">
        <v>1893</v>
      </c>
      <c r="C1501" s="42" t="s">
        <v>1894</v>
      </c>
      <c r="D1501" s="54" t="s">
        <v>1249</v>
      </c>
      <c r="E1501" s="55">
        <v>166.13</v>
      </c>
      <c r="F1501" s="42"/>
      <c r="G1501" s="42" t="s">
        <v>1</v>
      </c>
    </row>
    <row r="1502" spans="1:7" ht="15" customHeight="1" x14ac:dyDescent="0.25">
      <c r="A1502" s="53">
        <v>43214</v>
      </c>
      <c r="B1502" s="42" t="s">
        <v>1893</v>
      </c>
      <c r="C1502" s="42" t="s">
        <v>1894</v>
      </c>
      <c r="D1502" s="54" t="s">
        <v>1249</v>
      </c>
      <c r="E1502" s="55">
        <v>166.13</v>
      </c>
      <c r="F1502" s="42"/>
      <c r="G1502" s="42" t="s">
        <v>1</v>
      </c>
    </row>
    <row r="1503" spans="1:7" ht="15" customHeight="1" x14ac:dyDescent="0.25">
      <c r="A1503" s="53">
        <v>43214</v>
      </c>
      <c r="B1503" s="42" t="s">
        <v>1895</v>
      </c>
      <c r="C1503" s="42" t="s">
        <v>1896</v>
      </c>
      <c r="D1503" s="54" t="s">
        <v>1259</v>
      </c>
      <c r="E1503" s="55">
        <v>189.05</v>
      </c>
      <c r="F1503" s="42"/>
      <c r="G1503" s="42" t="s">
        <v>1542</v>
      </c>
    </row>
    <row r="1504" spans="1:7" ht="15" customHeight="1" x14ac:dyDescent="0.25">
      <c r="A1504" s="53">
        <v>43214</v>
      </c>
      <c r="B1504" s="42" t="s">
        <v>1974</v>
      </c>
      <c r="C1504" s="42" t="s">
        <v>1975</v>
      </c>
      <c r="D1504" s="54" t="s">
        <v>1259</v>
      </c>
      <c r="E1504" s="55">
        <v>235.64</v>
      </c>
      <c r="F1504" s="42"/>
      <c r="G1504" s="42" t="s">
        <v>1542</v>
      </c>
    </row>
    <row r="1505" spans="1:7" ht="15" customHeight="1" x14ac:dyDescent="0.25">
      <c r="A1505" s="53">
        <v>43214</v>
      </c>
      <c r="B1505" s="42" t="s">
        <v>1132</v>
      </c>
      <c r="C1505" s="42" t="s">
        <v>2</v>
      </c>
      <c r="D1505" s="54" t="s">
        <v>1252</v>
      </c>
      <c r="E1505" s="55">
        <v>240.9</v>
      </c>
      <c r="F1505" s="42"/>
      <c r="G1505" s="42" t="s">
        <v>1</v>
      </c>
    </row>
    <row r="1506" spans="1:7" ht="15" customHeight="1" x14ac:dyDescent="0.25">
      <c r="A1506" s="53">
        <v>43214</v>
      </c>
      <c r="B1506" s="42" t="s">
        <v>1089</v>
      </c>
      <c r="C1506" s="42" t="s">
        <v>64</v>
      </c>
      <c r="D1506" s="54" t="s">
        <v>1251</v>
      </c>
      <c r="E1506" s="55">
        <v>245.05</v>
      </c>
      <c r="F1506" s="42"/>
      <c r="G1506" s="42" t="s">
        <v>1</v>
      </c>
    </row>
    <row r="1507" spans="1:7" ht="15" customHeight="1" x14ac:dyDescent="0.25">
      <c r="A1507" s="53">
        <v>43214</v>
      </c>
      <c r="B1507" s="42" t="s">
        <v>1895</v>
      </c>
      <c r="C1507" s="42" t="s">
        <v>1896</v>
      </c>
      <c r="D1507" s="54" t="s">
        <v>1259</v>
      </c>
      <c r="E1507" s="55">
        <v>282.7</v>
      </c>
      <c r="F1507" s="42"/>
      <c r="G1507" s="42" t="s">
        <v>1542</v>
      </c>
    </row>
    <row r="1508" spans="1:7" ht="15" customHeight="1" x14ac:dyDescent="0.25">
      <c r="A1508" s="53">
        <v>43214</v>
      </c>
      <c r="B1508" s="42" t="s">
        <v>1126</v>
      </c>
      <c r="C1508" s="42" t="s">
        <v>1213</v>
      </c>
      <c r="D1508" s="54" t="s">
        <v>1248</v>
      </c>
      <c r="E1508" s="55">
        <v>296.45</v>
      </c>
      <c r="F1508" s="42"/>
      <c r="G1508" s="42" t="s">
        <v>1</v>
      </c>
    </row>
    <row r="1509" spans="1:7" ht="15" customHeight="1" x14ac:dyDescent="0.25">
      <c r="A1509" s="53">
        <v>43214</v>
      </c>
      <c r="B1509" s="42" t="s">
        <v>1895</v>
      </c>
      <c r="C1509" s="42" t="s">
        <v>1896</v>
      </c>
      <c r="D1509" s="54" t="s">
        <v>1259</v>
      </c>
      <c r="E1509" s="55">
        <v>335.99</v>
      </c>
      <c r="F1509" s="42"/>
      <c r="G1509" s="42" t="s">
        <v>1542</v>
      </c>
    </row>
    <row r="1510" spans="1:7" ht="15" customHeight="1" x14ac:dyDescent="0.25">
      <c r="A1510" s="53">
        <v>43214</v>
      </c>
      <c r="B1510" s="42" t="s">
        <v>1064</v>
      </c>
      <c r="C1510" s="42" t="s">
        <v>1186</v>
      </c>
      <c r="D1510" s="54" t="s">
        <v>1256</v>
      </c>
      <c r="E1510" s="55">
        <v>356.95</v>
      </c>
      <c r="F1510" s="42"/>
      <c r="G1510" s="42" t="s">
        <v>1</v>
      </c>
    </row>
    <row r="1511" spans="1:7" ht="15" customHeight="1" x14ac:dyDescent="0.25">
      <c r="A1511" s="53">
        <v>43214</v>
      </c>
      <c r="B1511" s="42" t="s">
        <v>2023</v>
      </c>
      <c r="C1511" s="42" t="s">
        <v>2024</v>
      </c>
      <c r="D1511" s="54" t="s">
        <v>1272</v>
      </c>
      <c r="E1511" s="55">
        <v>365.04</v>
      </c>
      <c r="F1511" s="42"/>
      <c r="G1511" s="42" t="s">
        <v>1542</v>
      </c>
    </row>
    <row r="1512" spans="1:7" ht="15" customHeight="1" x14ac:dyDescent="0.25">
      <c r="A1512" s="53">
        <v>43214</v>
      </c>
      <c r="B1512" s="42" t="s">
        <v>1091</v>
      </c>
      <c r="C1512" s="42" t="s">
        <v>79</v>
      </c>
      <c r="D1512" s="54" t="s">
        <v>1259</v>
      </c>
      <c r="E1512" s="55">
        <v>403.65</v>
      </c>
      <c r="F1512" s="42"/>
      <c r="G1512" s="42" t="s">
        <v>1542</v>
      </c>
    </row>
    <row r="1513" spans="1:7" ht="15" customHeight="1" x14ac:dyDescent="0.25">
      <c r="A1513" s="53">
        <v>43214</v>
      </c>
      <c r="B1513" s="42" t="s">
        <v>1901</v>
      </c>
      <c r="C1513" s="42" t="s">
        <v>1902</v>
      </c>
      <c r="D1513" s="54" t="s">
        <v>1259</v>
      </c>
      <c r="E1513" s="55">
        <v>428.34</v>
      </c>
      <c r="F1513" s="42"/>
      <c r="G1513" s="42" t="s">
        <v>1542</v>
      </c>
    </row>
    <row r="1514" spans="1:7" ht="15" customHeight="1" x14ac:dyDescent="0.25">
      <c r="A1514" s="53">
        <v>43214</v>
      </c>
      <c r="B1514" s="42" t="s">
        <v>1901</v>
      </c>
      <c r="C1514" s="42" t="s">
        <v>1902</v>
      </c>
      <c r="D1514" s="54" t="s">
        <v>1259</v>
      </c>
      <c r="E1514" s="55">
        <v>428.34</v>
      </c>
      <c r="F1514" s="42"/>
      <c r="G1514" s="42" t="s">
        <v>1542</v>
      </c>
    </row>
    <row r="1515" spans="1:7" ht="15" customHeight="1" x14ac:dyDescent="0.25">
      <c r="A1515" s="53">
        <v>43214</v>
      </c>
      <c r="B1515" s="42" t="s">
        <v>1901</v>
      </c>
      <c r="C1515" s="42" t="s">
        <v>1902</v>
      </c>
      <c r="D1515" s="54" t="s">
        <v>1259</v>
      </c>
      <c r="E1515" s="55">
        <v>428.34</v>
      </c>
      <c r="F1515" s="42"/>
      <c r="G1515" s="42" t="s">
        <v>1542</v>
      </c>
    </row>
    <row r="1516" spans="1:7" ht="15" customHeight="1" x14ac:dyDescent="0.25">
      <c r="A1516" s="53">
        <v>43214</v>
      </c>
      <c r="B1516" s="42" t="s">
        <v>1895</v>
      </c>
      <c r="C1516" s="42" t="s">
        <v>1896</v>
      </c>
      <c r="D1516" s="54" t="s">
        <v>1259</v>
      </c>
      <c r="E1516" s="55">
        <v>449.65</v>
      </c>
      <c r="F1516" s="42"/>
      <c r="G1516" s="42" t="s">
        <v>1542</v>
      </c>
    </row>
    <row r="1517" spans="1:7" ht="15" customHeight="1" x14ac:dyDescent="0.25">
      <c r="A1517" s="53">
        <v>43214</v>
      </c>
      <c r="B1517" s="42" t="s">
        <v>1901</v>
      </c>
      <c r="C1517" s="42" t="s">
        <v>1902</v>
      </c>
      <c r="D1517" s="54" t="s">
        <v>1259</v>
      </c>
      <c r="E1517" s="55">
        <v>481.34</v>
      </c>
      <c r="F1517" s="42"/>
      <c r="G1517" s="42" t="s">
        <v>1542</v>
      </c>
    </row>
    <row r="1518" spans="1:7" ht="15" customHeight="1" x14ac:dyDescent="0.25">
      <c r="A1518" s="53">
        <v>43214</v>
      </c>
      <c r="B1518" s="42" t="s">
        <v>1091</v>
      </c>
      <c r="C1518" s="42" t="s">
        <v>79</v>
      </c>
      <c r="D1518" s="54" t="s">
        <v>1259</v>
      </c>
      <c r="E1518" s="55">
        <v>884.25</v>
      </c>
      <c r="F1518" s="42"/>
      <c r="G1518" s="42" t="s">
        <v>1542</v>
      </c>
    </row>
    <row r="1519" spans="1:7" ht="15" customHeight="1" x14ac:dyDescent="0.25">
      <c r="A1519" s="53">
        <v>43214</v>
      </c>
      <c r="B1519" s="42" t="s">
        <v>1110</v>
      </c>
      <c r="C1519" s="42" t="s">
        <v>23</v>
      </c>
      <c r="D1519" s="54" t="s">
        <v>1261</v>
      </c>
      <c r="E1519" s="55">
        <v>929.28</v>
      </c>
      <c r="F1519" s="42"/>
      <c r="G1519" s="42" t="s">
        <v>1</v>
      </c>
    </row>
    <row r="1520" spans="1:7" ht="15" customHeight="1" x14ac:dyDescent="0.25">
      <c r="A1520" s="53">
        <v>43214</v>
      </c>
      <c r="B1520" s="42" t="s">
        <v>1064</v>
      </c>
      <c r="C1520" s="42" t="s">
        <v>1186</v>
      </c>
      <c r="D1520" s="54" t="s">
        <v>1256</v>
      </c>
      <c r="E1520" s="55">
        <v>1197.9000000000001</v>
      </c>
      <c r="F1520" s="42"/>
      <c r="G1520" s="42" t="s">
        <v>1</v>
      </c>
    </row>
    <row r="1521" spans="1:7" ht="15" customHeight="1" x14ac:dyDescent="0.25">
      <c r="A1521" s="53">
        <v>43214</v>
      </c>
      <c r="B1521" s="42" t="s">
        <v>1895</v>
      </c>
      <c r="C1521" s="42" t="s">
        <v>1896</v>
      </c>
      <c r="D1521" s="54" t="s">
        <v>1259</v>
      </c>
      <c r="E1521" s="55">
        <v>1538.97</v>
      </c>
      <c r="F1521" s="42"/>
      <c r="G1521" s="42" t="s">
        <v>1542</v>
      </c>
    </row>
    <row r="1522" spans="1:7" ht="15" customHeight="1" x14ac:dyDescent="0.25">
      <c r="A1522" s="53">
        <v>43214</v>
      </c>
      <c r="B1522" s="42" t="s">
        <v>1126</v>
      </c>
      <c r="C1522" s="42" t="s">
        <v>1213</v>
      </c>
      <c r="D1522" s="54" t="s">
        <v>1261</v>
      </c>
      <c r="E1522" s="55">
        <v>2147.75</v>
      </c>
      <c r="F1522" s="42"/>
      <c r="G1522" s="42" t="s">
        <v>1</v>
      </c>
    </row>
    <row r="1523" spans="1:7" ht="15" customHeight="1" x14ac:dyDescent="0.25">
      <c r="A1523" s="53">
        <v>43214</v>
      </c>
      <c r="B1523" s="42" t="s">
        <v>1126</v>
      </c>
      <c r="C1523" s="42" t="s">
        <v>1213</v>
      </c>
      <c r="D1523" s="54" t="s">
        <v>1261</v>
      </c>
      <c r="E1523" s="55">
        <v>2879.8</v>
      </c>
      <c r="F1523" s="42"/>
      <c r="G1523" s="42" t="s">
        <v>1</v>
      </c>
    </row>
    <row r="1524" spans="1:7" ht="15" customHeight="1" x14ac:dyDescent="0.25">
      <c r="A1524" s="53">
        <v>43214</v>
      </c>
      <c r="B1524" s="42" t="s">
        <v>1126</v>
      </c>
      <c r="C1524" s="42" t="s">
        <v>1213</v>
      </c>
      <c r="D1524" s="54" t="s">
        <v>1261</v>
      </c>
      <c r="E1524" s="55">
        <v>3142.97</v>
      </c>
      <c r="F1524" s="42"/>
      <c r="G1524" s="42" t="s">
        <v>1</v>
      </c>
    </row>
    <row r="1525" spans="1:7" ht="15" customHeight="1" x14ac:dyDescent="0.25">
      <c r="A1525" s="53">
        <v>43214</v>
      </c>
      <c r="B1525" s="42" t="s">
        <v>1895</v>
      </c>
      <c r="C1525" s="42" t="s">
        <v>1896</v>
      </c>
      <c r="D1525" s="54" t="s">
        <v>1259</v>
      </c>
      <c r="E1525" s="55">
        <v>1.9</v>
      </c>
      <c r="F1525" s="42"/>
      <c r="G1525" s="42" t="s">
        <v>1542</v>
      </c>
    </row>
    <row r="1526" spans="1:7" ht="15" customHeight="1" x14ac:dyDescent="0.25">
      <c r="A1526" s="53">
        <v>43214</v>
      </c>
      <c r="B1526" s="42" t="s">
        <v>1974</v>
      </c>
      <c r="C1526" s="42" t="s">
        <v>1975</v>
      </c>
      <c r="D1526" s="54" t="s">
        <v>1259</v>
      </c>
      <c r="E1526" s="55">
        <v>12.1</v>
      </c>
      <c r="F1526" s="42"/>
      <c r="G1526" s="42" t="s">
        <v>1542</v>
      </c>
    </row>
    <row r="1527" spans="1:7" ht="15" customHeight="1" x14ac:dyDescent="0.25">
      <c r="A1527" s="53">
        <v>43214</v>
      </c>
      <c r="B1527" s="42" t="s">
        <v>1132</v>
      </c>
      <c r="C1527" s="42" t="s">
        <v>2</v>
      </c>
      <c r="D1527" s="54" t="s">
        <v>1252</v>
      </c>
      <c r="E1527" s="55">
        <v>13.62</v>
      </c>
      <c r="F1527" s="42"/>
      <c r="G1527" s="42" t="s">
        <v>1</v>
      </c>
    </row>
    <row r="1528" spans="1:7" ht="15" customHeight="1" x14ac:dyDescent="0.25">
      <c r="A1528" s="53">
        <v>43214</v>
      </c>
      <c r="B1528" s="42" t="s">
        <v>1089</v>
      </c>
      <c r="C1528" s="42" t="s">
        <v>64</v>
      </c>
      <c r="D1528" s="54" t="s">
        <v>1251</v>
      </c>
      <c r="E1528" s="55">
        <v>14.14</v>
      </c>
      <c r="F1528" s="42"/>
      <c r="G1528" s="42" t="s">
        <v>1</v>
      </c>
    </row>
    <row r="1529" spans="1:7" ht="15" customHeight="1" x14ac:dyDescent="0.25">
      <c r="A1529" s="53">
        <v>43214</v>
      </c>
      <c r="B1529" s="42" t="s">
        <v>1895</v>
      </c>
      <c r="C1529" s="42" t="s">
        <v>1896</v>
      </c>
      <c r="D1529" s="54" t="s">
        <v>1259</v>
      </c>
      <c r="E1529" s="55">
        <v>29.5</v>
      </c>
      <c r="F1529" s="42"/>
      <c r="G1529" s="42" t="s">
        <v>1542</v>
      </c>
    </row>
    <row r="1530" spans="1:7" ht="15" customHeight="1" x14ac:dyDescent="0.25">
      <c r="A1530" s="53">
        <v>43214</v>
      </c>
      <c r="B1530" s="42" t="s">
        <v>1126</v>
      </c>
      <c r="C1530" s="42" t="s">
        <v>1213</v>
      </c>
      <c r="D1530" s="54" t="s">
        <v>1248</v>
      </c>
      <c r="E1530" s="55">
        <v>34.43</v>
      </c>
      <c r="F1530" s="42"/>
      <c r="G1530" s="42" t="s">
        <v>1</v>
      </c>
    </row>
    <row r="1531" spans="1:7" ht="15" customHeight="1" x14ac:dyDescent="0.25">
      <c r="A1531" s="53">
        <v>43214</v>
      </c>
      <c r="B1531" s="42" t="s">
        <v>1895</v>
      </c>
      <c r="C1531" s="42" t="s">
        <v>1896</v>
      </c>
      <c r="D1531" s="54" t="s">
        <v>1259</v>
      </c>
      <c r="E1531" s="55">
        <v>41.32</v>
      </c>
      <c r="F1531" s="42"/>
      <c r="G1531" s="42" t="s">
        <v>1542</v>
      </c>
    </row>
    <row r="1532" spans="1:7" ht="15" customHeight="1" x14ac:dyDescent="0.25">
      <c r="A1532" s="53">
        <v>43214</v>
      </c>
      <c r="B1532" s="42" t="s">
        <v>1064</v>
      </c>
      <c r="C1532" s="42" t="s">
        <v>1186</v>
      </c>
      <c r="D1532" s="54" t="s">
        <v>1256</v>
      </c>
      <c r="E1532" s="55">
        <v>46.2</v>
      </c>
      <c r="F1532" s="42"/>
      <c r="G1532" s="42" t="s">
        <v>1</v>
      </c>
    </row>
    <row r="1533" spans="1:7" ht="15" customHeight="1" x14ac:dyDescent="0.25">
      <c r="A1533" s="53">
        <v>43214</v>
      </c>
      <c r="B1533" s="42" t="s">
        <v>2023</v>
      </c>
      <c r="C1533" s="42" t="s">
        <v>2024</v>
      </c>
      <c r="D1533" s="54" t="s">
        <v>1272</v>
      </c>
      <c r="E1533" s="55">
        <v>51.43</v>
      </c>
      <c r="F1533" s="42"/>
      <c r="G1533" s="42" t="s">
        <v>1542</v>
      </c>
    </row>
    <row r="1534" spans="1:7" ht="15" customHeight="1" x14ac:dyDescent="0.25">
      <c r="A1534" s="53">
        <v>43214</v>
      </c>
      <c r="B1534" s="42" t="s">
        <v>1091</v>
      </c>
      <c r="C1534" s="42" t="s">
        <v>79</v>
      </c>
      <c r="D1534" s="54" t="s">
        <v>1259</v>
      </c>
      <c r="E1534" s="55">
        <v>61.47</v>
      </c>
      <c r="F1534" s="42"/>
      <c r="G1534" s="42" t="s">
        <v>1542</v>
      </c>
    </row>
    <row r="1535" spans="1:7" ht="15" customHeight="1" x14ac:dyDescent="0.25">
      <c r="A1535" s="53">
        <v>43214</v>
      </c>
      <c r="B1535" s="42" t="s">
        <v>1901</v>
      </c>
      <c r="C1535" s="42" t="s">
        <v>1902</v>
      </c>
      <c r="D1535" s="54" t="s">
        <v>1259</v>
      </c>
      <c r="E1535" s="55">
        <v>72.599999999999994</v>
      </c>
      <c r="F1535" s="42"/>
      <c r="G1535" s="42" t="s">
        <v>1542</v>
      </c>
    </row>
    <row r="1536" spans="1:7" ht="15" customHeight="1" x14ac:dyDescent="0.25">
      <c r="A1536" s="53">
        <v>43214</v>
      </c>
      <c r="B1536" s="42" t="s">
        <v>1901</v>
      </c>
      <c r="C1536" s="42" t="s">
        <v>1902</v>
      </c>
      <c r="D1536" s="54" t="s">
        <v>1259</v>
      </c>
      <c r="E1536" s="55">
        <v>72.599999999999994</v>
      </c>
      <c r="F1536" s="42"/>
      <c r="G1536" s="42" t="s">
        <v>1542</v>
      </c>
    </row>
    <row r="1537" spans="1:7" ht="15" customHeight="1" x14ac:dyDescent="0.25">
      <c r="A1537" s="53">
        <v>43214</v>
      </c>
      <c r="B1537" s="42" t="s">
        <v>1901</v>
      </c>
      <c r="C1537" s="42" t="s">
        <v>1902</v>
      </c>
      <c r="D1537" s="54" t="s">
        <v>1259</v>
      </c>
      <c r="E1537" s="55">
        <v>72.599999999999994</v>
      </c>
      <c r="F1537" s="42"/>
      <c r="G1537" s="42" t="s">
        <v>1542</v>
      </c>
    </row>
    <row r="1538" spans="1:7" ht="15" customHeight="1" x14ac:dyDescent="0.25">
      <c r="A1538" s="53">
        <v>43214</v>
      </c>
      <c r="B1538" s="42" t="s">
        <v>1895</v>
      </c>
      <c r="C1538" s="42" t="s">
        <v>1896</v>
      </c>
      <c r="D1538" s="54" t="s">
        <v>1259</v>
      </c>
      <c r="E1538" s="55">
        <v>78.94</v>
      </c>
      <c r="F1538" s="42"/>
      <c r="G1538" s="42" t="s">
        <v>1542</v>
      </c>
    </row>
    <row r="1539" spans="1:7" ht="15" customHeight="1" x14ac:dyDescent="0.25">
      <c r="A1539" s="53">
        <v>43214</v>
      </c>
      <c r="B1539" s="42" t="s">
        <v>1901</v>
      </c>
      <c r="C1539" s="42" t="s">
        <v>1902</v>
      </c>
      <c r="D1539" s="54" t="s">
        <v>1259</v>
      </c>
      <c r="E1539" s="55">
        <v>92.38</v>
      </c>
      <c r="F1539" s="42"/>
      <c r="G1539" s="42" t="s">
        <v>1542</v>
      </c>
    </row>
    <row r="1540" spans="1:7" ht="15" customHeight="1" x14ac:dyDescent="0.25">
      <c r="A1540" s="53">
        <v>43214</v>
      </c>
      <c r="B1540" s="42" t="s">
        <v>1091</v>
      </c>
      <c r="C1540" s="42" t="s">
        <v>79</v>
      </c>
      <c r="D1540" s="54" t="s">
        <v>1259</v>
      </c>
      <c r="E1540" s="55">
        <v>204</v>
      </c>
      <c r="F1540" s="42"/>
      <c r="G1540" s="42" t="s">
        <v>1542</v>
      </c>
    </row>
    <row r="1541" spans="1:7" ht="15" customHeight="1" x14ac:dyDescent="0.25">
      <c r="A1541" s="53">
        <v>43214</v>
      </c>
      <c r="B1541" s="42" t="s">
        <v>1110</v>
      </c>
      <c r="C1541" s="42" t="s">
        <v>23</v>
      </c>
      <c r="D1541" s="54" t="s">
        <v>1261</v>
      </c>
      <c r="E1541" s="55">
        <v>220.95</v>
      </c>
      <c r="F1541" s="42"/>
      <c r="G1541" s="42" t="s">
        <v>1</v>
      </c>
    </row>
    <row r="1542" spans="1:7" ht="15" customHeight="1" x14ac:dyDescent="0.25">
      <c r="A1542" s="53">
        <v>43214</v>
      </c>
      <c r="B1542" s="42" t="s">
        <v>1064</v>
      </c>
      <c r="C1542" s="42" t="s">
        <v>1186</v>
      </c>
      <c r="D1542" s="54" t="s">
        <v>1256</v>
      </c>
      <c r="E1542" s="55">
        <v>288.11</v>
      </c>
      <c r="F1542" s="42"/>
      <c r="G1542" s="42" t="s">
        <v>1</v>
      </c>
    </row>
    <row r="1543" spans="1:7" ht="15" customHeight="1" x14ac:dyDescent="0.25">
      <c r="A1543" s="53">
        <v>43214</v>
      </c>
      <c r="B1543" s="42" t="s">
        <v>1895</v>
      </c>
      <c r="C1543" s="42" t="s">
        <v>1896</v>
      </c>
      <c r="D1543" s="54" t="s">
        <v>1259</v>
      </c>
      <c r="E1543" s="55">
        <v>474.32</v>
      </c>
      <c r="F1543" s="42"/>
      <c r="G1543" s="42" t="s">
        <v>1542</v>
      </c>
    </row>
    <row r="1544" spans="1:7" ht="15" customHeight="1" x14ac:dyDescent="0.25">
      <c r="A1544" s="53">
        <v>43214</v>
      </c>
      <c r="B1544" s="42" t="s">
        <v>1126</v>
      </c>
      <c r="C1544" s="42" t="s">
        <v>1213</v>
      </c>
      <c r="D1544" s="54" t="s">
        <v>1261</v>
      </c>
      <c r="E1544" s="55">
        <v>750</v>
      </c>
      <c r="F1544" s="42"/>
      <c r="G1544" s="42" t="s">
        <v>1</v>
      </c>
    </row>
    <row r="1545" spans="1:7" ht="15" customHeight="1" x14ac:dyDescent="0.25">
      <c r="A1545" s="53">
        <v>43214</v>
      </c>
      <c r="B1545" s="42" t="s">
        <v>1126</v>
      </c>
      <c r="C1545" s="42" t="s">
        <v>1213</v>
      </c>
      <c r="D1545" s="54" t="s">
        <v>1261</v>
      </c>
      <c r="E1545" s="55">
        <v>1237.72</v>
      </c>
      <c r="F1545" s="42"/>
      <c r="G1545" s="42" t="s">
        <v>1</v>
      </c>
    </row>
    <row r="1546" spans="1:7" ht="15" customHeight="1" x14ac:dyDescent="0.25">
      <c r="A1546" s="53">
        <v>43214</v>
      </c>
      <c r="B1546" s="42" t="s">
        <v>1126</v>
      </c>
      <c r="C1546" s="42" t="s">
        <v>1213</v>
      </c>
      <c r="D1546" s="54" t="s">
        <v>1261</v>
      </c>
      <c r="E1546" s="55">
        <v>1734</v>
      </c>
      <c r="F1546" s="42"/>
      <c r="G1546" s="42" t="s">
        <v>1</v>
      </c>
    </row>
    <row r="1547" spans="1:7" ht="15" customHeight="1" x14ac:dyDescent="0.25">
      <c r="A1547" s="53">
        <v>43215</v>
      </c>
      <c r="B1547" s="42" t="s">
        <v>1601</v>
      </c>
      <c r="C1547" s="42" t="s">
        <v>1602</v>
      </c>
      <c r="D1547" s="54" t="s">
        <v>1603</v>
      </c>
      <c r="E1547" s="55">
        <v>160</v>
      </c>
      <c r="F1547" s="42"/>
      <c r="G1547" s="42" t="s">
        <v>1</v>
      </c>
    </row>
    <row r="1548" spans="1:7" ht="15" customHeight="1" x14ac:dyDescent="0.25">
      <c r="A1548" s="53">
        <v>43215</v>
      </c>
      <c r="B1548" s="42" t="s">
        <v>1879</v>
      </c>
      <c r="C1548" s="42" t="s">
        <v>1880</v>
      </c>
      <c r="D1548" s="54" t="s">
        <v>1259</v>
      </c>
      <c r="E1548" s="55">
        <v>2.17</v>
      </c>
      <c r="F1548" s="42"/>
      <c r="G1548" s="42" t="s">
        <v>1542</v>
      </c>
    </row>
    <row r="1549" spans="1:7" ht="15" customHeight="1" x14ac:dyDescent="0.25">
      <c r="A1549" s="53">
        <v>43215</v>
      </c>
      <c r="B1549" s="42" t="s">
        <v>1885</v>
      </c>
      <c r="C1549" s="42" t="s">
        <v>1886</v>
      </c>
      <c r="D1549" s="54" t="s">
        <v>1259</v>
      </c>
      <c r="E1549" s="55">
        <v>4.13</v>
      </c>
      <c r="F1549" s="42"/>
      <c r="G1549" s="42" t="s">
        <v>1542</v>
      </c>
    </row>
    <row r="1550" spans="1:7" ht="15" customHeight="1" x14ac:dyDescent="0.25">
      <c r="A1550" s="53">
        <v>43215</v>
      </c>
      <c r="B1550" s="42" t="s">
        <v>1885</v>
      </c>
      <c r="C1550" s="42" t="s">
        <v>1886</v>
      </c>
      <c r="D1550" s="54" t="s">
        <v>1259</v>
      </c>
      <c r="E1550" s="55">
        <v>6.61</v>
      </c>
      <c r="F1550" s="42"/>
      <c r="G1550" s="42" t="s">
        <v>1542</v>
      </c>
    </row>
    <row r="1551" spans="1:7" ht="15" customHeight="1" x14ac:dyDescent="0.25">
      <c r="A1551" s="53">
        <v>43215</v>
      </c>
      <c r="B1551" s="42" t="s">
        <v>1885</v>
      </c>
      <c r="C1551" s="42" t="s">
        <v>1886</v>
      </c>
      <c r="D1551" s="54" t="s">
        <v>1259</v>
      </c>
      <c r="E1551" s="55">
        <v>7.34</v>
      </c>
      <c r="F1551" s="42"/>
      <c r="G1551" s="42" t="s">
        <v>1542</v>
      </c>
    </row>
    <row r="1552" spans="1:7" ht="15" customHeight="1" x14ac:dyDescent="0.25">
      <c r="A1552" s="53">
        <v>43215</v>
      </c>
      <c r="B1552" s="42" t="s">
        <v>1885</v>
      </c>
      <c r="C1552" s="42" t="s">
        <v>1886</v>
      </c>
      <c r="D1552" s="54" t="s">
        <v>1259</v>
      </c>
      <c r="E1552" s="55">
        <v>8.7799999999999994</v>
      </c>
      <c r="F1552" s="42"/>
      <c r="G1552" s="42" t="s">
        <v>1542</v>
      </c>
    </row>
    <row r="1553" spans="1:7" ht="15" customHeight="1" x14ac:dyDescent="0.25">
      <c r="A1553" s="53">
        <v>43215</v>
      </c>
      <c r="B1553" s="42" t="s">
        <v>1885</v>
      </c>
      <c r="C1553" s="42" t="s">
        <v>1886</v>
      </c>
      <c r="D1553" s="54" t="s">
        <v>1259</v>
      </c>
      <c r="E1553" s="55">
        <v>9.7200000000000006</v>
      </c>
      <c r="F1553" s="42"/>
      <c r="G1553" s="42" t="s">
        <v>1542</v>
      </c>
    </row>
    <row r="1554" spans="1:7" ht="15" customHeight="1" x14ac:dyDescent="0.25">
      <c r="A1554" s="53">
        <v>43215</v>
      </c>
      <c r="B1554" s="42" t="s">
        <v>1885</v>
      </c>
      <c r="C1554" s="42" t="s">
        <v>1886</v>
      </c>
      <c r="D1554" s="54" t="s">
        <v>1259</v>
      </c>
      <c r="E1554" s="55">
        <v>10.55</v>
      </c>
      <c r="F1554" s="42"/>
      <c r="G1554" s="42" t="s">
        <v>1542</v>
      </c>
    </row>
    <row r="1555" spans="1:7" ht="15" customHeight="1" x14ac:dyDescent="0.25">
      <c r="A1555" s="53">
        <v>43215</v>
      </c>
      <c r="B1555" s="42" t="s">
        <v>1879</v>
      </c>
      <c r="C1555" s="42" t="s">
        <v>1880</v>
      </c>
      <c r="D1555" s="54" t="s">
        <v>1259</v>
      </c>
      <c r="E1555" s="55">
        <v>11.06</v>
      </c>
      <c r="F1555" s="42"/>
      <c r="G1555" s="42" t="s">
        <v>1542</v>
      </c>
    </row>
    <row r="1556" spans="1:7" ht="15" customHeight="1" x14ac:dyDescent="0.25">
      <c r="A1556" s="53">
        <v>43215</v>
      </c>
      <c r="B1556" s="42" t="s">
        <v>1127</v>
      </c>
      <c r="C1556" s="42" t="s">
        <v>1214</v>
      </c>
      <c r="D1556" s="54" t="s">
        <v>1248</v>
      </c>
      <c r="E1556" s="55">
        <v>14.52</v>
      </c>
      <c r="F1556" s="42"/>
      <c r="G1556" s="42" t="s">
        <v>1</v>
      </c>
    </row>
    <row r="1557" spans="1:7" ht="15" customHeight="1" x14ac:dyDescent="0.25">
      <c r="A1557" s="53">
        <v>43215</v>
      </c>
      <c r="B1557" s="42" t="s">
        <v>1885</v>
      </c>
      <c r="C1557" s="42" t="s">
        <v>1886</v>
      </c>
      <c r="D1557" s="54" t="s">
        <v>1259</v>
      </c>
      <c r="E1557" s="55">
        <v>26.17</v>
      </c>
      <c r="F1557" s="42"/>
      <c r="G1557" s="42" t="s">
        <v>1542</v>
      </c>
    </row>
    <row r="1558" spans="1:7" ht="15" customHeight="1" x14ac:dyDescent="0.25">
      <c r="A1558" s="53">
        <v>43215</v>
      </c>
      <c r="B1558" s="42" t="s">
        <v>1879</v>
      </c>
      <c r="C1558" s="42" t="s">
        <v>1880</v>
      </c>
      <c r="D1558" s="54" t="s">
        <v>1259</v>
      </c>
      <c r="E1558" s="55">
        <v>28.28</v>
      </c>
      <c r="F1558" s="42"/>
      <c r="G1558" s="42" t="s">
        <v>1542</v>
      </c>
    </row>
    <row r="1559" spans="1:7" ht="15" customHeight="1" x14ac:dyDescent="0.25">
      <c r="A1559" s="53">
        <v>43215</v>
      </c>
      <c r="B1559" s="42" t="s">
        <v>1885</v>
      </c>
      <c r="C1559" s="42" t="s">
        <v>1886</v>
      </c>
      <c r="D1559" s="54" t="s">
        <v>1259</v>
      </c>
      <c r="E1559" s="55">
        <v>30.49</v>
      </c>
      <c r="F1559" s="42"/>
      <c r="G1559" s="42" t="s">
        <v>1542</v>
      </c>
    </row>
    <row r="1560" spans="1:7" ht="15" customHeight="1" x14ac:dyDescent="0.25">
      <c r="A1560" s="53">
        <v>43215</v>
      </c>
      <c r="B1560" s="42" t="s">
        <v>1918</v>
      </c>
      <c r="C1560" s="42" t="s">
        <v>1919</v>
      </c>
      <c r="D1560" s="54" t="s">
        <v>1263</v>
      </c>
      <c r="E1560" s="55">
        <v>48.57</v>
      </c>
      <c r="F1560" s="42"/>
      <c r="G1560" s="42" t="s">
        <v>1</v>
      </c>
    </row>
    <row r="1561" spans="1:7" ht="15" customHeight="1" x14ac:dyDescent="0.25">
      <c r="A1561" s="53">
        <v>43215</v>
      </c>
      <c r="B1561" s="42" t="s">
        <v>1160</v>
      </c>
      <c r="C1561" s="42" t="s">
        <v>330</v>
      </c>
      <c r="D1561" s="54" t="s">
        <v>1263</v>
      </c>
      <c r="E1561" s="55">
        <v>51.91</v>
      </c>
      <c r="F1561" s="42"/>
      <c r="G1561" s="42" t="s">
        <v>1</v>
      </c>
    </row>
    <row r="1562" spans="1:7" ht="15" customHeight="1" x14ac:dyDescent="0.25">
      <c r="A1562" s="53">
        <v>43215</v>
      </c>
      <c r="B1562" s="42" t="s">
        <v>1879</v>
      </c>
      <c r="C1562" s="42" t="s">
        <v>1880</v>
      </c>
      <c r="D1562" s="54" t="s">
        <v>1259</v>
      </c>
      <c r="E1562" s="55">
        <v>56.57</v>
      </c>
      <c r="F1562" s="42"/>
      <c r="G1562" s="42" t="s">
        <v>1542</v>
      </c>
    </row>
    <row r="1563" spans="1:7" ht="15" customHeight="1" x14ac:dyDescent="0.25">
      <c r="A1563" s="53">
        <v>43215</v>
      </c>
      <c r="B1563" s="42" t="s">
        <v>1096</v>
      </c>
      <c r="C1563" s="42" t="s">
        <v>87</v>
      </c>
      <c r="D1563" s="54" t="s">
        <v>1259</v>
      </c>
      <c r="E1563" s="55">
        <v>68.67</v>
      </c>
      <c r="F1563" s="42"/>
      <c r="G1563" s="42" t="s">
        <v>1542</v>
      </c>
    </row>
    <row r="1564" spans="1:7" ht="15" customHeight="1" x14ac:dyDescent="0.25">
      <c r="A1564" s="53">
        <v>43215</v>
      </c>
      <c r="B1564" s="42" t="s">
        <v>1879</v>
      </c>
      <c r="C1564" s="42" t="s">
        <v>1880</v>
      </c>
      <c r="D1564" s="54" t="s">
        <v>1259</v>
      </c>
      <c r="E1564" s="55">
        <v>78.06</v>
      </c>
      <c r="F1564" s="42"/>
      <c r="G1564" s="42" t="s">
        <v>1542</v>
      </c>
    </row>
    <row r="1565" spans="1:7" ht="15" customHeight="1" x14ac:dyDescent="0.25">
      <c r="A1565" s="53">
        <v>43215</v>
      </c>
      <c r="B1565" s="42" t="s">
        <v>1879</v>
      </c>
      <c r="C1565" s="42" t="s">
        <v>1880</v>
      </c>
      <c r="D1565" s="54" t="s">
        <v>1259</v>
      </c>
      <c r="E1565" s="55">
        <v>84.85</v>
      </c>
      <c r="F1565" s="42"/>
      <c r="G1565" s="42" t="s">
        <v>1542</v>
      </c>
    </row>
    <row r="1566" spans="1:7" ht="15" customHeight="1" x14ac:dyDescent="0.25">
      <c r="A1566" s="53">
        <v>43215</v>
      </c>
      <c r="B1566" s="42" t="s">
        <v>1160</v>
      </c>
      <c r="C1566" s="42" t="s">
        <v>330</v>
      </c>
      <c r="D1566" s="54" t="s">
        <v>1263</v>
      </c>
      <c r="E1566" s="55">
        <v>91.86</v>
      </c>
      <c r="F1566" s="42"/>
      <c r="G1566" s="42" t="s">
        <v>1</v>
      </c>
    </row>
    <row r="1567" spans="1:7" ht="15" customHeight="1" x14ac:dyDescent="0.25">
      <c r="A1567" s="53">
        <v>43215</v>
      </c>
      <c r="B1567" s="42" t="s">
        <v>1160</v>
      </c>
      <c r="C1567" s="42" t="s">
        <v>330</v>
      </c>
      <c r="D1567" s="54" t="s">
        <v>1263</v>
      </c>
      <c r="E1567" s="55">
        <v>95.17</v>
      </c>
      <c r="F1567" s="42"/>
      <c r="G1567" s="42" t="s">
        <v>1</v>
      </c>
    </row>
    <row r="1568" spans="1:7" ht="15" customHeight="1" x14ac:dyDescent="0.25">
      <c r="A1568" s="53">
        <v>43215</v>
      </c>
      <c r="B1568" s="42" t="s">
        <v>1879</v>
      </c>
      <c r="C1568" s="42" t="s">
        <v>1880</v>
      </c>
      <c r="D1568" s="54" t="s">
        <v>1259</v>
      </c>
      <c r="E1568" s="55">
        <v>98.01</v>
      </c>
      <c r="F1568" s="42"/>
      <c r="G1568" s="42" t="s">
        <v>1542</v>
      </c>
    </row>
    <row r="1569" spans="1:7" ht="15" customHeight="1" x14ac:dyDescent="0.25">
      <c r="A1569" s="53">
        <v>43215</v>
      </c>
      <c r="B1569" s="42" t="s">
        <v>1063</v>
      </c>
      <c r="C1569" s="42" t="s">
        <v>0</v>
      </c>
      <c r="D1569" s="54" t="s">
        <v>1264</v>
      </c>
      <c r="E1569" s="55">
        <v>109.51</v>
      </c>
      <c r="F1569" s="42"/>
      <c r="G1569" s="42" t="s">
        <v>1542</v>
      </c>
    </row>
    <row r="1570" spans="1:7" ht="15" customHeight="1" x14ac:dyDescent="0.25">
      <c r="A1570" s="53">
        <v>43215</v>
      </c>
      <c r="B1570" s="42" t="s">
        <v>1879</v>
      </c>
      <c r="C1570" s="42" t="s">
        <v>1880</v>
      </c>
      <c r="D1570" s="54" t="s">
        <v>1259</v>
      </c>
      <c r="E1570" s="55">
        <v>125.45</v>
      </c>
      <c r="F1570" s="42"/>
      <c r="G1570" s="42" t="s">
        <v>1542</v>
      </c>
    </row>
    <row r="1571" spans="1:7" ht="15" customHeight="1" x14ac:dyDescent="0.25">
      <c r="A1571" s="53">
        <v>43215</v>
      </c>
      <c r="B1571" s="42" t="s">
        <v>1158</v>
      </c>
      <c r="C1571" s="42" t="s">
        <v>37</v>
      </c>
      <c r="D1571" s="54" t="s">
        <v>1256</v>
      </c>
      <c r="E1571" s="55">
        <v>135.04</v>
      </c>
      <c r="F1571" s="42"/>
      <c r="G1571" s="42" t="s">
        <v>1</v>
      </c>
    </row>
    <row r="1572" spans="1:7" ht="15" customHeight="1" x14ac:dyDescent="0.25">
      <c r="A1572" s="53">
        <v>43215</v>
      </c>
      <c r="B1572" s="42" t="s">
        <v>1879</v>
      </c>
      <c r="C1572" s="42" t="s">
        <v>1880</v>
      </c>
      <c r="D1572" s="54" t="s">
        <v>1259</v>
      </c>
      <c r="E1572" s="55">
        <v>158.93</v>
      </c>
      <c r="F1572" s="42"/>
      <c r="G1572" s="42" t="s">
        <v>1542</v>
      </c>
    </row>
    <row r="1573" spans="1:7" ht="15" customHeight="1" x14ac:dyDescent="0.25">
      <c r="A1573" s="53">
        <v>43215</v>
      </c>
      <c r="B1573" s="42" t="s">
        <v>1127</v>
      </c>
      <c r="C1573" s="42" t="s">
        <v>1214</v>
      </c>
      <c r="D1573" s="54" t="s">
        <v>1248</v>
      </c>
      <c r="E1573" s="55">
        <v>205.7</v>
      </c>
      <c r="F1573" s="42"/>
      <c r="G1573" s="42" t="s">
        <v>1</v>
      </c>
    </row>
    <row r="1574" spans="1:7" ht="15" customHeight="1" x14ac:dyDescent="0.25">
      <c r="A1574" s="53">
        <v>43215</v>
      </c>
      <c r="B1574" s="42" t="s">
        <v>1070</v>
      </c>
      <c r="C1574" s="42" t="s">
        <v>10</v>
      </c>
      <c r="D1574" s="54" t="s">
        <v>1261</v>
      </c>
      <c r="E1574" s="55">
        <v>355.47</v>
      </c>
      <c r="F1574" s="42"/>
      <c r="G1574" s="42" t="s">
        <v>1</v>
      </c>
    </row>
    <row r="1575" spans="1:7" ht="15" customHeight="1" x14ac:dyDescent="0.25">
      <c r="A1575" s="53">
        <v>43215</v>
      </c>
      <c r="B1575" s="42" t="s">
        <v>1879</v>
      </c>
      <c r="C1575" s="42" t="s">
        <v>1880</v>
      </c>
      <c r="D1575" s="54" t="s">
        <v>1259</v>
      </c>
      <c r="E1575" s="55">
        <v>359.64</v>
      </c>
      <c r="F1575" s="42"/>
      <c r="G1575" s="42" t="s">
        <v>1542</v>
      </c>
    </row>
    <row r="1576" spans="1:7" ht="15" customHeight="1" x14ac:dyDescent="0.25">
      <c r="A1576" s="53">
        <v>43215</v>
      </c>
      <c r="B1576" s="42" t="s">
        <v>1158</v>
      </c>
      <c r="C1576" s="42" t="s">
        <v>37</v>
      </c>
      <c r="D1576" s="54" t="s">
        <v>1256</v>
      </c>
      <c r="E1576" s="55">
        <v>432.89</v>
      </c>
      <c r="F1576" s="42"/>
      <c r="G1576" s="42" t="s">
        <v>1</v>
      </c>
    </row>
    <row r="1577" spans="1:7" ht="15" customHeight="1" x14ac:dyDescent="0.25">
      <c r="A1577" s="53">
        <v>43215</v>
      </c>
      <c r="B1577" s="42" t="s">
        <v>2037</v>
      </c>
      <c r="C1577" s="42" t="s">
        <v>2038</v>
      </c>
      <c r="D1577" s="54" t="s">
        <v>1272</v>
      </c>
      <c r="E1577" s="55">
        <v>450</v>
      </c>
      <c r="F1577" s="42"/>
      <c r="G1577" s="42" t="s">
        <v>1542</v>
      </c>
    </row>
    <row r="1578" spans="1:7" ht="15" customHeight="1" x14ac:dyDescent="0.25">
      <c r="A1578" s="53">
        <v>43215</v>
      </c>
      <c r="B1578" s="42" t="s">
        <v>1151</v>
      </c>
      <c r="C1578" s="42" t="s">
        <v>1231</v>
      </c>
      <c r="D1578" s="54" t="s">
        <v>1261</v>
      </c>
      <c r="E1578" s="55">
        <v>1896.71</v>
      </c>
      <c r="F1578" s="42"/>
      <c r="G1578" s="42" t="s">
        <v>1</v>
      </c>
    </row>
    <row r="1579" spans="1:7" ht="15" customHeight="1" x14ac:dyDescent="0.25">
      <c r="A1579" s="53">
        <v>43215</v>
      </c>
      <c r="B1579" s="42" t="s">
        <v>1928</v>
      </c>
      <c r="C1579" s="42" t="s">
        <v>1929</v>
      </c>
      <c r="D1579" s="54" t="s">
        <v>1249</v>
      </c>
      <c r="E1579" s="55">
        <v>2163.48</v>
      </c>
      <c r="F1579" s="42"/>
      <c r="G1579" s="42" t="s">
        <v>1</v>
      </c>
    </row>
    <row r="1580" spans="1:7" ht="15" customHeight="1" x14ac:dyDescent="0.25">
      <c r="A1580" s="53">
        <v>43215</v>
      </c>
      <c r="B1580" s="42" t="s">
        <v>1127</v>
      </c>
      <c r="C1580" s="42" t="s">
        <v>1214</v>
      </c>
      <c r="D1580" s="54" t="s">
        <v>1248</v>
      </c>
      <c r="E1580" s="55">
        <v>4.84</v>
      </c>
      <c r="F1580" s="42"/>
      <c r="G1580" s="42" t="s">
        <v>1</v>
      </c>
    </row>
    <row r="1581" spans="1:7" ht="15" customHeight="1" x14ac:dyDescent="0.25">
      <c r="A1581" s="53">
        <v>43215</v>
      </c>
      <c r="B1581" s="42" t="s">
        <v>1070</v>
      </c>
      <c r="C1581" s="42" t="s">
        <v>10</v>
      </c>
      <c r="D1581" s="54" t="s">
        <v>1261</v>
      </c>
      <c r="E1581" s="55">
        <v>46.06</v>
      </c>
      <c r="F1581" s="42"/>
      <c r="G1581" s="42" t="s">
        <v>1</v>
      </c>
    </row>
    <row r="1582" spans="1:7" ht="15" customHeight="1" x14ac:dyDescent="0.25">
      <c r="A1582" s="53">
        <v>43215</v>
      </c>
      <c r="B1582" s="42" t="s">
        <v>1879</v>
      </c>
      <c r="C1582" s="42" t="s">
        <v>1880</v>
      </c>
      <c r="D1582" s="54" t="s">
        <v>1259</v>
      </c>
      <c r="E1582" s="55">
        <v>48</v>
      </c>
      <c r="F1582" s="42"/>
      <c r="G1582" s="42" t="s">
        <v>1542</v>
      </c>
    </row>
    <row r="1583" spans="1:7" ht="15" customHeight="1" x14ac:dyDescent="0.25">
      <c r="A1583" s="53">
        <v>43215</v>
      </c>
      <c r="B1583" s="42" t="s">
        <v>1158</v>
      </c>
      <c r="C1583" s="42" t="s">
        <v>37</v>
      </c>
      <c r="D1583" s="54" t="s">
        <v>1256</v>
      </c>
      <c r="E1583" s="55">
        <v>72.599999999999994</v>
      </c>
      <c r="F1583" s="42"/>
      <c r="G1583" s="42" t="s">
        <v>1</v>
      </c>
    </row>
    <row r="1584" spans="1:7" ht="15" customHeight="1" x14ac:dyDescent="0.25">
      <c r="A1584" s="53">
        <v>43215</v>
      </c>
      <c r="B1584" s="42" t="s">
        <v>2037</v>
      </c>
      <c r="C1584" s="42" t="s">
        <v>2038</v>
      </c>
      <c r="D1584" s="54" t="s">
        <v>1272</v>
      </c>
      <c r="E1584" s="55">
        <v>79.400000000000006</v>
      </c>
      <c r="F1584" s="42"/>
      <c r="G1584" s="42" t="s">
        <v>1542</v>
      </c>
    </row>
    <row r="1585" spans="1:7" ht="15" customHeight="1" x14ac:dyDescent="0.25">
      <c r="A1585" s="53">
        <v>43215</v>
      </c>
      <c r="B1585" s="42" t="s">
        <v>1151</v>
      </c>
      <c r="C1585" s="42" t="s">
        <v>1231</v>
      </c>
      <c r="D1585" s="54" t="s">
        <v>1261</v>
      </c>
      <c r="E1585" s="55">
        <v>639.79999999999995</v>
      </c>
      <c r="F1585" s="42"/>
      <c r="G1585" s="42" t="s">
        <v>1</v>
      </c>
    </row>
    <row r="1586" spans="1:7" ht="15" customHeight="1" x14ac:dyDescent="0.25">
      <c r="A1586" s="53">
        <v>43215</v>
      </c>
      <c r="B1586" s="42" t="s">
        <v>1928</v>
      </c>
      <c r="C1586" s="42" t="s">
        <v>1929</v>
      </c>
      <c r="D1586" s="54" t="s">
        <v>1249</v>
      </c>
      <c r="E1586" s="55">
        <v>762.03</v>
      </c>
      <c r="F1586" s="42"/>
      <c r="G1586" s="42" t="s">
        <v>1</v>
      </c>
    </row>
    <row r="1587" spans="1:7" ht="15" customHeight="1" x14ac:dyDescent="0.25">
      <c r="A1587" s="53">
        <v>43216</v>
      </c>
      <c r="B1587" s="42" t="s">
        <v>454</v>
      </c>
      <c r="C1587" s="42" t="s">
        <v>1431</v>
      </c>
      <c r="D1587" s="54" t="s">
        <v>1604</v>
      </c>
      <c r="E1587" s="55">
        <v>180</v>
      </c>
      <c r="F1587" s="42"/>
      <c r="G1587" s="42" t="s">
        <v>1</v>
      </c>
    </row>
    <row r="1588" spans="1:7" ht="15" customHeight="1" x14ac:dyDescent="0.25">
      <c r="A1588" s="53">
        <v>43216</v>
      </c>
      <c r="B1588" s="42" t="s">
        <v>1605</v>
      </c>
      <c r="C1588" s="42" t="s">
        <v>1588</v>
      </c>
      <c r="D1588" s="54" t="s">
        <v>1606</v>
      </c>
      <c r="E1588" s="55">
        <v>180</v>
      </c>
      <c r="F1588" s="42"/>
      <c r="G1588" s="42" t="s">
        <v>1</v>
      </c>
    </row>
    <row r="1589" spans="1:7" ht="15" customHeight="1" x14ac:dyDescent="0.25">
      <c r="A1589" s="53">
        <v>43217</v>
      </c>
      <c r="B1589" s="42" t="s">
        <v>394</v>
      </c>
      <c r="C1589" s="42" t="s">
        <v>1607</v>
      </c>
      <c r="D1589" s="54" t="s">
        <v>1608</v>
      </c>
      <c r="E1589" s="55">
        <v>2080</v>
      </c>
      <c r="F1589" s="42"/>
      <c r="G1589" s="42" t="s">
        <v>1</v>
      </c>
    </row>
    <row r="1590" spans="1:7" ht="15" customHeight="1" x14ac:dyDescent="0.25">
      <c r="A1590" s="53">
        <v>43217</v>
      </c>
      <c r="B1590" s="42" t="s">
        <v>1057</v>
      </c>
      <c r="C1590" s="42" t="s">
        <v>1182</v>
      </c>
      <c r="D1590" s="54" t="s">
        <v>1256</v>
      </c>
      <c r="E1590" s="55">
        <v>4.84</v>
      </c>
      <c r="F1590" s="42"/>
      <c r="G1590" s="42" t="s">
        <v>1</v>
      </c>
    </row>
    <row r="1591" spans="1:7" ht="15" customHeight="1" x14ac:dyDescent="0.25">
      <c r="A1591" s="53">
        <v>43217</v>
      </c>
      <c r="B1591" s="42" t="s">
        <v>1121</v>
      </c>
      <c r="C1591" s="42" t="s">
        <v>1209</v>
      </c>
      <c r="D1591" s="54" t="s">
        <v>1259</v>
      </c>
      <c r="E1591" s="55">
        <v>20.61</v>
      </c>
      <c r="F1591" s="42"/>
      <c r="G1591" s="42" t="s">
        <v>1542</v>
      </c>
    </row>
    <row r="1592" spans="1:7" ht="15" customHeight="1" x14ac:dyDescent="0.25">
      <c r="A1592" s="53">
        <v>43217</v>
      </c>
      <c r="B1592" s="42" t="s">
        <v>1910</v>
      </c>
      <c r="C1592" s="42" t="s">
        <v>1911</v>
      </c>
      <c r="D1592" s="54" t="s">
        <v>101</v>
      </c>
      <c r="E1592" s="55">
        <v>30.79</v>
      </c>
      <c r="F1592" s="42"/>
      <c r="G1592" s="42" t="s">
        <v>1</v>
      </c>
    </row>
    <row r="1593" spans="1:7" ht="15" customHeight="1" x14ac:dyDescent="0.25">
      <c r="A1593" s="53">
        <v>43217</v>
      </c>
      <c r="B1593" s="42" t="s">
        <v>1057</v>
      </c>
      <c r="C1593" s="42" t="s">
        <v>1182</v>
      </c>
      <c r="D1593" s="54" t="s">
        <v>1256</v>
      </c>
      <c r="E1593" s="55">
        <v>39.93</v>
      </c>
      <c r="F1593" s="42"/>
      <c r="G1593" s="42" t="s">
        <v>1</v>
      </c>
    </row>
    <row r="1594" spans="1:7" ht="15" customHeight="1" x14ac:dyDescent="0.25">
      <c r="A1594" s="53">
        <v>43217</v>
      </c>
      <c r="B1594" s="42" t="s">
        <v>1910</v>
      </c>
      <c r="C1594" s="42" t="s">
        <v>1911</v>
      </c>
      <c r="D1594" s="54" t="s">
        <v>101</v>
      </c>
      <c r="E1594" s="55">
        <v>132</v>
      </c>
      <c r="F1594" s="42"/>
      <c r="G1594" s="42" t="s">
        <v>1</v>
      </c>
    </row>
    <row r="1595" spans="1:7" ht="15" customHeight="1" x14ac:dyDescent="0.25">
      <c r="A1595" s="53">
        <v>43217</v>
      </c>
      <c r="B1595" s="42" t="s">
        <v>72</v>
      </c>
      <c r="C1595" s="42" t="s">
        <v>73</v>
      </c>
      <c r="D1595" s="54" t="s">
        <v>1270</v>
      </c>
      <c r="E1595" s="55">
        <v>358.04</v>
      </c>
      <c r="F1595" s="42"/>
      <c r="G1595" s="42" t="s">
        <v>1</v>
      </c>
    </row>
    <row r="1596" spans="1:7" ht="15" customHeight="1" x14ac:dyDescent="0.25">
      <c r="A1596" s="53">
        <v>43217</v>
      </c>
      <c r="B1596" s="42" t="s">
        <v>2123</v>
      </c>
      <c r="C1596" s="42" t="s">
        <v>2124</v>
      </c>
      <c r="D1596" s="54" t="s">
        <v>1251</v>
      </c>
      <c r="E1596" s="55">
        <v>4537.5</v>
      </c>
      <c r="F1596" s="42"/>
      <c r="G1596" s="42" t="s">
        <v>1</v>
      </c>
    </row>
    <row r="1597" spans="1:7" ht="15" customHeight="1" x14ac:dyDescent="0.25">
      <c r="A1597" s="53">
        <v>43217</v>
      </c>
      <c r="B1597" s="42" t="s">
        <v>72</v>
      </c>
      <c r="C1597" s="42" t="s">
        <v>73</v>
      </c>
      <c r="D1597" s="54" t="s">
        <v>1270</v>
      </c>
      <c r="E1597" s="55">
        <v>46.96</v>
      </c>
      <c r="F1597" s="42"/>
      <c r="G1597" s="42" t="s">
        <v>1</v>
      </c>
    </row>
    <row r="1598" spans="1:7" ht="15" customHeight="1" x14ac:dyDescent="0.25">
      <c r="A1598" s="53">
        <v>43217</v>
      </c>
      <c r="B1598" s="42" t="s">
        <v>2123</v>
      </c>
      <c r="C1598" s="42" t="s">
        <v>2124</v>
      </c>
      <c r="D1598" s="54" t="s">
        <v>1251</v>
      </c>
      <c r="E1598" s="55">
        <v>2371.6</v>
      </c>
      <c r="F1598" s="42"/>
      <c r="G1598" s="42" t="s">
        <v>1</v>
      </c>
    </row>
    <row r="1599" spans="1:7" ht="15" customHeight="1" x14ac:dyDescent="0.25">
      <c r="A1599" s="53">
        <v>43220</v>
      </c>
      <c r="B1599" s="42" t="s">
        <v>1577</v>
      </c>
      <c r="C1599" s="42" t="s">
        <v>1578</v>
      </c>
      <c r="D1599" s="54" t="s">
        <v>1609</v>
      </c>
      <c r="E1599" s="55">
        <v>2200</v>
      </c>
      <c r="F1599" s="42"/>
      <c r="G1599" s="42" t="s">
        <v>1</v>
      </c>
    </row>
    <row r="1600" spans="1:7" ht="15" customHeight="1" x14ac:dyDescent="0.25">
      <c r="A1600" s="53">
        <v>43220</v>
      </c>
      <c r="B1600" s="42" t="s">
        <v>1074</v>
      </c>
      <c r="C1600" s="42" t="s">
        <v>52</v>
      </c>
      <c r="D1600" s="54" t="s">
        <v>1252</v>
      </c>
      <c r="E1600" s="55">
        <v>4.88</v>
      </c>
      <c r="F1600" s="42"/>
      <c r="G1600" s="42" t="s">
        <v>1</v>
      </c>
    </row>
    <row r="1601" spans="1:7" ht="15" customHeight="1" x14ac:dyDescent="0.25">
      <c r="A1601" s="53">
        <v>43220</v>
      </c>
      <c r="B1601" s="42" t="s">
        <v>1136</v>
      </c>
      <c r="C1601" s="42" t="s">
        <v>1219</v>
      </c>
      <c r="D1601" s="54" t="s">
        <v>1259</v>
      </c>
      <c r="E1601" s="55">
        <v>4.9000000000000004</v>
      </c>
      <c r="F1601" s="42"/>
      <c r="G1601" s="42" t="s">
        <v>1542</v>
      </c>
    </row>
    <row r="1602" spans="1:7" ht="15" customHeight="1" x14ac:dyDescent="0.25">
      <c r="A1602" s="53">
        <v>43220</v>
      </c>
      <c r="B1602" s="42" t="s">
        <v>1074</v>
      </c>
      <c r="C1602" s="42" t="s">
        <v>52</v>
      </c>
      <c r="D1602" s="54" t="s">
        <v>1252</v>
      </c>
      <c r="E1602" s="55">
        <v>5.78</v>
      </c>
      <c r="F1602" s="42"/>
      <c r="G1602" s="42" t="s">
        <v>1</v>
      </c>
    </row>
    <row r="1603" spans="1:7" ht="15" customHeight="1" x14ac:dyDescent="0.25">
      <c r="A1603" s="53">
        <v>43220</v>
      </c>
      <c r="B1603" s="42" t="s">
        <v>1074</v>
      </c>
      <c r="C1603" s="42" t="s">
        <v>52</v>
      </c>
      <c r="D1603" s="54" t="s">
        <v>1271</v>
      </c>
      <c r="E1603" s="55">
        <v>23.1</v>
      </c>
      <c r="F1603" s="42"/>
      <c r="G1603" s="42" t="s">
        <v>1</v>
      </c>
    </row>
    <row r="1604" spans="1:7" ht="15" customHeight="1" x14ac:dyDescent="0.25">
      <c r="A1604" s="53">
        <v>43220</v>
      </c>
      <c r="B1604" s="42" t="s">
        <v>1057</v>
      </c>
      <c r="C1604" s="42" t="s">
        <v>1182</v>
      </c>
      <c r="D1604" s="54" t="s">
        <v>1256</v>
      </c>
      <c r="E1604" s="55">
        <v>35.700000000000003</v>
      </c>
      <c r="F1604" s="42"/>
      <c r="G1604" s="42" t="s">
        <v>1</v>
      </c>
    </row>
    <row r="1605" spans="1:7" ht="15" customHeight="1" x14ac:dyDescent="0.25">
      <c r="A1605" s="53">
        <v>43220</v>
      </c>
      <c r="B1605" s="42" t="s">
        <v>1162</v>
      </c>
      <c r="C1605" s="42" t="s">
        <v>69</v>
      </c>
      <c r="D1605" s="54" t="s">
        <v>1252</v>
      </c>
      <c r="E1605" s="55">
        <v>66</v>
      </c>
      <c r="F1605" s="42"/>
      <c r="G1605" s="42" t="s">
        <v>1</v>
      </c>
    </row>
    <row r="1606" spans="1:7" ht="15" customHeight="1" x14ac:dyDescent="0.25">
      <c r="A1606" s="53">
        <v>43220</v>
      </c>
      <c r="B1606" s="42" t="s">
        <v>1136</v>
      </c>
      <c r="C1606" s="42" t="s">
        <v>1219</v>
      </c>
      <c r="D1606" s="54" t="s">
        <v>1259</v>
      </c>
      <c r="E1606" s="55">
        <v>91.71</v>
      </c>
      <c r="F1606" s="42"/>
      <c r="G1606" s="42" t="s">
        <v>1542</v>
      </c>
    </row>
    <row r="1607" spans="1:7" ht="15" customHeight="1" x14ac:dyDescent="0.25">
      <c r="A1607" s="53">
        <v>43220</v>
      </c>
      <c r="B1607" s="42" t="s">
        <v>1068</v>
      </c>
      <c r="C1607" s="42" t="s">
        <v>1188</v>
      </c>
      <c r="D1607" s="54" t="s">
        <v>1248</v>
      </c>
      <c r="E1607" s="55">
        <v>108.9</v>
      </c>
      <c r="F1607" s="42"/>
      <c r="G1607" s="42" t="s">
        <v>1</v>
      </c>
    </row>
    <row r="1608" spans="1:7" ht="15" customHeight="1" x14ac:dyDescent="0.25">
      <c r="A1608" s="53">
        <v>43220</v>
      </c>
      <c r="B1608" s="42" t="s">
        <v>1910</v>
      </c>
      <c r="C1608" s="42" t="s">
        <v>1911</v>
      </c>
      <c r="D1608" s="54" t="s">
        <v>1251</v>
      </c>
      <c r="E1608" s="55">
        <v>132</v>
      </c>
      <c r="F1608" s="42"/>
      <c r="G1608" s="42" t="s">
        <v>1</v>
      </c>
    </row>
    <row r="1609" spans="1:7" ht="15" customHeight="1" x14ac:dyDescent="0.25">
      <c r="A1609" s="53">
        <v>43220</v>
      </c>
      <c r="B1609" s="42" t="s">
        <v>1910</v>
      </c>
      <c r="C1609" s="42" t="s">
        <v>1911</v>
      </c>
      <c r="D1609" s="54" t="s">
        <v>1251</v>
      </c>
      <c r="E1609" s="55">
        <v>132</v>
      </c>
      <c r="F1609" s="42"/>
      <c r="G1609" s="42" t="s">
        <v>1</v>
      </c>
    </row>
    <row r="1610" spans="1:7" ht="15" customHeight="1" x14ac:dyDescent="0.25">
      <c r="A1610" s="53">
        <v>43220</v>
      </c>
      <c r="B1610" s="42" t="s">
        <v>1910</v>
      </c>
      <c r="C1610" s="42" t="s">
        <v>1911</v>
      </c>
      <c r="D1610" s="54" t="s">
        <v>1251</v>
      </c>
      <c r="E1610" s="55">
        <v>132</v>
      </c>
      <c r="F1610" s="42"/>
      <c r="G1610" s="42" t="s">
        <v>1</v>
      </c>
    </row>
    <row r="1611" spans="1:7" ht="15" customHeight="1" x14ac:dyDescent="0.25">
      <c r="A1611" s="53">
        <v>43220</v>
      </c>
      <c r="B1611" s="42" t="s">
        <v>1910</v>
      </c>
      <c r="C1611" s="42" t="s">
        <v>1911</v>
      </c>
      <c r="D1611" s="54" t="s">
        <v>1251</v>
      </c>
      <c r="E1611" s="55">
        <v>132</v>
      </c>
      <c r="F1611" s="42"/>
      <c r="G1611" s="42" t="s">
        <v>1</v>
      </c>
    </row>
    <row r="1612" spans="1:7" ht="15" customHeight="1" x14ac:dyDescent="0.25">
      <c r="A1612" s="53">
        <v>43220</v>
      </c>
      <c r="B1612" s="42" t="s">
        <v>1162</v>
      </c>
      <c r="C1612" s="42" t="s">
        <v>69</v>
      </c>
      <c r="D1612" s="54" t="s">
        <v>1252</v>
      </c>
      <c r="E1612" s="55">
        <v>132</v>
      </c>
      <c r="F1612" s="42"/>
      <c r="G1612" s="42" t="s">
        <v>1</v>
      </c>
    </row>
    <row r="1613" spans="1:7" ht="15" customHeight="1" x14ac:dyDescent="0.25">
      <c r="A1613" s="53">
        <v>43220</v>
      </c>
      <c r="B1613" s="42" t="s">
        <v>1037</v>
      </c>
      <c r="C1613" s="42" t="s">
        <v>1421</v>
      </c>
      <c r="D1613" s="54" t="s">
        <v>1251</v>
      </c>
      <c r="E1613" s="55">
        <v>169.4</v>
      </c>
      <c r="F1613" s="42"/>
      <c r="G1613" s="42" t="s">
        <v>1</v>
      </c>
    </row>
    <row r="1614" spans="1:7" ht="15" customHeight="1" x14ac:dyDescent="0.25">
      <c r="A1614" s="53">
        <v>43220</v>
      </c>
      <c r="B1614" s="42" t="s">
        <v>1998</v>
      </c>
      <c r="C1614" s="42" t="s">
        <v>1999</v>
      </c>
      <c r="D1614" s="54" t="s">
        <v>1249</v>
      </c>
      <c r="E1614" s="55">
        <v>242</v>
      </c>
      <c r="F1614" s="42"/>
      <c r="G1614" s="42" t="s">
        <v>1</v>
      </c>
    </row>
    <row r="1615" spans="1:7" ht="15" customHeight="1" x14ac:dyDescent="0.25">
      <c r="A1615" s="53">
        <v>43220</v>
      </c>
      <c r="B1615" s="42" t="s">
        <v>1089</v>
      </c>
      <c r="C1615" s="42" t="s">
        <v>64</v>
      </c>
      <c r="D1615" s="54" t="s">
        <v>1251</v>
      </c>
      <c r="E1615" s="55">
        <v>329.05</v>
      </c>
      <c r="F1615" s="42"/>
      <c r="G1615" s="42" t="s">
        <v>1</v>
      </c>
    </row>
    <row r="1616" spans="1:7" ht="15" customHeight="1" x14ac:dyDescent="0.25">
      <c r="A1616" s="53">
        <v>43220</v>
      </c>
      <c r="B1616" s="42" t="s">
        <v>1147</v>
      </c>
      <c r="C1616" s="42" t="s">
        <v>21</v>
      </c>
      <c r="D1616" s="54" t="s">
        <v>1272</v>
      </c>
      <c r="E1616" s="55">
        <v>415</v>
      </c>
      <c r="F1616" s="42"/>
      <c r="G1616" s="42" t="s">
        <v>1542</v>
      </c>
    </row>
    <row r="1617" spans="1:7" ht="15" customHeight="1" x14ac:dyDescent="0.25">
      <c r="A1617" s="53">
        <v>43220</v>
      </c>
      <c r="B1617" s="42" t="s">
        <v>1101</v>
      </c>
      <c r="C1617" s="42" t="s">
        <v>1201</v>
      </c>
      <c r="D1617" s="54" t="s">
        <v>1256</v>
      </c>
      <c r="E1617" s="55">
        <v>1346.54</v>
      </c>
      <c r="F1617" s="42"/>
      <c r="G1617" s="42" t="s">
        <v>1</v>
      </c>
    </row>
    <row r="1618" spans="1:7" ht="15" customHeight="1" x14ac:dyDescent="0.25">
      <c r="A1618" s="53">
        <v>43220</v>
      </c>
      <c r="B1618" s="42" t="s">
        <v>2103</v>
      </c>
      <c r="C1618" s="42" t="s">
        <v>2104</v>
      </c>
      <c r="D1618" s="54" t="s">
        <v>1251</v>
      </c>
      <c r="E1618" s="55">
        <v>2299</v>
      </c>
      <c r="F1618" s="42"/>
      <c r="G1618" s="42" t="s">
        <v>1</v>
      </c>
    </row>
    <row r="1619" spans="1:7" ht="15" customHeight="1" x14ac:dyDescent="0.25">
      <c r="A1619" s="53">
        <v>43220</v>
      </c>
      <c r="B1619" s="42" t="s">
        <v>1998</v>
      </c>
      <c r="C1619" s="42" t="s">
        <v>1999</v>
      </c>
      <c r="D1619" s="54" t="s">
        <v>1249</v>
      </c>
      <c r="E1619" s="55">
        <v>13.67</v>
      </c>
      <c r="F1619" s="42"/>
      <c r="G1619" s="42" t="s">
        <v>1</v>
      </c>
    </row>
    <row r="1620" spans="1:7" ht="15" customHeight="1" x14ac:dyDescent="0.25">
      <c r="A1620" s="53">
        <v>43220</v>
      </c>
      <c r="B1620" s="42" t="s">
        <v>1089</v>
      </c>
      <c r="C1620" s="42" t="s">
        <v>64</v>
      </c>
      <c r="D1620" s="54" t="s">
        <v>1251</v>
      </c>
      <c r="E1620" s="55">
        <v>40.78</v>
      </c>
      <c r="F1620" s="42"/>
      <c r="G1620" s="42" t="s">
        <v>1</v>
      </c>
    </row>
    <row r="1621" spans="1:7" ht="15" customHeight="1" x14ac:dyDescent="0.25">
      <c r="A1621" s="53">
        <v>43220</v>
      </c>
      <c r="B1621" s="42" t="s">
        <v>1147</v>
      </c>
      <c r="C1621" s="42" t="s">
        <v>21</v>
      </c>
      <c r="D1621" s="54" t="s">
        <v>1272</v>
      </c>
      <c r="E1621" s="55">
        <v>69.180000000000007</v>
      </c>
      <c r="F1621" s="42"/>
      <c r="G1621" s="42" t="s">
        <v>1542</v>
      </c>
    </row>
    <row r="1622" spans="1:7" ht="15" customHeight="1" x14ac:dyDescent="0.25">
      <c r="A1622" s="53">
        <v>43220</v>
      </c>
      <c r="B1622" s="42" t="s">
        <v>1101</v>
      </c>
      <c r="C1622" s="42" t="s">
        <v>1201</v>
      </c>
      <c r="D1622" s="54" t="s">
        <v>1256</v>
      </c>
      <c r="E1622" s="55">
        <v>359.48</v>
      </c>
      <c r="F1622" s="42"/>
      <c r="G1622" s="42" t="s">
        <v>1</v>
      </c>
    </row>
    <row r="1623" spans="1:7" ht="15" customHeight="1" x14ac:dyDescent="0.25">
      <c r="A1623" s="53">
        <v>43220</v>
      </c>
      <c r="B1623" s="42" t="s">
        <v>2103</v>
      </c>
      <c r="C1623" s="42" t="s">
        <v>2104</v>
      </c>
      <c r="D1623" s="54" t="s">
        <v>1251</v>
      </c>
      <c r="E1623" s="55">
        <v>863.52</v>
      </c>
      <c r="F1623" s="42"/>
      <c r="G1623" s="42" t="s">
        <v>1</v>
      </c>
    </row>
    <row r="1624" spans="1:7" ht="15" customHeight="1" x14ac:dyDescent="0.25">
      <c r="A1624" s="53">
        <v>43221</v>
      </c>
      <c r="B1624" s="42" t="s">
        <v>317</v>
      </c>
      <c r="C1624" s="42" t="s">
        <v>47</v>
      </c>
      <c r="D1624" s="54" t="s">
        <v>1610</v>
      </c>
      <c r="E1624" s="55">
        <v>1120</v>
      </c>
      <c r="F1624" s="42"/>
      <c r="G1624" s="42" t="s">
        <v>1</v>
      </c>
    </row>
    <row r="1625" spans="1:7" ht="15" customHeight="1" x14ac:dyDescent="0.25">
      <c r="A1625" s="53">
        <v>43221</v>
      </c>
      <c r="B1625" s="42" t="s">
        <v>1611</v>
      </c>
      <c r="C1625" s="42" t="s">
        <v>1612</v>
      </c>
      <c r="D1625" s="54" t="s">
        <v>1613</v>
      </c>
      <c r="E1625" s="55">
        <v>4274.33</v>
      </c>
      <c r="F1625" s="42"/>
      <c r="G1625" s="42" t="s">
        <v>1</v>
      </c>
    </row>
    <row r="1626" spans="1:7" ht="15" customHeight="1" x14ac:dyDescent="0.25">
      <c r="A1626" s="53">
        <v>43221</v>
      </c>
      <c r="B1626" s="42" t="s">
        <v>33</v>
      </c>
      <c r="C1626" s="42" t="s">
        <v>32</v>
      </c>
      <c r="D1626" s="54" t="s">
        <v>1614</v>
      </c>
      <c r="E1626" s="55">
        <v>2359.5</v>
      </c>
      <c r="F1626" s="42"/>
      <c r="G1626" s="42" t="s">
        <v>1</v>
      </c>
    </row>
    <row r="1627" spans="1:7" ht="15" customHeight="1" x14ac:dyDescent="0.25">
      <c r="A1627" s="53">
        <v>43221</v>
      </c>
      <c r="B1627" s="42" t="s">
        <v>1615</v>
      </c>
      <c r="C1627" s="42" t="s">
        <v>1616</v>
      </c>
      <c r="D1627" s="54" t="s">
        <v>1617</v>
      </c>
      <c r="E1627" s="55">
        <v>4840</v>
      </c>
      <c r="F1627" s="42"/>
      <c r="G1627" s="42" t="s">
        <v>1</v>
      </c>
    </row>
    <row r="1628" spans="1:7" ht="15" customHeight="1" x14ac:dyDescent="0.25">
      <c r="A1628" s="53">
        <v>43221</v>
      </c>
      <c r="B1628" s="42" t="s">
        <v>1618</v>
      </c>
      <c r="C1628" s="42" t="s">
        <v>1619</v>
      </c>
      <c r="D1628" s="54" t="s">
        <v>1620</v>
      </c>
      <c r="E1628" s="55">
        <v>7247.9</v>
      </c>
      <c r="F1628" s="42"/>
      <c r="G1628" s="42" t="s">
        <v>1</v>
      </c>
    </row>
    <row r="1629" spans="1:7" ht="15" customHeight="1" x14ac:dyDescent="0.25">
      <c r="A1629" s="53">
        <v>43222</v>
      </c>
      <c r="B1629" s="42" t="s">
        <v>376</v>
      </c>
      <c r="C1629" s="42" t="s">
        <v>1397</v>
      </c>
      <c r="D1629" s="54" t="s">
        <v>1621</v>
      </c>
      <c r="E1629" s="55">
        <v>2400</v>
      </c>
      <c r="F1629" s="42"/>
      <c r="G1629" s="42" t="s">
        <v>1</v>
      </c>
    </row>
    <row r="1630" spans="1:7" ht="15" customHeight="1" x14ac:dyDescent="0.25">
      <c r="A1630" s="53">
        <v>43222</v>
      </c>
      <c r="B1630" s="42" t="s">
        <v>1622</v>
      </c>
      <c r="C1630" s="42" t="s">
        <v>1623</v>
      </c>
      <c r="D1630" s="54" t="s">
        <v>1624</v>
      </c>
      <c r="E1630" s="55">
        <v>2631.75</v>
      </c>
      <c r="F1630" s="42"/>
      <c r="G1630" s="42" t="s">
        <v>1</v>
      </c>
    </row>
    <row r="1631" spans="1:7" ht="15" customHeight="1" x14ac:dyDescent="0.25">
      <c r="A1631" s="53">
        <v>43222</v>
      </c>
      <c r="B1631" s="42" t="s">
        <v>1625</v>
      </c>
      <c r="C1631" s="42" t="s">
        <v>1626</v>
      </c>
      <c r="D1631" s="54" t="s">
        <v>1627</v>
      </c>
      <c r="E1631" s="55">
        <v>1600</v>
      </c>
      <c r="F1631" s="42"/>
      <c r="G1631" s="42" t="s">
        <v>1</v>
      </c>
    </row>
    <row r="1632" spans="1:7" ht="15" customHeight="1" x14ac:dyDescent="0.25">
      <c r="A1632" s="53">
        <v>43222</v>
      </c>
      <c r="B1632" s="42" t="s">
        <v>168</v>
      </c>
      <c r="C1632" s="42" t="s">
        <v>1308</v>
      </c>
      <c r="D1632" s="54" t="s">
        <v>1628</v>
      </c>
      <c r="E1632" s="55">
        <v>1200</v>
      </c>
      <c r="F1632" s="42"/>
      <c r="G1632" s="42" t="s">
        <v>1</v>
      </c>
    </row>
    <row r="1633" spans="1:7" ht="15" customHeight="1" x14ac:dyDescent="0.25">
      <c r="A1633" s="53">
        <v>43222</v>
      </c>
      <c r="B1633" s="42" t="s">
        <v>1629</v>
      </c>
      <c r="C1633" s="42" t="s">
        <v>1630</v>
      </c>
      <c r="D1633" s="54" t="s">
        <v>1631</v>
      </c>
      <c r="E1633" s="55">
        <v>280</v>
      </c>
      <c r="F1633" s="42"/>
      <c r="G1633" s="42" t="s">
        <v>1</v>
      </c>
    </row>
    <row r="1634" spans="1:7" ht="15" customHeight="1" x14ac:dyDescent="0.25">
      <c r="A1634" s="53">
        <v>43222</v>
      </c>
      <c r="B1634" s="42" t="s">
        <v>1615</v>
      </c>
      <c r="C1634" s="42" t="s">
        <v>1616</v>
      </c>
      <c r="D1634" s="54" t="s">
        <v>1632</v>
      </c>
      <c r="E1634" s="55">
        <v>12233.1</v>
      </c>
      <c r="F1634" s="42"/>
      <c r="G1634" s="42" t="s">
        <v>1</v>
      </c>
    </row>
    <row r="1635" spans="1:7" ht="15" customHeight="1" x14ac:dyDescent="0.25">
      <c r="A1635" s="53">
        <v>43222</v>
      </c>
      <c r="B1635" s="42" t="s">
        <v>229</v>
      </c>
      <c r="C1635" s="42" t="s">
        <v>1329</v>
      </c>
      <c r="D1635" s="54" t="s">
        <v>1628</v>
      </c>
      <c r="E1635" s="55">
        <v>1200</v>
      </c>
      <c r="F1635" s="42"/>
      <c r="G1635" s="42" t="s">
        <v>1</v>
      </c>
    </row>
    <row r="1636" spans="1:7" ht="15" customHeight="1" x14ac:dyDescent="0.25">
      <c r="A1636" s="53">
        <v>43222</v>
      </c>
      <c r="B1636" s="42" t="s">
        <v>383</v>
      </c>
      <c r="C1636" s="42" t="s">
        <v>1402</v>
      </c>
      <c r="D1636" s="54" t="s">
        <v>1633</v>
      </c>
      <c r="E1636" s="55">
        <v>2400</v>
      </c>
      <c r="F1636" s="42"/>
      <c r="G1636" s="42" t="s">
        <v>1</v>
      </c>
    </row>
    <row r="1637" spans="1:7" ht="15" customHeight="1" x14ac:dyDescent="0.25">
      <c r="A1637" s="53">
        <v>43222</v>
      </c>
      <c r="B1637" s="42" t="s">
        <v>279</v>
      </c>
      <c r="C1637" s="42" t="s">
        <v>1360</v>
      </c>
      <c r="D1637" s="54" t="s">
        <v>1634</v>
      </c>
      <c r="E1637" s="55">
        <v>216.67</v>
      </c>
      <c r="F1637" s="42"/>
      <c r="G1637" s="42" t="s">
        <v>1542</v>
      </c>
    </row>
    <row r="1638" spans="1:7" ht="15" customHeight="1" x14ac:dyDescent="0.25">
      <c r="A1638" s="53">
        <v>43222</v>
      </c>
      <c r="B1638" s="42" t="s">
        <v>1635</v>
      </c>
      <c r="C1638" s="42" t="s">
        <v>11</v>
      </c>
      <c r="D1638" s="54" t="s">
        <v>1636</v>
      </c>
      <c r="E1638" s="55">
        <v>210</v>
      </c>
      <c r="F1638" s="42"/>
      <c r="G1638" s="42" t="s">
        <v>1</v>
      </c>
    </row>
    <row r="1639" spans="1:7" ht="15" customHeight="1" x14ac:dyDescent="0.25">
      <c r="A1639" s="53">
        <v>43222</v>
      </c>
      <c r="B1639" s="42" t="s">
        <v>1172</v>
      </c>
      <c r="C1639" s="42" t="s">
        <v>1244</v>
      </c>
      <c r="D1639" s="54" t="s">
        <v>1263</v>
      </c>
      <c r="E1639" s="55">
        <v>10.6</v>
      </c>
      <c r="F1639" s="42"/>
      <c r="G1639" s="42" t="s">
        <v>1</v>
      </c>
    </row>
    <row r="1640" spans="1:7" ht="15" customHeight="1" x14ac:dyDescent="0.25">
      <c r="A1640" s="53">
        <v>43222</v>
      </c>
      <c r="B1640" s="42" t="s">
        <v>1172</v>
      </c>
      <c r="C1640" s="42" t="s">
        <v>1244</v>
      </c>
      <c r="D1640" s="54" t="s">
        <v>1263</v>
      </c>
      <c r="E1640" s="55">
        <v>14.27</v>
      </c>
      <c r="F1640" s="42"/>
      <c r="G1640" s="42" t="s">
        <v>1</v>
      </c>
    </row>
    <row r="1641" spans="1:7" ht="15" customHeight="1" x14ac:dyDescent="0.25">
      <c r="A1641" s="53">
        <v>43222</v>
      </c>
      <c r="B1641" s="42" t="s">
        <v>1172</v>
      </c>
      <c r="C1641" s="42" t="s">
        <v>1244</v>
      </c>
      <c r="D1641" s="54" t="s">
        <v>1263</v>
      </c>
      <c r="E1641" s="55">
        <v>38.92</v>
      </c>
      <c r="F1641" s="42"/>
      <c r="G1641" s="42" t="s">
        <v>1</v>
      </c>
    </row>
    <row r="1642" spans="1:7" ht="15" customHeight="1" x14ac:dyDescent="0.25">
      <c r="A1642" s="53">
        <v>43222</v>
      </c>
      <c r="B1642" s="42" t="s">
        <v>1059</v>
      </c>
      <c r="C1642" s="42" t="s">
        <v>43</v>
      </c>
      <c r="D1642" s="54" t="s">
        <v>1247</v>
      </c>
      <c r="E1642" s="55">
        <v>58.08</v>
      </c>
      <c r="F1642" s="42"/>
      <c r="G1642" s="42" t="s">
        <v>1</v>
      </c>
    </row>
    <row r="1643" spans="1:7" ht="15" customHeight="1" x14ac:dyDescent="0.25">
      <c r="A1643" s="53">
        <v>43222</v>
      </c>
      <c r="B1643" s="42" t="s">
        <v>1059</v>
      </c>
      <c r="C1643" s="42" t="s">
        <v>43</v>
      </c>
      <c r="D1643" s="54" t="s">
        <v>1247</v>
      </c>
      <c r="E1643" s="55">
        <v>58.08</v>
      </c>
      <c r="F1643" s="42"/>
      <c r="G1643" s="42" t="s">
        <v>1</v>
      </c>
    </row>
    <row r="1644" spans="1:7" ht="15" customHeight="1" x14ac:dyDescent="0.25">
      <c r="A1644" s="53">
        <v>43222</v>
      </c>
      <c r="B1644" s="42" t="s">
        <v>1059</v>
      </c>
      <c r="C1644" s="42" t="s">
        <v>43</v>
      </c>
      <c r="D1644" s="54" t="s">
        <v>1251</v>
      </c>
      <c r="E1644" s="55">
        <v>72.599999999999994</v>
      </c>
      <c r="F1644" s="42"/>
      <c r="G1644" s="42" t="s">
        <v>1</v>
      </c>
    </row>
    <row r="1645" spans="1:7" ht="15" customHeight="1" x14ac:dyDescent="0.25">
      <c r="A1645" s="53">
        <v>43222</v>
      </c>
      <c r="B1645" s="42" t="s">
        <v>1059</v>
      </c>
      <c r="C1645" s="42" t="s">
        <v>43</v>
      </c>
      <c r="D1645" s="54" t="s">
        <v>1247</v>
      </c>
      <c r="E1645" s="55">
        <v>72.599999999999994</v>
      </c>
      <c r="F1645" s="42"/>
      <c r="G1645" s="42" t="s">
        <v>1</v>
      </c>
    </row>
    <row r="1646" spans="1:7" ht="15" customHeight="1" x14ac:dyDescent="0.25">
      <c r="A1646" s="53">
        <v>43222</v>
      </c>
      <c r="B1646" s="42" t="s">
        <v>1059</v>
      </c>
      <c r="C1646" s="42" t="s">
        <v>43</v>
      </c>
      <c r="D1646" s="54" t="s">
        <v>1247</v>
      </c>
      <c r="E1646" s="55">
        <v>72.599999999999994</v>
      </c>
      <c r="F1646" s="42"/>
      <c r="G1646" s="42" t="s">
        <v>1</v>
      </c>
    </row>
    <row r="1647" spans="1:7" ht="15" customHeight="1" x14ac:dyDescent="0.25">
      <c r="A1647" s="53">
        <v>43222</v>
      </c>
      <c r="B1647" s="42" t="s">
        <v>1059</v>
      </c>
      <c r="C1647" s="42" t="s">
        <v>43</v>
      </c>
      <c r="D1647" s="54" t="s">
        <v>1247</v>
      </c>
      <c r="E1647" s="55">
        <v>72.599999999999994</v>
      </c>
      <c r="F1647" s="42"/>
      <c r="G1647" s="42" t="s">
        <v>1</v>
      </c>
    </row>
    <row r="1648" spans="1:7" ht="15" customHeight="1" x14ac:dyDescent="0.25">
      <c r="A1648" s="53">
        <v>43222</v>
      </c>
      <c r="B1648" s="42" t="s">
        <v>1059</v>
      </c>
      <c r="C1648" s="42" t="s">
        <v>43</v>
      </c>
      <c r="D1648" s="54" t="s">
        <v>1247</v>
      </c>
      <c r="E1648" s="55">
        <v>87.12</v>
      </c>
      <c r="F1648" s="42"/>
      <c r="G1648" s="42" t="s">
        <v>1</v>
      </c>
    </row>
    <row r="1649" spans="1:7" ht="15" customHeight="1" x14ac:dyDescent="0.25">
      <c r="A1649" s="53">
        <v>43222</v>
      </c>
      <c r="B1649" s="42" t="s">
        <v>1059</v>
      </c>
      <c r="C1649" s="42" t="s">
        <v>43</v>
      </c>
      <c r="D1649" s="54" t="s">
        <v>1247</v>
      </c>
      <c r="E1649" s="55">
        <v>87.12</v>
      </c>
      <c r="F1649" s="42"/>
      <c r="G1649" s="42" t="s">
        <v>1</v>
      </c>
    </row>
    <row r="1650" spans="1:7" ht="15" customHeight="1" x14ac:dyDescent="0.25">
      <c r="A1650" s="53">
        <v>43222</v>
      </c>
      <c r="B1650" s="42" t="s">
        <v>1059</v>
      </c>
      <c r="C1650" s="42" t="s">
        <v>43</v>
      </c>
      <c r="D1650" s="54" t="s">
        <v>1247</v>
      </c>
      <c r="E1650" s="55">
        <v>101.64</v>
      </c>
      <c r="F1650" s="42"/>
      <c r="G1650" s="42" t="s">
        <v>1</v>
      </c>
    </row>
    <row r="1651" spans="1:7" ht="15" customHeight="1" x14ac:dyDescent="0.25">
      <c r="A1651" s="53">
        <v>43222</v>
      </c>
      <c r="B1651" s="42" t="s">
        <v>1059</v>
      </c>
      <c r="C1651" s="42" t="s">
        <v>43</v>
      </c>
      <c r="D1651" s="54" t="s">
        <v>1247</v>
      </c>
      <c r="E1651" s="55">
        <v>101.64</v>
      </c>
      <c r="F1651" s="42"/>
      <c r="G1651" s="42" t="s">
        <v>1</v>
      </c>
    </row>
    <row r="1652" spans="1:7" ht="15" customHeight="1" x14ac:dyDescent="0.25">
      <c r="A1652" s="53">
        <v>43222</v>
      </c>
      <c r="B1652" s="42" t="s">
        <v>1059</v>
      </c>
      <c r="C1652" s="42" t="s">
        <v>43</v>
      </c>
      <c r="D1652" s="54" t="s">
        <v>1247</v>
      </c>
      <c r="E1652" s="55">
        <v>108.9</v>
      </c>
      <c r="F1652" s="42"/>
      <c r="G1652" s="42" t="s">
        <v>1</v>
      </c>
    </row>
    <row r="1653" spans="1:7" ht="15" customHeight="1" x14ac:dyDescent="0.25">
      <c r="A1653" s="53">
        <v>43222</v>
      </c>
      <c r="B1653" s="42" t="s">
        <v>1059</v>
      </c>
      <c r="C1653" s="42" t="s">
        <v>43</v>
      </c>
      <c r="D1653" s="54" t="s">
        <v>1247</v>
      </c>
      <c r="E1653" s="55">
        <v>116.16</v>
      </c>
      <c r="F1653" s="42"/>
      <c r="G1653" s="42" t="s">
        <v>1</v>
      </c>
    </row>
    <row r="1654" spans="1:7" ht="15" customHeight="1" x14ac:dyDescent="0.25">
      <c r="A1654" s="53">
        <v>43222</v>
      </c>
      <c r="B1654" s="42" t="s">
        <v>1059</v>
      </c>
      <c r="C1654" s="42" t="s">
        <v>43</v>
      </c>
      <c r="D1654" s="54" t="s">
        <v>1247</v>
      </c>
      <c r="E1654" s="55">
        <v>116.16</v>
      </c>
      <c r="F1654" s="42"/>
      <c r="G1654" s="42" t="s">
        <v>1</v>
      </c>
    </row>
    <row r="1655" spans="1:7" ht="15" customHeight="1" x14ac:dyDescent="0.25">
      <c r="A1655" s="53">
        <v>43222</v>
      </c>
      <c r="B1655" s="42" t="s">
        <v>1893</v>
      </c>
      <c r="C1655" s="42" t="s">
        <v>1894</v>
      </c>
      <c r="D1655" s="54" t="s">
        <v>1249</v>
      </c>
      <c r="E1655" s="55">
        <v>178.23</v>
      </c>
      <c r="F1655" s="42"/>
      <c r="G1655" s="42" t="s">
        <v>1</v>
      </c>
    </row>
    <row r="1656" spans="1:7" ht="15" customHeight="1" x14ac:dyDescent="0.25">
      <c r="A1656" s="53">
        <v>43222</v>
      </c>
      <c r="B1656" s="42" t="s">
        <v>1988</v>
      </c>
      <c r="C1656" s="42" t="s">
        <v>1989</v>
      </c>
      <c r="D1656" s="54" t="s">
        <v>1262</v>
      </c>
      <c r="E1656" s="55">
        <v>211.74</v>
      </c>
      <c r="F1656" s="42"/>
      <c r="G1656" s="42" t="s">
        <v>1</v>
      </c>
    </row>
    <row r="1657" spans="1:7" ht="15" customHeight="1" x14ac:dyDescent="0.25">
      <c r="A1657" s="53">
        <v>43222</v>
      </c>
      <c r="B1657" s="42" t="s">
        <v>1994</v>
      </c>
      <c r="C1657" s="42" t="s">
        <v>1995</v>
      </c>
      <c r="D1657" s="54" t="s">
        <v>1262</v>
      </c>
      <c r="E1657" s="55">
        <v>229.9</v>
      </c>
      <c r="F1657" s="42"/>
      <c r="G1657" s="42" t="s">
        <v>1</v>
      </c>
    </row>
    <row r="1658" spans="1:7" ht="15" customHeight="1" x14ac:dyDescent="0.25">
      <c r="A1658" s="53">
        <v>43222</v>
      </c>
      <c r="B1658" s="42" t="s">
        <v>1059</v>
      </c>
      <c r="C1658" s="42" t="s">
        <v>43</v>
      </c>
      <c r="D1658" s="54" t="s">
        <v>1247</v>
      </c>
      <c r="E1658" s="55">
        <v>229.9</v>
      </c>
      <c r="F1658" s="42"/>
      <c r="G1658" s="42" t="s">
        <v>1</v>
      </c>
    </row>
    <row r="1659" spans="1:7" ht="15" customHeight="1" x14ac:dyDescent="0.25">
      <c r="A1659" s="53">
        <v>43222</v>
      </c>
      <c r="B1659" s="42" t="s">
        <v>1172</v>
      </c>
      <c r="C1659" s="42" t="s">
        <v>1244</v>
      </c>
      <c r="D1659" s="54" t="s">
        <v>1256</v>
      </c>
      <c r="E1659" s="55">
        <v>250.47</v>
      </c>
      <c r="F1659" s="42"/>
      <c r="G1659" s="42" t="s">
        <v>1</v>
      </c>
    </row>
    <row r="1660" spans="1:7" ht="15" customHeight="1" x14ac:dyDescent="0.25">
      <c r="A1660" s="53">
        <v>43222</v>
      </c>
      <c r="B1660" s="42" t="s">
        <v>1059</v>
      </c>
      <c r="C1660" s="42" t="s">
        <v>43</v>
      </c>
      <c r="D1660" s="54" t="s">
        <v>1251</v>
      </c>
      <c r="E1660" s="55">
        <v>292.82</v>
      </c>
      <c r="F1660" s="42"/>
      <c r="G1660" s="42" t="s">
        <v>1</v>
      </c>
    </row>
    <row r="1661" spans="1:7" ht="15" customHeight="1" x14ac:dyDescent="0.25">
      <c r="A1661" s="53">
        <v>43222</v>
      </c>
      <c r="B1661" s="42" t="s">
        <v>1059</v>
      </c>
      <c r="C1661" s="42" t="s">
        <v>43</v>
      </c>
      <c r="D1661" s="54" t="s">
        <v>1251</v>
      </c>
      <c r="E1661" s="55">
        <v>292.82</v>
      </c>
      <c r="F1661" s="42"/>
      <c r="G1661" s="42" t="s">
        <v>1</v>
      </c>
    </row>
    <row r="1662" spans="1:7" ht="15" customHeight="1" x14ac:dyDescent="0.25">
      <c r="A1662" s="53">
        <v>43222</v>
      </c>
      <c r="B1662" s="42" t="s">
        <v>1147</v>
      </c>
      <c r="C1662" s="42" t="s">
        <v>21</v>
      </c>
      <c r="D1662" s="54" t="s">
        <v>1272</v>
      </c>
      <c r="E1662" s="55">
        <v>443</v>
      </c>
      <c r="F1662" s="42"/>
      <c r="G1662" s="42" t="s">
        <v>1542</v>
      </c>
    </row>
    <row r="1663" spans="1:7" ht="15" customHeight="1" x14ac:dyDescent="0.25">
      <c r="A1663" s="53">
        <v>43222</v>
      </c>
      <c r="B1663" s="42" t="s">
        <v>1988</v>
      </c>
      <c r="C1663" s="42" t="s">
        <v>1989</v>
      </c>
      <c r="D1663" s="54" t="s">
        <v>1262</v>
      </c>
      <c r="E1663" s="55">
        <v>813.12</v>
      </c>
      <c r="F1663" s="42"/>
      <c r="G1663" s="42" t="s">
        <v>1</v>
      </c>
    </row>
    <row r="1664" spans="1:7" ht="15" customHeight="1" x14ac:dyDescent="0.25">
      <c r="A1664" s="53">
        <v>43222</v>
      </c>
      <c r="B1664" s="42" t="s">
        <v>1988</v>
      </c>
      <c r="C1664" s="42" t="s">
        <v>1989</v>
      </c>
      <c r="D1664" s="54" t="s">
        <v>1262</v>
      </c>
      <c r="E1664" s="55">
        <v>914.76</v>
      </c>
      <c r="F1664" s="42"/>
      <c r="G1664" s="42" t="s">
        <v>1</v>
      </c>
    </row>
    <row r="1665" spans="1:7" ht="15" customHeight="1" x14ac:dyDescent="0.25">
      <c r="A1665" s="53">
        <v>43222</v>
      </c>
      <c r="B1665" s="42" t="s">
        <v>1135</v>
      </c>
      <c r="C1665" s="42" t="s">
        <v>1218</v>
      </c>
      <c r="D1665" s="54" t="s">
        <v>1260</v>
      </c>
      <c r="E1665" s="55">
        <v>1004.3</v>
      </c>
      <c r="F1665" s="42"/>
      <c r="G1665" s="42" t="s">
        <v>1</v>
      </c>
    </row>
    <row r="1666" spans="1:7" ht="15" customHeight="1" x14ac:dyDescent="0.25">
      <c r="A1666" s="53">
        <v>43222</v>
      </c>
      <c r="B1666" s="42" t="s">
        <v>2121</v>
      </c>
      <c r="C1666" s="42" t="s">
        <v>2122</v>
      </c>
      <c r="D1666" s="54" t="s">
        <v>1261</v>
      </c>
      <c r="E1666" s="55">
        <v>4045.79</v>
      </c>
      <c r="F1666" s="42"/>
      <c r="G1666" s="42" t="s">
        <v>1</v>
      </c>
    </row>
    <row r="1667" spans="1:7" ht="15" customHeight="1" x14ac:dyDescent="0.25">
      <c r="A1667" s="53">
        <v>43222</v>
      </c>
      <c r="B1667" s="42" t="s">
        <v>1893</v>
      </c>
      <c r="C1667" s="42" t="s">
        <v>1894</v>
      </c>
      <c r="D1667" s="54" t="s">
        <v>1249</v>
      </c>
      <c r="E1667" s="55">
        <v>0.31</v>
      </c>
      <c r="F1667" s="42"/>
      <c r="G1667" s="42" t="s">
        <v>1</v>
      </c>
    </row>
    <row r="1668" spans="1:7" ht="15" customHeight="1" x14ac:dyDescent="0.25">
      <c r="A1668" s="53">
        <v>43222</v>
      </c>
      <c r="B1668" s="42" t="s">
        <v>1988</v>
      </c>
      <c r="C1668" s="42" t="s">
        <v>1989</v>
      </c>
      <c r="D1668" s="54" t="s">
        <v>1262</v>
      </c>
      <c r="E1668" s="55">
        <v>6.15</v>
      </c>
      <c r="F1668" s="42"/>
      <c r="G1668" s="42" t="s">
        <v>1</v>
      </c>
    </row>
    <row r="1669" spans="1:7" ht="15" customHeight="1" x14ac:dyDescent="0.25">
      <c r="A1669" s="53">
        <v>43222</v>
      </c>
      <c r="B1669" s="42" t="s">
        <v>1994</v>
      </c>
      <c r="C1669" s="42" t="s">
        <v>1995</v>
      </c>
      <c r="D1669" s="54" t="s">
        <v>1262</v>
      </c>
      <c r="E1669" s="55">
        <v>9.2200000000000006</v>
      </c>
      <c r="F1669" s="42"/>
      <c r="G1669" s="42" t="s">
        <v>1</v>
      </c>
    </row>
    <row r="1670" spans="1:7" ht="15" customHeight="1" x14ac:dyDescent="0.25">
      <c r="A1670" s="53">
        <v>43222</v>
      </c>
      <c r="B1670" s="42" t="s">
        <v>1059</v>
      </c>
      <c r="C1670" s="42" t="s">
        <v>43</v>
      </c>
      <c r="D1670" s="54" t="s">
        <v>1247</v>
      </c>
      <c r="E1670" s="55">
        <v>9.2200000000000006</v>
      </c>
      <c r="F1670" s="42"/>
      <c r="G1670" s="42" t="s">
        <v>1</v>
      </c>
    </row>
    <row r="1671" spans="1:7" ht="15" customHeight="1" x14ac:dyDescent="0.25">
      <c r="A1671" s="53">
        <v>43222</v>
      </c>
      <c r="B1671" s="42" t="s">
        <v>1172</v>
      </c>
      <c r="C1671" s="42" t="s">
        <v>1244</v>
      </c>
      <c r="D1671" s="54" t="s">
        <v>1256</v>
      </c>
      <c r="E1671" s="55">
        <v>16.5</v>
      </c>
      <c r="F1671" s="42"/>
      <c r="G1671" s="42" t="s">
        <v>1</v>
      </c>
    </row>
    <row r="1672" spans="1:7" ht="15" customHeight="1" x14ac:dyDescent="0.25">
      <c r="A1672" s="53">
        <v>43222</v>
      </c>
      <c r="B1672" s="42" t="s">
        <v>1059</v>
      </c>
      <c r="C1672" s="42" t="s">
        <v>43</v>
      </c>
      <c r="D1672" s="54" t="s">
        <v>1251</v>
      </c>
      <c r="E1672" s="55">
        <v>33.74</v>
      </c>
      <c r="F1672" s="42"/>
      <c r="G1672" s="42" t="s">
        <v>1</v>
      </c>
    </row>
    <row r="1673" spans="1:7" ht="15" customHeight="1" x14ac:dyDescent="0.25">
      <c r="A1673" s="53">
        <v>43222</v>
      </c>
      <c r="B1673" s="42" t="s">
        <v>1059</v>
      </c>
      <c r="C1673" s="42" t="s">
        <v>43</v>
      </c>
      <c r="D1673" s="54" t="s">
        <v>1251</v>
      </c>
      <c r="E1673" s="55">
        <v>33.880000000000003</v>
      </c>
      <c r="F1673" s="42"/>
      <c r="G1673" s="42" t="s">
        <v>1</v>
      </c>
    </row>
    <row r="1674" spans="1:7" ht="15" customHeight="1" x14ac:dyDescent="0.25">
      <c r="A1674" s="53">
        <v>43222</v>
      </c>
      <c r="B1674" s="42" t="s">
        <v>1147</v>
      </c>
      <c r="C1674" s="42" t="s">
        <v>21</v>
      </c>
      <c r="D1674" s="54" t="s">
        <v>1272</v>
      </c>
      <c r="E1674" s="55">
        <v>75.78</v>
      </c>
      <c r="F1674" s="42"/>
      <c r="G1674" s="42" t="s">
        <v>1</v>
      </c>
    </row>
    <row r="1675" spans="1:7" ht="15" customHeight="1" x14ac:dyDescent="0.25">
      <c r="A1675" s="53">
        <v>43222</v>
      </c>
      <c r="B1675" s="42" t="s">
        <v>1988</v>
      </c>
      <c r="C1675" s="42" t="s">
        <v>1989</v>
      </c>
      <c r="D1675" s="54" t="s">
        <v>1262</v>
      </c>
      <c r="E1675" s="55">
        <v>190.57</v>
      </c>
      <c r="F1675" s="42"/>
      <c r="G1675" s="42" t="s">
        <v>1</v>
      </c>
    </row>
    <row r="1676" spans="1:7" ht="15" customHeight="1" x14ac:dyDescent="0.25">
      <c r="A1676" s="53">
        <v>43222</v>
      </c>
      <c r="B1676" s="42" t="s">
        <v>1988</v>
      </c>
      <c r="C1676" s="42" t="s">
        <v>1989</v>
      </c>
      <c r="D1676" s="54" t="s">
        <v>1262</v>
      </c>
      <c r="E1676" s="55">
        <v>215.71</v>
      </c>
      <c r="F1676" s="42"/>
      <c r="G1676" s="42" t="s">
        <v>1</v>
      </c>
    </row>
    <row r="1677" spans="1:7" ht="15" customHeight="1" x14ac:dyDescent="0.25">
      <c r="A1677" s="53">
        <v>43222</v>
      </c>
      <c r="B1677" s="42" t="s">
        <v>1135</v>
      </c>
      <c r="C1677" s="42" t="s">
        <v>1218</v>
      </c>
      <c r="D1677" s="54" t="s">
        <v>1260</v>
      </c>
      <c r="E1677" s="55">
        <v>222.17</v>
      </c>
      <c r="F1677" s="42"/>
      <c r="G1677" s="42" t="s">
        <v>1</v>
      </c>
    </row>
    <row r="1678" spans="1:7" ht="15" customHeight="1" x14ac:dyDescent="0.25">
      <c r="A1678" s="53">
        <v>43222</v>
      </c>
      <c r="B1678" s="42" t="s">
        <v>2121</v>
      </c>
      <c r="C1678" s="42" t="s">
        <v>2122</v>
      </c>
      <c r="D1678" s="54" t="s">
        <v>1261</v>
      </c>
      <c r="E1678" s="55">
        <v>2026.8</v>
      </c>
      <c r="F1678" s="42"/>
      <c r="G1678" s="42" t="s">
        <v>1</v>
      </c>
    </row>
    <row r="1679" spans="1:7" ht="15" customHeight="1" x14ac:dyDescent="0.25">
      <c r="A1679" s="53">
        <v>43223</v>
      </c>
      <c r="B1679" s="42" t="s">
        <v>1637</v>
      </c>
      <c r="C1679" s="42" t="s">
        <v>1638</v>
      </c>
      <c r="D1679" s="54" t="s">
        <v>1639</v>
      </c>
      <c r="E1679" s="55">
        <v>2730</v>
      </c>
      <c r="F1679" s="42"/>
      <c r="G1679" s="42" t="s">
        <v>1</v>
      </c>
    </row>
    <row r="1680" spans="1:7" ht="15" customHeight="1" x14ac:dyDescent="0.25">
      <c r="A1680" s="53">
        <v>43224</v>
      </c>
      <c r="B1680" s="42" t="s">
        <v>1571</v>
      </c>
      <c r="C1680" s="42" t="s">
        <v>1572</v>
      </c>
      <c r="D1680" s="54" t="s">
        <v>1640</v>
      </c>
      <c r="E1680" s="55">
        <v>2340</v>
      </c>
      <c r="F1680" s="42"/>
      <c r="G1680" s="42" t="s">
        <v>1</v>
      </c>
    </row>
    <row r="1681" spans="1:7" ht="15" customHeight="1" x14ac:dyDescent="0.25">
      <c r="A1681" s="53">
        <v>43224</v>
      </c>
      <c r="B1681" s="42" t="s">
        <v>1641</v>
      </c>
      <c r="C1681" s="42" t="s">
        <v>1642</v>
      </c>
      <c r="D1681" s="54" t="s">
        <v>1643</v>
      </c>
      <c r="E1681" s="55">
        <v>2520</v>
      </c>
      <c r="F1681" s="42"/>
      <c r="G1681" s="42" t="s">
        <v>1</v>
      </c>
    </row>
    <row r="1682" spans="1:7" ht="15" customHeight="1" x14ac:dyDescent="0.25">
      <c r="A1682" s="53">
        <v>43224</v>
      </c>
      <c r="B1682" s="42" t="s">
        <v>1593</v>
      </c>
      <c r="C1682" s="42" t="s">
        <v>60</v>
      </c>
      <c r="D1682" s="54" t="s">
        <v>1644</v>
      </c>
      <c r="E1682" s="55">
        <v>550</v>
      </c>
      <c r="F1682" s="42"/>
      <c r="G1682" s="42" t="s">
        <v>1</v>
      </c>
    </row>
    <row r="1683" spans="1:7" ht="15" customHeight="1" x14ac:dyDescent="0.25">
      <c r="A1683" s="53">
        <v>43224</v>
      </c>
      <c r="B1683" s="42" t="s">
        <v>1593</v>
      </c>
      <c r="C1683" s="42" t="s">
        <v>60</v>
      </c>
      <c r="D1683" s="54" t="s">
        <v>1645</v>
      </c>
      <c r="E1683" s="55">
        <v>550</v>
      </c>
      <c r="F1683" s="42"/>
      <c r="G1683" s="42" t="s">
        <v>1</v>
      </c>
    </row>
    <row r="1684" spans="1:7" ht="15" customHeight="1" x14ac:dyDescent="0.25">
      <c r="A1684" s="53">
        <v>43224</v>
      </c>
      <c r="B1684" s="42" t="s">
        <v>1077</v>
      </c>
      <c r="C1684" s="42" t="s">
        <v>1191</v>
      </c>
      <c r="D1684" s="54" t="s">
        <v>1256</v>
      </c>
      <c r="E1684" s="55">
        <v>2.41</v>
      </c>
      <c r="F1684" s="42"/>
      <c r="G1684" s="42" t="s">
        <v>1</v>
      </c>
    </row>
    <row r="1685" spans="1:7" ht="15" customHeight="1" x14ac:dyDescent="0.25">
      <c r="A1685" s="53">
        <v>43224</v>
      </c>
      <c r="B1685" s="42" t="s">
        <v>1077</v>
      </c>
      <c r="C1685" s="42" t="s">
        <v>1191</v>
      </c>
      <c r="D1685" s="54" t="s">
        <v>1256</v>
      </c>
      <c r="E1685" s="55">
        <v>2.56</v>
      </c>
      <c r="F1685" s="42"/>
      <c r="G1685" s="42" t="s">
        <v>1</v>
      </c>
    </row>
    <row r="1686" spans="1:7" ht="15" customHeight="1" x14ac:dyDescent="0.25">
      <c r="A1686" s="53">
        <v>43224</v>
      </c>
      <c r="B1686" s="42" t="s">
        <v>1077</v>
      </c>
      <c r="C1686" s="42" t="s">
        <v>1191</v>
      </c>
      <c r="D1686" s="54" t="s">
        <v>1256</v>
      </c>
      <c r="E1686" s="55">
        <v>3.34</v>
      </c>
      <c r="F1686" s="42"/>
      <c r="G1686" s="42" t="s">
        <v>1</v>
      </c>
    </row>
    <row r="1687" spans="1:7" ht="15" customHeight="1" x14ac:dyDescent="0.25">
      <c r="A1687" s="53">
        <v>43224</v>
      </c>
      <c r="B1687" s="42" t="s">
        <v>1057</v>
      </c>
      <c r="C1687" s="42" t="s">
        <v>1182</v>
      </c>
      <c r="D1687" s="54" t="s">
        <v>1256</v>
      </c>
      <c r="E1687" s="55">
        <v>7.19</v>
      </c>
      <c r="F1687" s="42"/>
      <c r="G1687" s="42" t="s">
        <v>1</v>
      </c>
    </row>
    <row r="1688" spans="1:7" ht="15" customHeight="1" x14ac:dyDescent="0.25">
      <c r="A1688" s="53">
        <v>43224</v>
      </c>
      <c r="B1688" s="42" t="s">
        <v>1121</v>
      </c>
      <c r="C1688" s="42" t="s">
        <v>1209</v>
      </c>
      <c r="D1688" s="54" t="s">
        <v>1264</v>
      </c>
      <c r="E1688" s="55">
        <v>20.61</v>
      </c>
      <c r="F1688" s="42"/>
      <c r="G1688" s="42" t="s">
        <v>1542</v>
      </c>
    </row>
    <row r="1689" spans="1:7" ht="15" customHeight="1" x14ac:dyDescent="0.25">
      <c r="A1689" s="53">
        <v>43224</v>
      </c>
      <c r="B1689" s="42" t="s">
        <v>1057</v>
      </c>
      <c r="C1689" s="42" t="s">
        <v>1182</v>
      </c>
      <c r="D1689" s="54" t="s">
        <v>1256</v>
      </c>
      <c r="E1689" s="55">
        <v>30.92</v>
      </c>
      <c r="F1689" s="42"/>
      <c r="G1689" s="42" t="s">
        <v>1</v>
      </c>
    </row>
    <row r="1690" spans="1:7" ht="15" customHeight="1" x14ac:dyDescent="0.25">
      <c r="A1690" s="53">
        <v>43224</v>
      </c>
      <c r="B1690" s="42" t="s">
        <v>1910</v>
      </c>
      <c r="C1690" s="42" t="s">
        <v>1911</v>
      </c>
      <c r="D1690" s="54" t="s">
        <v>1247</v>
      </c>
      <c r="E1690" s="55">
        <v>48.4</v>
      </c>
      <c r="F1690" s="42"/>
      <c r="G1690" s="42" t="s">
        <v>1</v>
      </c>
    </row>
    <row r="1691" spans="1:7" ht="15" customHeight="1" x14ac:dyDescent="0.25">
      <c r="A1691" s="53">
        <v>43224</v>
      </c>
      <c r="B1691" s="42" t="s">
        <v>1112</v>
      </c>
      <c r="C1691" s="42" t="s">
        <v>65</v>
      </c>
      <c r="D1691" s="54" t="s">
        <v>1259</v>
      </c>
      <c r="E1691" s="55">
        <v>68.010000000000005</v>
      </c>
      <c r="F1691" s="42"/>
      <c r="G1691" s="42" t="s">
        <v>1542</v>
      </c>
    </row>
    <row r="1692" spans="1:7" ht="15" customHeight="1" x14ac:dyDescent="0.25">
      <c r="A1692" s="53">
        <v>43224</v>
      </c>
      <c r="B1692" s="42" t="s">
        <v>88</v>
      </c>
      <c r="C1692" s="42" t="s">
        <v>89</v>
      </c>
      <c r="D1692" s="54" t="s">
        <v>1255</v>
      </c>
      <c r="E1692" s="55">
        <v>81.48</v>
      </c>
      <c r="F1692" s="42"/>
      <c r="G1692" s="42" t="s">
        <v>1</v>
      </c>
    </row>
    <row r="1693" spans="1:7" ht="15" customHeight="1" x14ac:dyDescent="0.25">
      <c r="A1693" s="53">
        <v>43224</v>
      </c>
      <c r="B1693" s="42" t="s">
        <v>1910</v>
      </c>
      <c r="C1693" s="42" t="s">
        <v>1911</v>
      </c>
      <c r="D1693" s="54" t="s">
        <v>1247</v>
      </c>
      <c r="E1693" s="55">
        <v>121</v>
      </c>
      <c r="F1693" s="42"/>
      <c r="G1693" s="42" t="s">
        <v>1</v>
      </c>
    </row>
    <row r="1694" spans="1:7" ht="15" customHeight="1" x14ac:dyDescent="0.25">
      <c r="A1694" s="53">
        <v>43224</v>
      </c>
      <c r="B1694" s="42" t="s">
        <v>1910</v>
      </c>
      <c r="C1694" s="42" t="s">
        <v>1911</v>
      </c>
      <c r="D1694" s="54" t="s">
        <v>1251</v>
      </c>
      <c r="E1694" s="55">
        <v>132</v>
      </c>
      <c r="F1694" s="42"/>
      <c r="G1694" s="42" t="s">
        <v>1</v>
      </c>
    </row>
    <row r="1695" spans="1:7" ht="15" customHeight="1" x14ac:dyDescent="0.25">
      <c r="A1695" s="53">
        <v>43224</v>
      </c>
      <c r="B1695" s="42" t="s">
        <v>1112</v>
      </c>
      <c r="C1695" s="42" t="s">
        <v>65</v>
      </c>
      <c r="D1695" s="54" t="s">
        <v>1259</v>
      </c>
      <c r="E1695" s="55">
        <v>162.44999999999999</v>
      </c>
      <c r="F1695" s="42"/>
      <c r="G1695" s="42" t="s">
        <v>1542</v>
      </c>
    </row>
    <row r="1696" spans="1:7" ht="15" customHeight="1" x14ac:dyDescent="0.25">
      <c r="A1696" s="53">
        <v>43224</v>
      </c>
      <c r="B1696" s="42" t="s">
        <v>1037</v>
      </c>
      <c r="C1696" s="42" t="s">
        <v>1421</v>
      </c>
      <c r="D1696" s="54" t="s">
        <v>1249</v>
      </c>
      <c r="E1696" s="55">
        <v>169.4</v>
      </c>
      <c r="F1696" s="42"/>
      <c r="G1696" s="42" t="s">
        <v>1</v>
      </c>
    </row>
    <row r="1697" spans="1:7" ht="15" customHeight="1" x14ac:dyDescent="0.25">
      <c r="A1697" s="53">
        <v>43224</v>
      </c>
      <c r="B1697" s="42" t="s">
        <v>1910</v>
      </c>
      <c r="C1697" s="42" t="s">
        <v>1911</v>
      </c>
      <c r="D1697" s="54" t="s">
        <v>1247</v>
      </c>
      <c r="E1697" s="55">
        <v>181.5</v>
      </c>
      <c r="F1697" s="42"/>
      <c r="G1697" s="42" t="s">
        <v>1</v>
      </c>
    </row>
    <row r="1698" spans="1:7" ht="15" customHeight="1" x14ac:dyDescent="0.25">
      <c r="A1698" s="53">
        <v>43224</v>
      </c>
      <c r="B1698" s="42" t="s">
        <v>1132</v>
      </c>
      <c r="C1698" s="42" t="s">
        <v>2</v>
      </c>
      <c r="D1698" s="54" t="s">
        <v>1252</v>
      </c>
      <c r="E1698" s="55">
        <v>184.8</v>
      </c>
      <c r="F1698" s="42"/>
      <c r="G1698" s="42" t="s">
        <v>1</v>
      </c>
    </row>
    <row r="1699" spans="1:7" ht="15" customHeight="1" x14ac:dyDescent="0.25">
      <c r="A1699" s="53">
        <v>43224</v>
      </c>
      <c r="B1699" s="42" t="s">
        <v>1910</v>
      </c>
      <c r="C1699" s="42" t="s">
        <v>1911</v>
      </c>
      <c r="D1699" s="54" t="s">
        <v>1251</v>
      </c>
      <c r="E1699" s="55">
        <v>370.36</v>
      </c>
      <c r="F1699" s="42"/>
      <c r="G1699" s="42" t="s">
        <v>1</v>
      </c>
    </row>
    <row r="1700" spans="1:7" ht="15" customHeight="1" x14ac:dyDescent="0.25">
      <c r="A1700" s="53">
        <v>43224</v>
      </c>
      <c r="B1700" s="42" t="s">
        <v>1910</v>
      </c>
      <c r="C1700" s="42" t="s">
        <v>1911</v>
      </c>
      <c r="D1700" s="54" t="s">
        <v>1247</v>
      </c>
      <c r="E1700" s="55">
        <v>0.48</v>
      </c>
      <c r="F1700" s="42"/>
      <c r="G1700" s="42" t="s">
        <v>1</v>
      </c>
    </row>
    <row r="1701" spans="1:7" ht="15" customHeight="1" x14ac:dyDescent="0.25">
      <c r="A1701" s="53">
        <v>43224</v>
      </c>
      <c r="B1701" s="42" t="s">
        <v>1132</v>
      </c>
      <c r="C1701" s="42" t="s">
        <v>2</v>
      </c>
      <c r="D1701" s="54" t="s">
        <v>1252</v>
      </c>
      <c r="E1701" s="55">
        <v>1.55</v>
      </c>
      <c r="F1701" s="42"/>
      <c r="G1701" s="42" t="s">
        <v>1</v>
      </c>
    </row>
    <row r="1702" spans="1:7" ht="15" customHeight="1" x14ac:dyDescent="0.25">
      <c r="A1702" s="53">
        <v>43224</v>
      </c>
      <c r="B1702" s="42" t="s">
        <v>1910</v>
      </c>
      <c r="C1702" s="42" t="s">
        <v>1911</v>
      </c>
      <c r="D1702" s="54" t="s">
        <v>1251</v>
      </c>
      <c r="E1702" s="55">
        <v>51.96</v>
      </c>
      <c r="F1702" s="42"/>
      <c r="G1702" s="42" t="s">
        <v>1</v>
      </c>
    </row>
    <row r="1703" spans="1:7" ht="15" customHeight="1" x14ac:dyDescent="0.25">
      <c r="A1703" s="53">
        <v>43227</v>
      </c>
      <c r="B1703" s="42" t="s">
        <v>479</v>
      </c>
      <c r="C1703" s="42" t="s">
        <v>1646</v>
      </c>
      <c r="D1703" s="54" t="s">
        <v>1647</v>
      </c>
      <c r="E1703" s="55">
        <v>2730</v>
      </c>
      <c r="F1703" s="42"/>
      <c r="G1703" s="42" t="s">
        <v>1</v>
      </c>
    </row>
    <row r="1704" spans="1:7" ht="15" customHeight="1" x14ac:dyDescent="0.25">
      <c r="A1704" s="53">
        <v>43227</v>
      </c>
      <c r="B1704" s="42" t="s">
        <v>1648</v>
      </c>
      <c r="C1704" s="42" t="s">
        <v>1649</v>
      </c>
      <c r="D1704" s="54" t="s">
        <v>1650</v>
      </c>
      <c r="E1704" s="55">
        <v>1080</v>
      </c>
      <c r="F1704" s="42"/>
      <c r="G1704" s="42" t="s">
        <v>1</v>
      </c>
    </row>
    <row r="1705" spans="1:7" ht="15" customHeight="1" x14ac:dyDescent="0.25">
      <c r="A1705" s="53">
        <v>43227</v>
      </c>
      <c r="B1705" s="42" t="s">
        <v>180</v>
      </c>
      <c r="C1705" s="42" t="s">
        <v>181</v>
      </c>
      <c r="D1705" s="54" t="s">
        <v>1651</v>
      </c>
      <c r="E1705" s="55">
        <v>3600</v>
      </c>
      <c r="F1705" s="42"/>
      <c r="G1705" s="42" t="s">
        <v>1</v>
      </c>
    </row>
    <row r="1706" spans="1:7" ht="15" customHeight="1" x14ac:dyDescent="0.25">
      <c r="A1706" s="53">
        <v>43227</v>
      </c>
      <c r="B1706" s="42" t="s">
        <v>512</v>
      </c>
      <c r="C1706" s="42" t="s">
        <v>513</v>
      </c>
      <c r="D1706" s="54" t="s">
        <v>1652</v>
      </c>
      <c r="E1706" s="55">
        <v>480</v>
      </c>
      <c r="F1706" s="42"/>
      <c r="G1706" s="42" t="s">
        <v>1</v>
      </c>
    </row>
    <row r="1707" spans="1:7" ht="15" customHeight="1" x14ac:dyDescent="0.25">
      <c r="A1707" s="53">
        <v>43227</v>
      </c>
      <c r="B1707" s="42" t="s">
        <v>512</v>
      </c>
      <c r="C1707" s="42" t="s">
        <v>513</v>
      </c>
      <c r="D1707" s="54" t="s">
        <v>1652</v>
      </c>
      <c r="E1707" s="55">
        <v>480</v>
      </c>
      <c r="F1707" s="42"/>
      <c r="G1707" s="42" t="s">
        <v>1</v>
      </c>
    </row>
    <row r="1708" spans="1:7" ht="15" customHeight="1" x14ac:dyDescent="0.25">
      <c r="A1708" s="53">
        <v>43227</v>
      </c>
      <c r="B1708" s="42" t="s">
        <v>1653</v>
      </c>
      <c r="C1708" s="42" t="s">
        <v>1654</v>
      </c>
      <c r="D1708" s="54" t="s">
        <v>1655</v>
      </c>
      <c r="E1708" s="55">
        <v>1045.44</v>
      </c>
      <c r="F1708" s="42"/>
      <c r="G1708" s="42" t="s">
        <v>1</v>
      </c>
    </row>
    <row r="1709" spans="1:7" ht="15" customHeight="1" x14ac:dyDescent="0.25">
      <c r="A1709" s="53">
        <v>43227</v>
      </c>
      <c r="B1709" s="42" t="s">
        <v>1656</v>
      </c>
      <c r="C1709" s="42" t="s">
        <v>1657</v>
      </c>
      <c r="D1709" s="54" t="s">
        <v>1658</v>
      </c>
      <c r="E1709" s="55">
        <v>1488.3</v>
      </c>
      <c r="F1709" s="42"/>
      <c r="G1709" s="42" t="s">
        <v>1</v>
      </c>
    </row>
    <row r="1710" spans="1:7" ht="15" customHeight="1" x14ac:dyDescent="0.25">
      <c r="A1710" s="53">
        <v>43227</v>
      </c>
      <c r="B1710" s="42" t="s">
        <v>394</v>
      </c>
      <c r="C1710" s="42" t="s">
        <v>395</v>
      </c>
      <c r="D1710" s="54" t="s">
        <v>1659</v>
      </c>
      <c r="E1710" s="55">
        <v>1352</v>
      </c>
      <c r="F1710" s="42"/>
      <c r="G1710" s="42" t="s">
        <v>1</v>
      </c>
    </row>
    <row r="1711" spans="1:7" ht="15" customHeight="1" x14ac:dyDescent="0.25">
      <c r="A1711" s="53">
        <v>43227</v>
      </c>
      <c r="B1711" s="42" t="s">
        <v>419</v>
      </c>
      <c r="C1711" s="42" t="s">
        <v>420</v>
      </c>
      <c r="D1711" s="54" t="s">
        <v>1660</v>
      </c>
      <c r="E1711" s="55">
        <v>1664</v>
      </c>
      <c r="F1711" s="42"/>
      <c r="G1711" s="42" t="s">
        <v>1</v>
      </c>
    </row>
    <row r="1712" spans="1:7" ht="15" customHeight="1" x14ac:dyDescent="0.25">
      <c r="A1712" s="53">
        <v>43227</v>
      </c>
      <c r="B1712" s="42" t="s">
        <v>419</v>
      </c>
      <c r="C1712" s="42" t="s">
        <v>420</v>
      </c>
      <c r="D1712" s="54" t="s">
        <v>1661</v>
      </c>
      <c r="E1712" s="55">
        <v>1664</v>
      </c>
      <c r="F1712" s="42"/>
      <c r="G1712" s="42" t="s">
        <v>1</v>
      </c>
    </row>
    <row r="1713" spans="1:7" ht="15" customHeight="1" x14ac:dyDescent="0.25">
      <c r="A1713" s="53">
        <v>43227</v>
      </c>
      <c r="B1713" s="42" t="s">
        <v>1662</v>
      </c>
      <c r="C1713" s="42" t="s">
        <v>1663</v>
      </c>
      <c r="D1713" s="54" t="s">
        <v>1664</v>
      </c>
      <c r="E1713" s="55">
        <v>720</v>
      </c>
      <c r="F1713" s="42"/>
      <c r="G1713" s="42" t="s">
        <v>1</v>
      </c>
    </row>
    <row r="1714" spans="1:7" ht="15" customHeight="1" x14ac:dyDescent="0.25">
      <c r="A1714" s="53">
        <v>43227</v>
      </c>
      <c r="B1714" s="42" t="s">
        <v>1172</v>
      </c>
      <c r="C1714" s="42" t="s">
        <v>1244</v>
      </c>
      <c r="D1714" s="54" t="s">
        <v>1262</v>
      </c>
      <c r="E1714" s="55">
        <v>2.54</v>
      </c>
      <c r="F1714" s="42"/>
      <c r="G1714" s="42" t="s">
        <v>1</v>
      </c>
    </row>
    <row r="1715" spans="1:7" ht="15" customHeight="1" x14ac:dyDescent="0.25">
      <c r="A1715" s="53">
        <v>43227</v>
      </c>
      <c r="B1715" s="42" t="s">
        <v>1077</v>
      </c>
      <c r="C1715" s="42" t="s">
        <v>1191</v>
      </c>
      <c r="D1715" s="54" t="s">
        <v>1256</v>
      </c>
      <c r="E1715" s="55">
        <v>7.26</v>
      </c>
      <c r="F1715" s="42"/>
      <c r="G1715" s="42" t="s">
        <v>1</v>
      </c>
    </row>
    <row r="1716" spans="1:7" ht="15" customHeight="1" x14ac:dyDescent="0.25">
      <c r="A1716" s="53">
        <v>43227</v>
      </c>
      <c r="B1716" s="42" t="s">
        <v>1077</v>
      </c>
      <c r="C1716" s="42" t="s">
        <v>1191</v>
      </c>
      <c r="D1716" s="54" t="s">
        <v>1256</v>
      </c>
      <c r="E1716" s="55">
        <v>7.26</v>
      </c>
      <c r="F1716" s="42"/>
      <c r="G1716" s="42" t="s">
        <v>1</v>
      </c>
    </row>
    <row r="1717" spans="1:7" ht="15" customHeight="1" x14ac:dyDescent="0.25">
      <c r="A1717" s="53">
        <v>43227</v>
      </c>
      <c r="B1717" s="42" t="s">
        <v>1172</v>
      </c>
      <c r="C1717" s="42" t="s">
        <v>1244</v>
      </c>
      <c r="D1717" s="54" t="s">
        <v>1263</v>
      </c>
      <c r="E1717" s="55">
        <v>7.4</v>
      </c>
      <c r="F1717" s="42"/>
      <c r="G1717" s="42" t="s">
        <v>1</v>
      </c>
    </row>
    <row r="1718" spans="1:7" ht="15" customHeight="1" x14ac:dyDescent="0.25">
      <c r="A1718" s="53">
        <v>43227</v>
      </c>
      <c r="B1718" s="42" t="s">
        <v>1172</v>
      </c>
      <c r="C1718" s="42" t="s">
        <v>1244</v>
      </c>
      <c r="D1718" s="54" t="s">
        <v>1263</v>
      </c>
      <c r="E1718" s="55">
        <v>9.44</v>
      </c>
      <c r="F1718" s="42"/>
      <c r="G1718" s="42" t="s">
        <v>1</v>
      </c>
    </row>
    <row r="1719" spans="1:7" ht="15" customHeight="1" x14ac:dyDescent="0.25">
      <c r="A1719" s="53">
        <v>43227</v>
      </c>
      <c r="B1719" s="42" t="s">
        <v>1077</v>
      </c>
      <c r="C1719" s="42" t="s">
        <v>1191</v>
      </c>
      <c r="D1719" s="54" t="s">
        <v>1256</v>
      </c>
      <c r="E1719" s="55">
        <v>13.24</v>
      </c>
      <c r="F1719" s="42"/>
      <c r="G1719" s="42" t="s">
        <v>1</v>
      </c>
    </row>
    <row r="1720" spans="1:7" ht="15" customHeight="1" x14ac:dyDescent="0.25">
      <c r="A1720" s="53">
        <v>43227</v>
      </c>
      <c r="B1720" s="42" t="s">
        <v>1077</v>
      </c>
      <c r="C1720" s="42" t="s">
        <v>1191</v>
      </c>
      <c r="D1720" s="54" t="s">
        <v>1256</v>
      </c>
      <c r="E1720" s="55">
        <v>16.940000000000001</v>
      </c>
      <c r="F1720" s="42"/>
      <c r="G1720" s="42" t="s">
        <v>1</v>
      </c>
    </row>
    <row r="1721" spans="1:7" ht="15" customHeight="1" x14ac:dyDescent="0.25">
      <c r="A1721" s="53">
        <v>43227</v>
      </c>
      <c r="B1721" s="42" t="s">
        <v>1883</v>
      </c>
      <c r="C1721" s="42" t="s">
        <v>1884</v>
      </c>
      <c r="D1721" s="54" t="s">
        <v>1259</v>
      </c>
      <c r="E1721" s="55">
        <v>19.989999999999998</v>
      </c>
      <c r="F1721" s="42"/>
      <c r="G1721" s="42" t="s">
        <v>1542</v>
      </c>
    </row>
    <row r="1722" spans="1:7" ht="15" customHeight="1" x14ac:dyDescent="0.25">
      <c r="A1722" s="53">
        <v>43227</v>
      </c>
      <c r="B1722" s="42" t="s">
        <v>1903</v>
      </c>
      <c r="C1722" s="42" t="s">
        <v>1904</v>
      </c>
      <c r="D1722" s="54" t="s">
        <v>1259</v>
      </c>
      <c r="E1722" s="55">
        <v>23.3</v>
      </c>
      <c r="F1722" s="42"/>
      <c r="G1722" s="42" t="s">
        <v>1542</v>
      </c>
    </row>
    <row r="1723" spans="1:7" ht="15" customHeight="1" x14ac:dyDescent="0.25">
      <c r="A1723" s="53">
        <v>43227</v>
      </c>
      <c r="B1723" s="42" t="s">
        <v>1883</v>
      </c>
      <c r="C1723" s="42" t="s">
        <v>1884</v>
      </c>
      <c r="D1723" s="54" t="s">
        <v>1259</v>
      </c>
      <c r="E1723" s="55">
        <v>25.11</v>
      </c>
      <c r="F1723" s="42"/>
      <c r="G1723" s="42" t="s">
        <v>1542</v>
      </c>
    </row>
    <row r="1724" spans="1:7" ht="15" customHeight="1" x14ac:dyDescent="0.25">
      <c r="A1724" s="53">
        <v>43227</v>
      </c>
      <c r="B1724" s="42" t="s">
        <v>1883</v>
      </c>
      <c r="C1724" s="42" t="s">
        <v>1884</v>
      </c>
      <c r="D1724" s="54" t="s">
        <v>1259</v>
      </c>
      <c r="E1724" s="55">
        <v>25.48</v>
      </c>
      <c r="F1724" s="42"/>
      <c r="G1724" s="42" t="s">
        <v>1542</v>
      </c>
    </row>
    <row r="1725" spans="1:7" ht="15" customHeight="1" x14ac:dyDescent="0.25">
      <c r="A1725" s="53">
        <v>43227</v>
      </c>
      <c r="B1725" s="42" t="s">
        <v>1883</v>
      </c>
      <c r="C1725" s="42" t="s">
        <v>1884</v>
      </c>
      <c r="D1725" s="54" t="s">
        <v>1259</v>
      </c>
      <c r="E1725" s="55">
        <v>32.1</v>
      </c>
      <c r="F1725" s="42"/>
      <c r="G1725" s="42" t="s">
        <v>1542</v>
      </c>
    </row>
    <row r="1726" spans="1:7" ht="15" customHeight="1" x14ac:dyDescent="0.25">
      <c r="A1726" s="53">
        <v>43227</v>
      </c>
      <c r="B1726" s="42" t="s">
        <v>1883</v>
      </c>
      <c r="C1726" s="42" t="s">
        <v>1884</v>
      </c>
      <c r="D1726" s="54" t="s">
        <v>1259</v>
      </c>
      <c r="E1726" s="55">
        <v>35.619999999999997</v>
      </c>
      <c r="F1726" s="42"/>
      <c r="G1726" s="42" t="s">
        <v>1542</v>
      </c>
    </row>
    <row r="1727" spans="1:7" ht="15" customHeight="1" x14ac:dyDescent="0.25">
      <c r="A1727" s="53">
        <v>43227</v>
      </c>
      <c r="B1727" s="42" t="s">
        <v>1057</v>
      </c>
      <c r="C1727" s="42" t="s">
        <v>1182</v>
      </c>
      <c r="D1727" s="54" t="s">
        <v>1256</v>
      </c>
      <c r="E1727" s="55">
        <v>35.659999999999997</v>
      </c>
      <c r="F1727" s="42"/>
      <c r="G1727" s="42" t="s">
        <v>1</v>
      </c>
    </row>
    <row r="1728" spans="1:7" ht="15" customHeight="1" x14ac:dyDescent="0.25">
      <c r="A1728" s="53">
        <v>43227</v>
      </c>
      <c r="B1728" s="42" t="s">
        <v>1883</v>
      </c>
      <c r="C1728" s="42" t="s">
        <v>1884</v>
      </c>
      <c r="D1728" s="54" t="s">
        <v>1259</v>
      </c>
      <c r="E1728" s="55">
        <v>39.93</v>
      </c>
      <c r="F1728" s="42"/>
      <c r="G1728" s="42" t="s">
        <v>1542</v>
      </c>
    </row>
    <row r="1729" spans="1:7" ht="15" customHeight="1" x14ac:dyDescent="0.25">
      <c r="A1729" s="53">
        <v>43227</v>
      </c>
      <c r="B1729" s="42" t="s">
        <v>1077</v>
      </c>
      <c r="C1729" s="42" t="s">
        <v>1191</v>
      </c>
      <c r="D1729" s="54" t="s">
        <v>1256</v>
      </c>
      <c r="E1729" s="55">
        <v>40.94</v>
      </c>
      <c r="F1729" s="42"/>
      <c r="G1729" s="42" t="s">
        <v>1</v>
      </c>
    </row>
    <row r="1730" spans="1:7" ht="15" customHeight="1" x14ac:dyDescent="0.25">
      <c r="A1730" s="53">
        <v>43227</v>
      </c>
      <c r="B1730" s="42" t="s">
        <v>1057</v>
      </c>
      <c r="C1730" s="42" t="s">
        <v>1182</v>
      </c>
      <c r="D1730" s="54" t="s">
        <v>1256</v>
      </c>
      <c r="E1730" s="55">
        <v>41.81</v>
      </c>
      <c r="F1730" s="42"/>
      <c r="G1730" s="42" t="s">
        <v>1</v>
      </c>
    </row>
    <row r="1731" spans="1:7" ht="15" customHeight="1" x14ac:dyDescent="0.25">
      <c r="A1731" s="53">
        <v>43227</v>
      </c>
      <c r="B1731" s="42" t="s">
        <v>1057</v>
      </c>
      <c r="C1731" s="42" t="s">
        <v>1182</v>
      </c>
      <c r="D1731" s="54" t="s">
        <v>1256</v>
      </c>
      <c r="E1731" s="55">
        <v>44.52</v>
      </c>
      <c r="F1731" s="42"/>
      <c r="G1731" s="42" t="s">
        <v>1</v>
      </c>
    </row>
    <row r="1732" spans="1:7" ht="15" customHeight="1" x14ac:dyDescent="0.25">
      <c r="A1732" s="53">
        <v>43227</v>
      </c>
      <c r="B1732" s="42" t="s">
        <v>1934</v>
      </c>
      <c r="C1732" s="42" t="s">
        <v>1935</v>
      </c>
      <c r="D1732" s="54" t="s">
        <v>1259</v>
      </c>
      <c r="E1732" s="55">
        <v>61.59</v>
      </c>
      <c r="F1732" s="42"/>
      <c r="G1732" s="42" t="s">
        <v>1542</v>
      </c>
    </row>
    <row r="1733" spans="1:7" ht="15" customHeight="1" x14ac:dyDescent="0.25">
      <c r="A1733" s="53">
        <v>43227</v>
      </c>
      <c r="B1733" s="42" t="s">
        <v>1077</v>
      </c>
      <c r="C1733" s="42" t="s">
        <v>1191</v>
      </c>
      <c r="D1733" s="54" t="s">
        <v>1256</v>
      </c>
      <c r="E1733" s="55">
        <v>63.97</v>
      </c>
      <c r="F1733" s="42"/>
      <c r="G1733" s="42" t="s">
        <v>1</v>
      </c>
    </row>
    <row r="1734" spans="1:7" ht="15" customHeight="1" x14ac:dyDescent="0.25">
      <c r="A1734" s="53">
        <v>43227</v>
      </c>
      <c r="B1734" s="42" t="s">
        <v>1903</v>
      </c>
      <c r="C1734" s="42" t="s">
        <v>1904</v>
      </c>
      <c r="D1734" s="54" t="s">
        <v>1259</v>
      </c>
      <c r="E1734" s="55">
        <v>67.77</v>
      </c>
      <c r="F1734" s="42"/>
      <c r="G1734" s="42" t="s">
        <v>1542</v>
      </c>
    </row>
    <row r="1735" spans="1:7" ht="15" customHeight="1" x14ac:dyDescent="0.25">
      <c r="A1735" s="53">
        <v>43227</v>
      </c>
      <c r="B1735" s="42" t="s">
        <v>1883</v>
      </c>
      <c r="C1735" s="42" t="s">
        <v>1884</v>
      </c>
      <c r="D1735" s="54" t="s">
        <v>1259</v>
      </c>
      <c r="E1735" s="55">
        <v>68</v>
      </c>
      <c r="F1735" s="42"/>
      <c r="G1735" s="42" t="s">
        <v>1542</v>
      </c>
    </row>
    <row r="1736" spans="1:7" ht="15" customHeight="1" x14ac:dyDescent="0.25">
      <c r="A1736" s="53">
        <v>43227</v>
      </c>
      <c r="B1736" s="42" t="s">
        <v>1091</v>
      </c>
      <c r="C1736" s="42" t="s">
        <v>79</v>
      </c>
      <c r="D1736" s="54" t="s">
        <v>1272</v>
      </c>
      <c r="E1736" s="55">
        <v>68.400000000000006</v>
      </c>
      <c r="F1736" s="42"/>
      <c r="G1736" s="42" t="s">
        <v>1542</v>
      </c>
    </row>
    <row r="1737" spans="1:7" ht="15" customHeight="1" x14ac:dyDescent="0.25">
      <c r="A1737" s="53">
        <v>43227</v>
      </c>
      <c r="B1737" s="42" t="s">
        <v>1934</v>
      </c>
      <c r="C1737" s="42" t="s">
        <v>1935</v>
      </c>
      <c r="D1737" s="54" t="s">
        <v>1259</v>
      </c>
      <c r="E1737" s="55">
        <v>69.94</v>
      </c>
      <c r="F1737" s="42"/>
      <c r="G1737" s="42" t="s">
        <v>1542</v>
      </c>
    </row>
    <row r="1738" spans="1:7" ht="15" customHeight="1" x14ac:dyDescent="0.25">
      <c r="A1738" s="53">
        <v>43227</v>
      </c>
      <c r="B1738" s="42" t="s">
        <v>1934</v>
      </c>
      <c r="C1738" s="42" t="s">
        <v>1935</v>
      </c>
      <c r="D1738" s="54" t="s">
        <v>1259</v>
      </c>
      <c r="E1738" s="55">
        <v>77.44</v>
      </c>
      <c r="F1738" s="42"/>
      <c r="G1738" s="42" t="s">
        <v>1542</v>
      </c>
    </row>
    <row r="1739" spans="1:7" ht="15" customHeight="1" x14ac:dyDescent="0.25">
      <c r="A1739" s="53">
        <v>43227</v>
      </c>
      <c r="B1739" s="42" t="s">
        <v>1934</v>
      </c>
      <c r="C1739" s="42" t="s">
        <v>1935</v>
      </c>
      <c r="D1739" s="54" t="s">
        <v>1259</v>
      </c>
      <c r="E1739" s="55">
        <v>77.44</v>
      </c>
      <c r="F1739" s="42"/>
      <c r="G1739" s="42" t="s">
        <v>1542</v>
      </c>
    </row>
    <row r="1740" spans="1:7" ht="15" customHeight="1" x14ac:dyDescent="0.25">
      <c r="A1740" s="53">
        <v>43227</v>
      </c>
      <c r="B1740" s="42" t="s">
        <v>1893</v>
      </c>
      <c r="C1740" s="42" t="s">
        <v>1894</v>
      </c>
      <c r="D1740" s="54" t="s">
        <v>1249</v>
      </c>
      <c r="E1740" s="55">
        <v>83.07</v>
      </c>
      <c r="F1740" s="42"/>
      <c r="G1740" s="42" t="s">
        <v>1</v>
      </c>
    </row>
    <row r="1741" spans="1:7" ht="15" customHeight="1" x14ac:dyDescent="0.25">
      <c r="A1741" s="53">
        <v>43227</v>
      </c>
      <c r="B1741" s="42" t="s">
        <v>1057</v>
      </c>
      <c r="C1741" s="42" t="s">
        <v>1182</v>
      </c>
      <c r="D1741" s="54" t="s">
        <v>1256</v>
      </c>
      <c r="E1741" s="55">
        <v>83.11</v>
      </c>
      <c r="F1741" s="42"/>
      <c r="G1741" s="42" t="s">
        <v>1</v>
      </c>
    </row>
    <row r="1742" spans="1:7" ht="15" customHeight="1" x14ac:dyDescent="0.25">
      <c r="A1742" s="53">
        <v>43227</v>
      </c>
      <c r="B1742" s="42" t="s">
        <v>1903</v>
      </c>
      <c r="C1742" s="42" t="s">
        <v>1904</v>
      </c>
      <c r="D1742" s="54" t="s">
        <v>1259</v>
      </c>
      <c r="E1742" s="55">
        <v>100.62</v>
      </c>
      <c r="F1742" s="42"/>
      <c r="G1742" s="42" t="s">
        <v>1542</v>
      </c>
    </row>
    <row r="1743" spans="1:7" ht="15" customHeight="1" x14ac:dyDescent="0.25">
      <c r="A1743" s="53">
        <v>43227</v>
      </c>
      <c r="B1743" s="42" t="s">
        <v>1903</v>
      </c>
      <c r="C1743" s="42" t="s">
        <v>1904</v>
      </c>
      <c r="D1743" s="54" t="s">
        <v>1259</v>
      </c>
      <c r="E1743" s="55">
        <v>104.54</v>
      </c>
      <c r="F1743" s="42"/>
      <c r="G1743" s="42" t="s">
        <v>1542</v>
      </c>
    </row>
    <row r="1744" spans="1:7" ht="15" customHeight="1" x14ac:dyDescent="0.25">
      <c r="A1744" s="53">
        <v>43227</v>
      </c>
      <c r="B1744" s="42" t="s">
        <v>1903</v>
      </c>
      <c r="C1744" s="42" t="s">
        <v>1904</v>
      </c>
      <c r="D1744" s="54" t="s">
        <v>1259</v>
      </c>
      <c r="E1744" s="55">
        <v>104.54</v>
      </c>
      <c r="F1744" s="42"/>
      <c r="G1744" s="42" t="s">
        <v>1542</v>
      </c>
    </row>
    <row r="1745" spans="1:7" ht="15" customHeight="1" x14ac:dyDescent="0.25">
      <c r="A1745" s="53">
        <v>43227</v>
      </c>
      <c r="B1745" s="42" t="s">
        <v>1883</v>
      </c>
      <c r="C1745" s="42" t="s">
        <v>1884</v>
      </c>
      <c r="D1745" s="54" t="s">
        <v>1259</v>
      </c>
      <c r="E1745" s="55">
        <v>125</v>
      </c>
      <c r="F1745" s="42"/>
      <c r="G1745" s="42" t="s">
        <v>1542</v>
      </c>
    </row>
    <row r="1746" spans="1:7" ht="15" customHeight="1" x14ac:dyDescent="0.25">
      <c r="A1746" s="53">
        <v>43227</v>
      </c>
      <c r="B1746" s="42" t="s">
        <v>1910</v>
      </c>
      <c r="C1746" s="42" t="s">
        <v>1911</v>
      </c>
      <c r="D1746" s="54" t="s">
        <v>1251</v>
      </c>
      <c r="E1746" s="55">
        <v>132</v>
      </c>
      <c r="F1746" s="42"/>
      <c r="G1746" s="42" t="s">
        <v>1</v>
      </c>
    </row>
    <row r="1747" spans="1:7" ht="15" customHeight="1" x14ac:dyDescent="0.25">
      <c r="A1747" s="53">
        <v>43227</v>
      </c>
      <c r="B1747" s="42" t="s">
        <v>1077</v>
      </c>
      <c r="C1747" s="42" t="s">
        <v>1191</v>
      </c>
      <c r="D1747" s="54" t="s">
        <v>1256</v>
      </c>
      <c r="E1747" s="55">
        <v>137.96</v>
      </c>
      <c r="F1747" s="42"/>
      <c r="G1747" s="42" t="s">
        <v>1</v>
      </c>
    </row>
    <row r="1748" spans="1:7" ht="15" customHeight="1" x14ac:dyDescent="0.25">
      <c r="A1748" s="53">
        <v>43227</v>
      </c>
      <c r="B1748" s="42" t="s">
        <v>1091</v>
      </c>
      <c r="C1748" s="42" t="s">
        <v>79</v>
      </c>
      <c r="D1748" s="54" t="s">
        <v>1259</v>
      </c>
      <c r="E1748" s="55">
        <v>162</v>
      </c>
      <c r="F1748" s="42"/>
      <c r="G1748" s="42" t="s">
        <v>1542</v>
      </c>
    </row>
    <row r="1749" spans="1:7" ht="15" customHeight="1" x14ac:dyDescent="0.25">
      <c r="A1749" s="53">
        <v>43227</v>
      </c>
      <c r="B1749" s="42" t="s">
        <v>1934</v>
      </c>
      <c r="C1749" s="42" t="s">
        <v>1935</v>
      </c>
      <c r="D1749" s="54" t="s">
        <v>1259</v>
      </c>
      <c r="E1749" s="55">
        <v>187.72</v>
      </c>
      <c r="F1749" s="42"/>
      <c r="G1749" s="42" t="s">
        <v>1542</v>
      </c>
    </row>
    <row r="1750" spans="1:7" ht="15" customHeight="1" x14ac:dyDescent="0.25">
      <c r="A1750" s="53">
        <v>43227</v>
      </c>
      <c r="B1750" s="42" t="s">
        <v>1883</v>
      </c>
      <c r="C1750" s="42" t="s">
        <v>1884</v>
      </c>
      <c r="D1750" s="54" t="s">
        <v>1259</v>
      </c>
      <c r="E1750" s="55">
        <v>201.57</v>
      </c>
      <c r="F1750" s="42"/>
      <c r="G1750" s="42" t="s">
        <v>1542</v>
      </c>
    </row>
    <row r="1751" spans="1:7" ht="15" customHeight="1" x14ac:dyDescent="0.25">
      <c r="A1751" s="53">
        <v>43227</v>
      </c>
      <c r="B1751" s="42" t="s">
        <v>1883</v>
      </c>
      <c r="C1751" s="42" t="s">
        <v>1884</v>
      </c>
      <c r="D1751" s="54" t="s">
        <v>1259</v>
      </c>
      <c r="E1751" s="55">
        <v>218.38</v>
      </c>
      <c r="F1751" s="42"/>
      <c r="G1751" s="42" t="s">
        <v>1542</v>
      </c>
    </row>
    <row r="1752" spans="1:7" ht="15" customHeight="1" x14ac:dyDescent="0.25">
      <c r="A1752" s="53">
        <v>43227</v>
      </c>
      <c r="B1752" s="42" t="s">
        <v>1903</v>
      </c>
      <c r="C1752" s="42" t="s">
        <v>1904</v>
      </c>
      <c r="D1752" s="54" t="s">
        <v>1259</v>
      </c>
      <c r="E1752" s="55">
        <v>221.31</v>
      </c>
      <c r="F1752" s="42"/>
      <c r="G1752" s="42" t="s">
        <v>1542</v>
      </c>
    </row>
    <row r="1753" spans="1:7" ht="15" customHeight="1" x14ac:dyDescent="0.25">
      <c r="A1753" s="53">
        <v>43227</v>
      </c>
      <c r="B1753" s="42" t="s">
        <v>1125</v>
      </c>
      <c r="C1753" s="42" t="s">
        <v>107</v>
      </c>
      <c r="D1753" s="54" t="s">
        <v>1261</v>
      </c>
      <c r="E1753" s="55">
        <v>228.69</v>
      </c>
      <c r="F1753" s="42"/>
      <c r="G1753" s="42" t="s">
        <v>1</v>
      </c>
    </row>
    <row r="1754" spans="1:7" ht="15" customHeight="1" x14ac:dyDescent="0.25">
      <c r="A1754" s="53">
        <v>43227</v>
      </c>
      <c r="B1754" s="42" t="s">
        <v>1077</v>
      </c>
      <c r="C1754" s="42" t="s">
        <v>1191</v>
      </c>
      <c r="D1754" s="54" t="s">
        <v>1256</v>
      </c>
      <c r="E1754" s="55">
        <v>241.76</v>
      </c>
      <c r="F1754" s="42"/>
      <c r="G1754" s="42" t="s">
        <v>1</v>
      </c>
    </row>
    <row r="1755" spans="1:7" ht="15" customHeight="1" x14ac:dyDescent="0.25">
      <c r="A1755" s="53">
        <v>43227</v>
      </c>
      <c r="B1755" s="42" t="s">
        <v>1091</v>
      </c>
      <c r="C1755" s="42" t="s">
        <v>79</v>
      </c>
      <c r="D1755" s="54" t="s">
        <v>1259</v>
      </c>
      <c r="E1755" s="55">
        <v>251.99</v>
      </c>
      <c r="F1755" s="42"/>
      <c r="G1755" s="42" t="s">
        <v>1542</v>
      </c>
    </row>
    <row r="1756" spans="1:7" ht="15" customHeight="1" x14ac:dyDescent="0.25">
      <c r="A1756" s="53">
        <v>43227</v>
      </c>
      <c r="B1756" s="42" t="s">
        <v>1077</v>
      </c>
      <c r="C1756" s="42" t="s">
        <v>1191</v>
      </c>
      <c r="D1756" s="54" t="s">
        <v>1256</v>
      </c>
      <c r="E1756" s="55">
        <v>284.45</v>
      </c>
      <c r="F1756" s="42"/>
      <c r="G1756" s="42" t="s">
        <v>1</v>
      </c>
    </row>
    <row r="1757" spans="1:7" ht="15" customHeight="1" x14ac:dyDescent="0.25">
      <c r="A1757" s="53">
        <v>43227</v>
      </c>
      <c r="B1757" s="42" t="s">
        <v>1903</v>
      </c>
      <c r="C1757" s="42" t="s">
        <v>1904</v>
      </c>
      <c r="D1757" s="54" t="s">
        <v>1259</v>
      </c>
      <c r="E1757" s="55">
        <v>300.64999999999998</v>
      </c>
      <c r="F1757" s="42"/>
      <c r="G1757" s="42" t="s">
        <v>1542</v>
      </c>
    </row>
    <row r="1758" spans="1:7" ht="15" customHeight="1" x14ac:dyDescent="0.25">
      <c r="A1758" s="53">
        <v>43227</v>
      </c>
      <c r="B1758" s="42" t="s">
        <v>1091</v>
      </c>
      <c r="C1758" s="42" t="s">
        <v>79</v>
      </c>
      <c r="D1758" s="54" t="s">
        <v>1259</v>
      </c>
      <c r="E1758" s="55">
        <v>345.61</v>
      </c>
      <c r="F1758" s="42"/>
      <c r="G1758" s="42" t="s">
        <v>1542</v>
      </c>
    </row>
    <row r="1759" spans="1:7" ht="15" customHeight="1" x14ac:dyDescent="0.25">
      <c r="A1759" s="53">
        <v>43227</v>
      </c>
      <c r="B1759" s="42" t="s">
        <v>1132</v>
      </c>
      <c r="C1759" s="42" t="s">
        <v>2</v>
      </c>
      <c r="D1759" s="54" t="s">
        <v>1252</v>
      </c>
      <c r="E1759" s="55">
        <v>361.9</v>
      </c>
      <c r="F1759" s="42"/>
      <c r="G1759" s="42" t="s">
        <v>1</v>
      </c>
    </row>
    <row r="1760" spans="1:7" ht="15" customHeight="1" x14ac:dyDescent="0.25">
      <c r="A1760" s="53">
        <v>43227</v>
      </c>
      <c r="B1760" s="42" t="s">
        <v>1077</v>
      </c>
      <c r="C1760" s="42" t="s">
        <v>1191</v>
      </c>
      <c r="D1760" s="54" t="s">
        <v>1256</v>
      </c>
      <c r="E1760" s="55">
        <v>377.37</v>
      </c>
      <c r="F1760" s="42"/>
      <c r="G1760" s="42" t="s">
        <v>1</v>
      </c>
    </row>
    <row r="1761" spans="1:7" ht="15" customHeight="1" x14ac:dyDescent="0.25">
      <c r="A1761" s="53">
        <v>43227</v>
      </c>
      <c r="B1761" s="42" t="s">
        <v>1903</v>
      </c>
      <c r="C1761" s="42" t="s">
        <v>1904</v>
      </c>
      <c r="D1761" s="54" t="s">
        <v>1259</v>
      </c>
      <c r="E1761" s="55">
        <v>409.2</v>
      </c>
      <c r="F1761" s="42"/>
      <c r="G1761" s="42" t="s">
        <v>1542</v>
      </c>
    </row>
    <row r="1762" spans="1:7" ht="15" customHeight="1" x14ac:dyDescent="0.25">
      <c r="A1762" s="53">
        <v>43227</v>
      </c>
      <c r="B1762" s="42" t="s">
        <v>1903</v>
      </c>
      <c r="C1762" s="42" t="s">
        <v>1904</v>
      </c>
      <c r="D1762" s="54" t="s">
        <v>1259</v>
      </c>
      <c r="E1762" s="55">
        <v>418.58</v>
      </c>
      <c r="F1762" s="42"/>
      <c r="G1762" s="42" t="s">
        <v>1542</v>
      </c>
    </row>
    <row r="1763" spans="1:7" ht="15" customHeight="1" x14ac:dyDescent="0.25">
      <c r="A1763" s="53">
        <v>43227</v>
      </c>
      <c r="B1763" s="42" t="s">
        <v>1125</v>
      </c>
      <c r="C1763" s="42" t="s">
        <v>107</v>
      </c>
      <c r="D1763" s="54" t="s">
        <v>1261</v>
      </c>
      <c r="E1763" s="55">
        <v>446.49</v>
      </c>
      <c r="F1763" s="42"/>
      <c r="G1763" s="42" t="s">
        <v>1</v>
      </c>
    </row>
    <row r="1764" spans="1:7" ht="15" customHeight="1" x14ac:dyDescent="0.25">
      <c r="A1764" s="53">
        <v>43227</v>
      </c>
      <c r="B1764" s="42" t="s">
        <v>1903</v>
      </c>
      <c r="C1764" s="42" t="s">
        <v>1904</v>
      </c>
      <c r="D1764" s="54" t="s">
        <v>1259</v>
      </c>
      <c r="E1764" s="55">
        <v>467.92</v>
      </c>
      <c r="F1764" s="42"/>
      <c r="G1764" s="42" t="s">
        <v>1542</v>
      </c>
    </row>
    <row r="1765" spans="1:7" ht="15" customHeight="1" x14ac:dyDescent="0.25">
      <c r="A1765" s="53">
        <v>43227</v>
      </c>
      <c r="B1765" s="42" t="s">
        <v>1057</v>
      </c>
      <c r="C1765" s="42" t="s">
        <v>1182</v>
      </c>
      <c r="D1765" s="54" t="s">
        <v>1256</v>
      </c>
      <c r="E1765" s="55">
        <v>490.05</v>
      </c>
      <c r="F1765" s="42"/>
      <c r="G1765" s="42" t="s">
        <v>1</v>
      </c>
    </row>
    <row r="1766" spans="1:7" ht="15" customHeight="1" x14ac:dyDescent="0.25">
      <c r="A1766" s="53">
        <v>43227</v>
      </c>
      <c r="B1766" s="42" t="s">
        <v>2043</v>
      </c>
      <c r="C1766" s="42" t="s">
        <v>2044</v>
      </c>
      <c r="D1766" s="54" t="s">
        <v>1267</v>
      </c>
      <c r="E1766" s="55">
        <v>508.2</v>
      </c>
      <c r="F1766" s="42"/>
      <c r="G1766" s="42" t="s">
        <v>1</v>
      </c>
    </row>
    <row r="1767" spans="1:7" ht="15" customHeight="1" x14ac:dyDescent="0.25">
      <c r="A1767" s="53">
        <v>43227</v>
      </c>
      <c r="B1767" s="42" t="s">
        <v>1903</v>
      </c>
      <c r="C1767" s="42" t="s">
        <v>1904</v>
      </c>
      <c r="D1767" s="54" t="s">
        <v>1259</v>
      </c>
      <c r="E1767" s="55">
        <v>559.84</v>
      </c>
      <c r="F1767" s="42"/>
      <c r="G1767" s="42" t="s">
        <v>1542</v>
      </c>
    </row>
    <row r="1768" spans="1:7" ht="15" customHeight="1" x14ac:dyDescent="0.25">
      <c r="A1768" s="53">
        <v>43227</v>
      </c>
      <c r="B1768" s="42" t="s">
        <v>2047</v>
      </c>
      <c r="C1768" s="42" t="s">
        <v>2048</v>
      </c>
      <c r="D1768" s="54" t="s">
        <v>1247</v>
      </c>
      <c r="E1768" s="55">
        <v>658.24</v>
      </c>
      <c r="F1768" s="42"/>
      <c r="G1768" s="42" t="s">
        <v>1</v>
      </c>
    </row>
    <row r="1769" spans="1:7" ht="15" customHeight="1" x14ac:dyDescent="0.25">
      <c r="A1769" s="53">
        <v>43227</v>
      </c>
      <c r="B1769" s="42" t="s">
        <v>1066</v>
      </c>
      <c r="C1769" s="42" t="s">
        <v>19</v>
      </c>
      <c r="D1769" s="54" t="s">
        <v>1256</v>
      </c>
      <c r="E1769" s="55">
        <v>675.1</v>
      </c>
      <c r="F1769" s="42"/>
      <c r="G1769" s="42" t="s">
        <v>1</v>
      </c>
    </row>
    <row r="1770" spans="1:7" ht="15" customHeight="1" x14ac:dyDescent="0.25">
      <c r="A1770" s="53">
        <v>43227</v>
      </c>
      <c r="B1770" s="42" t="s">
        <v>2047</v>
      </c>
      <c r="C1770" s="42" t="s">
        <v>2048</v>
      </c>
      <c r="D1770" s="54" t="s">
        <v>1247</v>
      </c>
      <c r="E1770" s="55">
        <v>909.92</v>
      </c>
      <c r="F1770" s="42"/>
      <c r="G1770" s="42" t="s">
        <v>1</v>
      </c>
    </row>
    <row r="1771" spans="1:7" ht="15" customHeight="1" x14ac:dyDescent="0.25">
      <c r="A1771" s="53">
        <v>43227</v>
      </c>
      <c r="B1771" s="42" t="s">
        <v>1125</v>
      </c>
      <c r="C1771" s="42" t="s">
        <v>107</v>
      </c>
      <c r="D1771" s="54" t="s">
        <v>1261</v>
      </c>
      <c r="E1771" s="55">
        <v>923.84</v>
      </c>
      <c r="F1771" s="42"/>
      <c r="G1771" s="42" t="s">
        <v>1</v>
      </c>
    </row>
    <row r="1772" spans="1:7" ht="15" customHeight="1" x14ac:dyDescent="0.25">
      <c r="A1772" s="53">
        <v>43227</v>
      </c>
      <c r="B1772" s="42" t="s">
        <v>1970</v>
      </c>
      <c r="C1772" s="42" t="s">
        <v>1971</v>
      </c>
      <c r="D1772" s="54" t="s">
        <v>1249</v>
      </c>
      <c r="E1772" s="55">
        <v>1357.14</v>
      </c>
      <c r="F1772" s="42"/>
      <c r="G1772" s="42" t="s">
        <v>1</v>
      </c>
    </row>
    <row r="1773" spans="1:7" ht="15" customHeight="1" x14ac:dyDescent="0.25">
      <c r="A1773" s="53">
        <v>43227</v>
      </c>
      <c r="B1773" s="42" t="s">
        <v>1883</v>
      </c>
      <c r="C1773" s="42" t="s">
        <v>1884</v>
      </c>
      <c r="D1773" s="54" t="s">
        <v>1269</v>
      </c>
      <c r="E1773" s="55">
        <v>1488.01</v>
      </c>
      <c r="F1773" s="42"/>
      <c r="G1773" s="42" t="s">
        <v>1</v>
      </c>
    </row>
    <row r="1774" spans="1:7" ht="15" customHeight="1" x14ac:dyDescent="0.25">
      <c r="A1774" s="53">
        <v>43227</v>
      </c>
      <c r="B1774" s="42" t="s">
        <v>1085</v>
      </c>
      <c r="C1774" s="42" t="s">
        <v>312</v>
      </c>
      <c r="D1774" s="54" t="s">
        <v>1248</v>
      </c>
      <c r="E1774" s="55">
        <v>1636.77</v>
      </c>
      <c r="F1774" s="42"/>
      <c r="G1774" s="42" t="s">
        <v>1</v>
      </c>
    </row>
    <row r="1775" spans="1:7" ht="15" customHeight="1" x14ac:dyDescent="0.25">
      <c r="A1775" s="53">
        <v>43227</v>
      </c>
      <c r="B1775" s="42" t="s">
        <v>1125</v>
      </c>
      <c r="C1775" s="42" t="s">
        <v>107</v>
      </c>
      <c r="D1775" s="54" t="s">
        <v>1269</v>
      </c>
      <c r="E1775" s="55">
        <v>2140.54</v>
      </c>
      <c r="F1775" s="42"/>
      <c r="G1775" s="42" t="s">
        <v>1</v>
      </c>
    </row>
    <row r="1776" spans="1:7" ht="15" customHeight="1" x14ac:dyDescent="0.25">
      <c r="A1776" s="53">
        <v>43227</v>
      </c>
      <c r="B1776" s="42" t="s">
        <v>2113</v>
      </c>
      <c r="C1776" s="42" t="s">
        <v>2114</v>
      </c>
      <c r="D1776" s="54" t="s">
        <v>1248</v>
      </c>
      <c r="E1776" s="55">
        <v>3017.4</v>
      </c>
      <c r="F1776" s="42"/>
      <c r="G1776" s="42" t="s">
        <v>1</v>
      </c>
    </row>
    <row r="1777" spans="1:7" ht="15" customHeight="1" x14ac:dyDescent="0.25">
      <c r="A1777" s="53">
        <v>43227</v>
      </c>
      <c r="B1777" s="42" t="s">
        <v>1934</v>
      </c>
      <c r="C1777" s="42" t="s">
        <v>1935</v>
      </c>
      <c r="D1777" s="54" t="s">
        <v>1259</v>
      </c>
      <c r="E1777" s="55">
        <v>1.7</v>
      </c>
      <c r="F1777" s="42"/>
      <c r="G1777" s="42" t="s">
        <v>1542</v>
      </c>
    </row>
    <row r="1778" spans="1:7" ht="15" customHeight="1" x14ac:dyDescent="0.25">
      <c r="A1778" s="53">
        <v>43227</v>
      </c>
      <c r="B1778" s="42" t="s">
        <v>1883</v>
      </c>
      <c r="C1778" s="42" t="s">
        <v>1884</v>
      </c>
      <c r="D1778" s="54" t="s">
        <v>1259</v>
      </c>
      <c r="E1778" s="55">
        <v>4.34</v>
      </c>
      <c r="F1778" s="42"/>
      <c r="G1778" s="42" t="s">
        <v>1542</v>
      </c>
    </row>
    <row r="1779" spans="1:7" ht="15" customHeight="1" x14ac:dyDescent="0.25">
      <c r="A1779" s="53">
        <v>43227</v>
      </c>
      <c r="B1779" s="42" t="s">
        <v>1883</v>
      </c>
      <c r="C1779" s="42" t="s">
        <v>1884</v>
      </c>
      <c r="D1779" s="54" t="s">
        <v>1259</v>
      </c>
      <c r="E1779" s="55">
        <v>6.16</v>
      </c>
      <c r="F1779" s="42"/>
      <c r="G1779" s="42" t="s">
        <v>1542</v>
      </c>
    </row>
    <row r="1780" spans="1:7" ht="15" customHeight="1" x14ac:dyDescent="0.25">
      <c r="A1780" s="53">
        <v>43227</v>
      </c>
      <c r="B1780" s="42" t="s">
        <v>1903</v>
      </c>
      <c r="C1780" s="42" t="s">
        <v>1904</v>
      </c>
      <c r="D1780" s="54" t="s">
        <v>1259</v>
      </c>
      <c r="E1780" s="55">
        <v>7.5</v>
      </c>
      <c r="F1780" s="42"/>
      <c r="G1780" s="42" t="s">
        <v>1542</v>
      </c>
    </row>
    <row r="1781" spans="1:7" ht="15" customHeight="1" x14ac:dyDescent="0.25">
      <c r="A1781" s="53">
        <v>43227</v>
      </c>
      <c r="B1781" s="42" t="s">
        <v>1125</v>
      </c>
      <c r="C1781" s="42" t="s">
        <v>107</v>
      </c>
      <c r="D1781" s="54" t="s">
        <v>1261</v>
      </c>
      <c r="E1781" s="55">
        <v>7.99</v>
      </c>
      <c r="F1781" s="42"/>
      <c r="G1781" s="42" t="s">
        <v>1</v>
      </c>
    </row>
    <row r="1782" spans="1:7" ht="15" customHeight="1" x14ac:dyDescent="0.25">
      <c r="A1782" s="53">
        <v>43227</v>
      </c>
      <c r="B1782" s="42" t="s">
        <v>1077</v>
      </c>
      <c r="C1782" s="42" t="s">
        <v>1191</v>
      </c>
      <c r="D1782" s="54" t="s">
        <v>1256</v>
      </c>
      <c r="E1782" s="55">
        <v>13.66</v>
      </c>
      <c r="F1782" s="42"/>
      <c r="G1782" s="42" t="s">
        <v>1</v>
      </c>
    </row>
    <row r="1783" spans="1:7" ht="15" customHeight="1" x14ac:dyDescent="0.25">
      <c r="A1783" s="53">
        <v>43227</v>
      </c>
      <c r="B1783" s="42" t="s">
        <v>1091</v>
      </c>
      <c r="C1783" s="42" t="s">
        <v>79</v>
      </c>
      <c r="D1783" s="54" t="s">
        <v>1259</v>
      </c>
      <c r="E1783" s="55">
        <v>17.34</v>
      </c>
      <c r="F1783" s="42"/>
      <c r="G1783" s="42" t="s">
        <v>1542</v>
      </c>
    </row>
    <row r="1784" spans="1:7" ht="15" customHeight="1" x14ac:dyDescent="0.25">
      <c r="A1784" s="53">
        <v>43227</v>
      </c>
      <c r="B1784" s="42" t="s">
        <v>1077</v>
      </c>
      <c r="C1784" s="42" t="s">
        <v>1191</v>
      </c>
      <c r="D1784" s="54" t="s">
        <v>1256</v>
      </c>
      <c r="E1784" s="55">
        <v>30.65</v>
      </c>
      <c r="F1784" s="42"/>
      <c r="G1784" s="42" t="s">
        <v>1</v>
      </c>
    </row>
    <row r="1785" spans="1:7" ht="15" customHeight="1" x14ac:dyDescent="0.25">
      <c r="A1785" s="53">
        <v>43227</v>
      </c>
      <c r="B1785" s="42" t="s">
        <v>1903</v>
      </c>
      <c r="C1785" s="42" t="s">
        <v>1904</v>
      </c>
      <c r="D1785" s="54" t="s">
        <v>1259</v>
      </c>
      <c r="E1785" s="55">
        <v>35.770000000000003</v>
      </c>
      <c r="F1785" s="42"/>
      <c r="G1785" s="42" t="s">
        <v>1542</v>
      </c>
    </row>
    <row r="1786" spans="1:7" ht="15" customHeight="1" x14ac:dyDescent="0.25">
      <c r="A1786" s="53">
        <v>43227</v>
      </c>
      <c r="B1786" s="42" t="s">
        <v>1091</v>
      </c>
      <c r="C1786" s="42" t="s">
        <v>79</v>
      </c>
      <c r="D1786" s="54" t="s">
        <v>1259</v>
      </c>
      <c r="E1786" s="55">
        <v>42.81</v>
      </c>
      <c r="F1786" s="42"/>
      <c r="G1786" s="42" t="s">
        <v>1542</v>
      </c>
    </row>
    <row r="1787" spans="1:7" ht="15" customHeight="1" x14ac:dyDescent="0.25">
      <c r="A1787" s="53">
        <v>43227</v>
      </c>
      <c r="B1787" s="42" t="s">
        <v>1132</v>
      </c>
      <c r="C1787" s="42" t="s">
        <v>2</v>
      </c>
      <c r="D1787" s="54" t="s">
        <v>1252</v>
      </c>
      <c r="E1787" s="55">
        <v>48.05</v>
      </c>
      <c r="F1787" s="42"/>
      <c r="G1787" s="42" t="s">
        <v>1</v>
      </c>
    </row>
    <row r="1788" spans="1:7" ht="15" customHeight="1" x14ac:dyDescent="0.25">
      <c r="A1788" s="53">
        <v>43227</v>
      </c>
      <c r="B1788" s="42" t="s">
        <v>1077</v>
      </c>
      <c r="C1788" s="42" t="s">
        <v>1191</v>
      </c>
      <c r="D1788" s="54" t="s">
        <v>1256</v>
      </c>
      <c r="E1788" s="55">
        <v>54.4</v>
      </c>
      <c r="F1788" s="42"/>
      <c r="G1788" s="42" t="s">
        <v>1</v>
      </c>
    </row>
    <row r="1789" spans="1:7" ht="15" customHeight="1" x14ac:dyDescent="0.25">
      <c r="A1789" s="53">
        <v>43227</v>
      </c>
      <c r="B1789" s="42" t="s">
        <v>1903</v>
      </c>
      <c r="C1789" s="42" t="s">
        <v>1904</v>
      </c>
      <c r="D1789" s="54" t="s">
        <v>1259</v>
      </c>
      <c r="E1789" s="55">
        <v>67.83</v>
      </c>
      <c r="F1789" s="42"/>
      <c r="G1789" s="42" t="s">
        <v>1542</v>
      </c>
    </row>
    <row r="1790" spans="1:7" ht="15" customHeight="1" x14ac:dyDescent="0.25">
      <c r="A1790" s="53">
        <v>43227</v>
      </c>
      <c r="B1790" s="42" t="s">
        <v>1903</v>
      </c>
      <c r="C1790" s="42" t="s">
        <v>1904</v>
      </c>
      <c r="D1790" s="54" t="s">
        <v>1259</v>
      </c>
      <c r="E1790" s="55">
        <v>71.66</v>
      </c>
      <c r="F1790" s="42"/>
      <c r="G1790" s="42" t="s">
        <v>1542</v>
      </c>
    </row>
    <row r="1791" spans="1:7" ht="15" customHeight="1" x14ac:dyDescent="0.25">
      <c r="A1791" s="53">
        <v>43227</v>
      </c>
      <c r="B1791" s="42" t="s">
        <v>1125</v>
      </c>
      <c r="C1791" s="42" t="s">
        <v>107</v>
      </c>
      <c r="D1791" s="54" t="s">
        <v>1261</v>
      </c>
      <c r="E1791" s="55">
        <v>75.819999999999993</v>
      </c>
      <c r="F1791" s="42"/>
      <c r="G1791" s="42" t="s">
        <v>1</v>
      </c>
    </row>
    <row r="1792" spans="1:7" ht="15" customHeight="1" x14ac:dyDescent="0.25">
      <c r="A1792" s="53">
        <v>43227</v>
      </c>
      <c r="B1792" s="42" t="s">
        <v>1903</v>
      </c>
      <c r="C1792" s="42" t="s">
        <v>1904</v>
      </c>
      <c r="D1792" s="54" t="s">
        <v>1259</v>
      </c>
      <c r="E1792" s="55">
        <v>85.5</v>
      </c>
      <c r="F1792" s="42"/>
      <c r="G1792" s="42" t="s">
        <v>1542</v>
      </c>
    </row>
    <row r="1793" spans="1:7" ht="15" customHeight="1" x14ac:dyDescent="0.25">
      <c r="A1793" s="53">
        <v>43227</v>
      </c>
      <c r="B1793" s="42" t="s">
        <v>1057</v>
      </c>
      <c r="C1793" s="42" t="s">
        <v>1182</v>
      </c>
      <c r="D1793" s="54" t="s">
        <v>1256</v>
      </c>
      <c r="E1793" s="55">
        <v>101.72</v>
      </c>
      <c r="F1793" s="42"/>
      <c r="G1793" s="42" t="s">
        <v>1</v>
      </c>
    </row>
    <row r="1794" spans="1:7" ht="15" customHeight="1" x14ac:dyDescent="0.25">
      <c r="A1794" s="53">
        <v>43227</v>
      </c>
      <c r="B1794" s="42" t="s">
        <v>2043</v>
      </c>
      <c r="C1794" s="42" t="s">
        <v>2044</v>
      </c>
      <c r="D1794" s="54" t="s">
        <v>1267</v>
      </c>
      <c r="E1794" s="55">
        <v>105</v>
      </c>
      <c r="F1794" s="42"/>
      <c r="G1794" s="42" t="s">
        <v>1</v>
      </c>
    </row>
    <row r="1795" spans="1:7" ht="15" customHeight="1" x14ac:dyDescent="0.25">
      <c r="A1795" s="53">
        <v>43227</v>
      </c>
      <c r="B1795" s="42" t="s">
        <v>1903</v>
      </c>
      <c r="C1795" s="42" t="s">
        <v>1904</v>
      </c>
      <c r="D1795" s="54" t="s">
        <v>1259</v>
      </c>
      <c r="E1795" s="55">
        <v>122.33</v>
      </c>
      <c r="F1795" s="42"/>
      <c r="G1795" s="42" t="s">
        <v>1542</v>
      </c>
    </row>
    <row r="1796" spans="1:7" ht="15" customHeight="1" x14ac:dyDescent="0.25">
      <c r="A1796" s="53">
        <v>43227</v>
      </c>
      <c r="B1796" s="42" t="s">
        <v>2047</v>
      </c>
      <c r="C1796" s="42" t="s">
        <v>2048</v>
      </c>
      <c r="D1796" s="54" t="s">
        <v>1247</v>
      </c>
      <c r="E1796" s="55">
        <v>150.29</v>
      </c>
      <c r="F1796" s="42"/>
      <c r="G1796" s="42" t="s">
        <v>1</v>
      </c>
    </row>
    <row r="1797" spans="1:7" ht="15" customHeight="1" x14ac:dyDescent="0.25">
      <c r="A1797" s="53">
        <v>43227</v>
      </c>
      <c r="B1797" s="42" t="s">
        <v>1066</v>
      </c>
      <c r="C1797" s="42" t="s">
        <v>19</v>
      </c>
      <c r="D1797" s="54" t="s">
        <v>1256</v>
      </c>
      <c r="E1797" s="55">
        <v>157.91</v>
      </c>
      <c r="F1797" s="42"/>
      <c r="G1797" s="42" t="s">
        <v>1</v>
      </c>
    </row>
    <row r="1798" spans="1:7" ht="15" customHeight="1" x14ac:dyDescent="0.25">
      <c r="A1798" s="53">
        <v>43227</v>
      </c>
      <c r="B1798" s="42" t="s">
        <v>2047</v>
      </c>
      <c r="C1798" s="42" t="s">
        <v>2048</v>
      </c>
      <c r="D1798" s="54" t="s">
        <v>1247</v>
      </c>
      <c r="E1798" s="55">
        <v>215.33</v>
      </c>
      <c r="F1798" s="42"/>
      <c r="G1798" s="42" t="s">
        <v>1</v>
      </c>
    </row>
    <row r="1799" spans="1:7" ht="15" customHeight="1" x14ac:dyDescent="0.25">
      <c r="A1799" s="53">
        <v>43227</v>
      </c>
      <c r="B1799" s="42" t="s">
        <v>1125</v>
      </c>
      <c r="C1799" s="42" t="s">
        <v>107</v>
      </c>
      <c r="D1799" s="54" t="s">
        <v>1261</v>
      </c>
      <c r="E1799" s="55">
        <v>219.74</v>
      </c>
      <c r="F1799" s="42"/>
      <c r="G1799" s="42" t="s">
        <v>1</v>
      </c>
    </row>
    <row r="1800" spans="1:7" ht="15" customHeight="1" x14ac:dyDescent="0.25">
      <c r="A1800" s="53">
        <v>43227</v>
      </c>
      <c r="B1800" s="42" t="s">
        <v>1970</v>
      </c>
      <c r="C1800" s="42" t="s">
        <v>1971</v>
      </c>
      <c r="D1800" s="54" t="s">
        <v>1249</v>
      </c>
      <c r="E1800" s="55">
        <v>364.13</v>
      </c>
      <c r="F1800" s="42"/>
      <c r="G1800" s="42" t="s">
        <v>1</v>
      </c>
    </row>
    <row r="1801" spans="1:7" ht="15" customHeight="1" x14ac:dyDescent="0.25">
      <c r="A1801" s="53">
        <v>43227</v>
      </c>
      <c r="B1801" s="42" t="s">
        <v>1883</v>
      </c>
      <c r="C1801" s="42" t="s">
        <v>1884</v>
      </c>
      <c r="D1801" s="54" t="s">
        <v>1269</v>
      </c>
      <c r="E1801" s="55">
        <v>441.37</v>
      </c>
      <c r="F1801" s="42"/>
      <c r="G1801" s="42" t="s">
        <v>1</v>
      </c>
    </row>
    <row r="1802" spans="1:7" ht="15" customHeight="1" x14ac:dyDescent="0.25">
      <c r="A1802" s="53">
        <v>43227</v>
      </c>
      <c r="B1802" s="42" t="s">
        <v>1085</v>
      </c>
      <c r="C1802" s="42" t="s">
        <v>312</v>
      </c>
      <c r="D1802" s="54" t="s">
        <v>1248</v>
      </c>
      <c r="E1802" s="55">
        <v>500</v>
      </c>
      <c r="F1802" s="42"/>
      <c r="G1802" s="42" t="s">
        <v>1</v>
      </c>
    </row>
    <row r="1803" spans="1:7" ht="15" customHeight="1" x14ac:dyDescent="0.25">
      <c r="A1803" s="53">
        <v>43227</v>
      </c>
      <c r="B1803" s="42" t="s">
        <v>1125</v>
      </c>
      <c r="C1803" s="42" t="s">
        <v>107</v>
      </c>
      <c r="D1803" s="54" t="s">
        <v>1269</v>
      </c>
      <c r="E1803" s="55">
        <v>740.23</v>
      </c>
      <c r="F1803" s="42"/>
      <c r="G1803" s="42" t="s">
        <v>1</v>
      </c>
    </row>
    <row r="1804" spans="1:7" ht="15" customHeight="1" x14ac:dyDescent="0.25">
      <c r="A1804" s="53">
        <v>43227</v>
      </c>
      <c r="B1804" s="42" t="s">
        <v>2113</v>
      </c>
      <c r="C1804" s="42" t="s">
        <v>2114</v>
      </c>
      <c r="D1804" s="54" t="s">
        <v>1248</v>
      </c>
      <c r="E1804" s="55">
        <v>1542.86</v>
      </c>
      <c r="F1804" s="42"/>
      <c r="G1804" s="42" t="s">
        <v>1</v>
      </c>
    </row>
    <row r="1805" spans="1:7" ht="15" customHeight="1" x14ac:dyDescent="0.25">
      <c r="A1805" s="53">
        <v>43228</v>
      </c>
      <c r="B1805" s="54" t="s">
        <v>1500</v>
      </c>
      <c r="C1805" s="42" t="s">
        <v>1501</v>
      </c>
      <c r="D1805" s="54" t="s">
        <v>1502</v>
      </c>
      <c r="E1805" s="55">
        <v>9999.9</v>
      </c>
      <c r="F1805" s="42"/>
      <c r="G1805" s="42" t="s">
        <v>1</v>
      </c>
    </row>
    <row r="1806" spans="1:7" ht="15" customHeight="1" x14ac:dyDescent="0.25">
      <c r="A1806" s="53">
        <v>43228</v>
      </c>
      <c r="B1806" s="42" t="s">
        <v>1605</v>
      </c>
      <c r="C1806" s="42" t="s">
        <v>1588</v>
      </c>
      <c r="D1806" s="54" t="s">
        <v>1665</v>
      </c>
      <c r="E1806" s="55">
        <v>180</v>
      </c>
      <c r="F1806" s="42"/>
      <c r="G1806" s="42" t="s">
        <v>1</v>
      </c>
    </row>
    <row r="1807" spans="1:7" ht="15" customHeight="1" x14ac:dyDescent="0.25">
      <c r="A1807" s="53">
        <v>43228</v>
      </c>
      <c r="B1807" s="42" t="s">
        <v>268</v>
      </c>
      <c r="C1807" s="42" t="s">
        <v>269</v>
      </c>
      <c r="D1807" s="54" t="s">
        <v>1666</v>
      </c>
      <c r="E1807" s="55">
        <v>2340</v>
      </c>
      <c r="F1807" s="42"/>
      <c r="G1807" s="42" t="s">
        <v>1</v>
      </c>
    </row>
    <row r="1808" spans="1:7" ht="15" customHeight="1" x14ac:dyDescent="0.25">
      <c r="A1808" s="53">
        <v>43228</v>
      </c>
      <c r="B1808" s="42" t="s">
        <v>1172</v>
      </c>
      <c r="C1808" s="42" t="s">
        <v>1244</v>
      </c>
      <c r="D1808" s="54" t="s">
        <v>1263</v>
      </c>
      <c r="E1808" s="55">
        <v>3.51</v>
      </c>
      <c r="F1808" s="42"/>
      <c r="G1808" s="42" t="s">
        <v>1</v>
      </c>
    </row>
    <row r="1809" spans="1:7" ht="15" customHeight="1" x14ac:dyDescent="0.25">
      <c r="A1809" s="53">
        <v>43228</v>
      </c>
      <c r="B1809" s="42" t="s">
        <v>1074</v>
      </c>
      <c r="C1809" s="42" t="s">
        <v>52</v>
      </c>
      <c r="D1809" s="54" t="s">
        <v>1252</v>
      </c>
      <c r="E1809" s="55">
        <v>4.88</v>
      </c>
      <c r="F1809" s="42"/>
      <c r="G1809" s="42" t="s">
        <v>1</v>
      </c>
    </row>
    <row r="1810" spans="1:7" ht="15" customHeight="1" x14ac:dyDescent="0.25">
      <c r="A1810" s="53">
        <v>43228</v>
      </c>
      <c r="B1810" s="42" t="s">
        <v>1074</v>
      </c>
      <c r="C1810" s="42" t="s">
        <v>52</v>
      </c>
      <c r="D1810" s="54" t="s">
        <v>1271</v>
      </c>
      <c r="E1810" s="55">
        <v>5.78</v>
      </c>
      <c r="F1810" s="42"/>
      <c r="G1810" s="42" t="s">
        <v>1</v>
      </c>
    </row>
    <row r="1811" spans="1:7" ht="15" customHeight="1" x14ac:dyDescent="0.25">
      <c r="A1811" s="53">
        <v>43228</v>
      </c>
      <c r="B1811" s="42" t="s">
        <v>1118</v>
      </c>
      <c r="C1811" s="42" t="s">
        <v>78</v>
      </c>
      <c r="D1811" s="54" t="s">
        <v>1272</v>
      </c>
      <c r="E1811" s="55">
        <v>47.27</v>
      </c>
      <c r="F1811" s="42"/>
      <c r="G1811" s="42" t="s">
        <v>1542</v>
      </c>
    </row>
    <row r="1812" spans="1:7" ht="15" customHeight="1" x14ac:dyDescent="0.25">
      <c r="A1812" s="53">
        <v>43228</v>
      </c>
      <c r="B1812" s="42" t="s">
        <v>1103</v>
      </c>
      <c r="C1812" s="42" t="s">
        <v>1203</v>
      </c>
      <c r="D1812" s="54" t="s">
        <v>1259</v>
      </c>
      <c r="E1812" s="55">
        <v>54.45</v>
      </c>
      <c r="F1812" s="42"/>
      <c r="G1812" s="42" t="s">
        <v>1542</v>
      </c>
    </row>
    <row r="1813" spans="1:7" ht="15" customHeight="1" x14ac:dyDescent="0.25">
      <c r="A1813" s="53">
        <v>43228</v>
      </c>
      <c r="B1813" s="42" t="s">
        <v>1096</v>
      </c>
      <c r="C1813" s="42" t="s">
        <v>87</v>
      </c>
      <c r="D1813" s="54" t="s">
        <v>1259</v>
      </c>
      <c r="E1813" s="55">
        <v>55.56</v>
      </c>
      <c r="F1813" s="42"/>
      <c r="G1813" s="42" t="s">
        <v>1542</v>
      </c>
    </row>
    <row r="1814" spans="1:7" ht="15" customHeight="1" x14ac:dyDescent="0.25">
      <c r="A1814" s="53">
        <v>43228</v>
      </c>
      <c r="B1814" s="42" t="s">
        <v>1934</v>
      </c>
      <c r="C1814" s="42" t="s">
        <v>1935</v>
      </c>
      <c r="D1814" s="54" t="s">
        <v>1259</v>
      </c>
      <c r="E1814" s="55">
        <v>63.65</v>
      </c>
      <c r="F1814" s="42"/>
      <c r="G1814" s="42" t="s">
        <v>1542</v>
      </c>
    </row>
    <row r="1815" spans="1:7" ht="15" customHeight="1" x14ac:dyDescent="0.25">
      <c r="A1815" s="53">
        <v>43228</v>
      </c>
      <c r="B1815" s="42" t="s">
        <v>1944</v>
      </c>
      <c r="C1815" s="42" t="s">
        <v>1945</v>
      </c>
      <c r="D1815" s="54" t="s">
        <v>1272</v>
      </c>
      <c r="E1815" s="55">
        <v>79.98</v>
      </c>
      <c r="F1815" s="42"/>
      <c r="G1815" s="42" t="s">
        <v>1542</v>
      </c>
    </row>
    <row r="1816" spans="1:7" ht="15" customHeight="1" x14ac:dyDescent="0.25">
      <c r="A1816" s="53">
        <v>43228</v>
      </c>
      <c r="B1816" s="42" t="s">
        <v>1162</v>
      </c>
      <c r="C1816" s="42" t="s">
        <v>69</v>
      </c>
      <c r="D1816" s="54" t="s">
        <v>1252</v>
      </c>
      <c r="E1816" s="55">
        <v>115.5</v>
      </c>
      <c r="F1816" s="42"/>
      <c r="G1816" s="42" t="s">
        <v>1</v>
      </c>
    </row>
    <row r="1817" spans="1:7" ht="15" customHeight="1" x14ac:dyDescent="0.25">
      <c r="A1817" s="53">
        <v>43228</v>
      </c>
      <c r="B1817" s="42" t="s">
        <v>1958</v>
      </c>
      <c r="C1817" s="42" t="s">
        <v>1959</v>
      </c>
      <c r="D1817" s="54" t="s">
        <v>1261</v>
      </c>
      <c r="E1817" s="55">
        <v>145.19999999999999</v>
      </c>
      <c r="F1817" s="42"/>
      <c r="G1817" s="42" t="s">
        <v>1</v>
      </c>
    </row>
    <row r="1818" spans="1:7" ht="15" customHeight="1" x14ac:dyDescent="0.25">
      <c r="A1818" s="53">
        <v>43228</v>
      </c>
      <c r="B1818" s="42" t="s">
        <v>1958</v>
      </c>
      <c r="C1818" s="42" t="s">
        <v>1959</v>
      </c>
      <c r="D1818" s="54" t="s">
        <v>1261</v>
      </c>
      <c r="E1818" s="55">
        <v>145.19999999999999</v>
      </c>
      <c r="F1818" s="42"/>
      <c r="G1818" s="42" t="s">
        <v>1</v>
      </c>
    </row>
    <row r="1819" spans="1:7" ht="15" customHeight="1" x14ac:dyDescent="0.25">
      <c r="A1819" s="53">
        <v>43228</v>
      </c>
      <c r="B1819" s="42" t="s">
        <v>1162</v>
      </c>
      <c r="C1819" s="42" t="s">
        <v>69</v>
      </c>
      <c r="D1819" s="54" t="s">
        <v>1252</v>
      </c>
      <c r="E1819" s="55">
        <v>217.8</v>
      </c>
      <c r="F1819" s="42"/>
      <c r="G1819" s="42" t="s">
        <v>1</v>
      </c>
    </row>
    <row r="1820" spans="1:7" ht="15" customHeight="1" x14ac:dyDescent="0.25">
      <c r="A1820" s="53">
        <v>43228</v>
      </c>
      <c r="B1820" s="42" t="s">
        <v>1996</v>
      </c>
      <c r="C1820" s="42" t="s">
        <v>1997</v>
      </c>
      <c r="D1820" s="54" t="s">
        <v>1263</v>
      </c>
      <c r="E1820" s="55">
        <v>233.53</v>
      </c>
      <c r="F1820" s="42"/>
      <c r="G1820" s="42" t="s">
        <v>1</v>
      </c>
    </row>
    <row r="1821" spans="1:7" ht="15" customHeight="1" x14ac:dyDescent="0.25">
      <c r="A1821" s="53">
        <v>43228</v>
      </c>
      <c r="B1821" s="42" t="s">
        <v>2009</v>
      </c>
      <c r="C1821" s="42" t="s">
        <v>2010</v>
      </c>
      <c r="D1821" s="54" t="s">
        <v>1249</v>
      </c>
      <c r="E1821" s="55">
        <v>293.43</v>
      </c>
      <c r="F1821" s="42"/>
      <c r="G1821" s="42" t="s">
        <v>1</v>
      </c>
    </row>
    <row r="1822" spans="1:7" ht="15" customHeight="1" x14ac:dyDescent="0.25">
      <c r="A1822" s="53">
        <v>43228</v>
      </c>
      <c r="B1822" s="42" t="s">
        <v>1133</v>
      </c>
      <c r="C1822" s="42" t="s">
        <v>45</v>
      </c>
      <c r="D1822" s="54" t="s">
        <v>1276</v>
      </c>
      <c r="E1822" s="55">
        <v>605</v>
      </c>
      <c r="F1822" s="42"/>
      <c r="G1822" s="42" t="s">
        <v>1</v>
      </c>
    </row>
    <row r="1823" spans="1:7" ht="15" customHeight="1" x14ac:dyDescent="0.25">
      <c r="A1823" s="53">
        <v>43228</v>
      </c>
      <c r="B1823" s="42" t="s">
        <v>1905</v>
      </c>
      <c r="C1823" s="42" t="s">
        <v>1906</v>
      </c>
      <c r="D1823" s="54" t="s">
        <v>1251</v>
      </c>
      <c r="E1823" s="55">
        <v>729.15</v>
      </c>
      <c r="F1823" s="42"/>
      <c r="G1823" s="42" t="s">
        <v>1</v>
      </c>
    </row>
    <row r="1824" spans="1:7" ht="15" customHeight="1" x14ac:dyDescent="0.25">
      <c r="A1824" s="53">
        <v>43228</v>
      </c>
      <c r="B1824" s="42" t="s">
        <v>2073</v>
      </c>
      <c r="C1824" s="42" t="s">
        <v>2074</v>
      </c>
      <c r="D1824" s="54" t="s">
        <v>1256</v>
      </c>
      <c r="E1824" s="55">
        <v>1145.76</v>
      </c>
      <c r="F1824" s="42"/>
      <c r="G1824" s="42" t="s">
        <v>1</v>
      </c>
    </row>
    <row r="1825" spans="1:7" ht="15" customHeight="1" x14ac:dyDescent="0.25">
      <c r="A1825" s="53">
        <v>43228</v>
      </c>
      <c r="B1825" s="42" t="s">
        <v>1958</v>
      </c>
      <c r="C1825" s="42" t="s">
        <v>1959</v>
      </c>
      <c r="D1825" s="54" t="s">
        <v>1261</v>
      </c>
      <c r="E1825" s="55">
        <v>3528.36</v>
      </c>
      <c r="F1825" s="42"/>
      <c r="G1825" s="42" t="s">
        <v>1</v>
      </c>
    </row>
    <row r="1826" spans="1:7" ht="15" customHeight="1" x14ac:dyDescent="0.25">
      <c r="A1826" s="53">
        <v>43228</v>
      </c>
      <c r="B1826" s="42" t="s">
        <v>1162</v>
      </c>
      <c r="C1826" s="42" t="s">
        <v>69</v>
      </c>
      <c r="D1826" s="54" t="s">
        <v>1252</v>
      </c>
      <c r="E1826" s="55">
        <v>6.15</v>
      </c>
      <c r="F1826" s="42"/>
      <c r="G1826" s="42" t="s">
        <v>1</v>
      </c>
    </row>
    <row r="1827" spans="1:7" ht="15" customHeight="1" x14ac:dyDescent="0.25">
      <c r="A1827" s="53">
        <v>43228</v>
      </c>
      <c r="B1827" s="42" t="s">
        <v>1996</v>
      </c>
      <c r="C1827" s="42" t="s">
        <v>1997</v>
      </c>
      <c r="D1827" s="54" t="s">
        <v>1263</v>
      </c>
      <c r="E1827" s="55">
        <v>10.99</v>
      </c>
      <c r="F1827" s="42"/>
      <c r="G1827" s="42" t="s">
        <v>1</v>
      </c>
    </row>
    <row r="1828" spans="1:7" ht="15" customHeight="1" x14ac:dyDescent="0.25">
      <c r="A1828" s="53">
        <v>43228</v>
      </c>
      <c r="B1828" s="42" t="s">
        <v>2009</v>
      </c>
      <c r="C1828" s="42" t="s">
        <v>2010</v>
      </c>
      <c r="D1828" s="54" t="s">
        <v>1249</v>
      </c>
      <c r="E1828" s="55">
        <v>33.92</v>
      </c>
      <c r="F1828" s="42"/>
      <c r="G1828" s="42" t="s">
        <v>1</v>
      </c>
    </row>
    <row r="1829" spans="1:7" ht="15" customHeight="1" x14ac:dyDescent="0.25">
      <c r="A1829" s="53">
        <v>43228</v>
      </c>
      <c r="B1829" s="42" t="s">
        <v>1133</v>
      </c>
      <c r="C1829" s="42" t="s">
        <v>45</v>
      </c>
      <c r="D1829" s="54" t="s">
        <v>1276</v>
      </c>
      <c r="E1829" s="55">
        <v>145.19</v>
      </c>
      <c r="F1829" s="42"/>
      <c r="G1829" s="42" t="s">
        <v>1</v>
      </c>
    </row>
    <row r="1830" spans="1:7" ht="15" customHeight="1" x14ac:dyDescent="0.25">
      <c r="A1830" s="53">
        <v>43228</v>
      </c>
      <c r="B1830" s="42" t="s">
        <v>1905</v>
      </c>
      <c r="C1830" s="42" t="s">
        <v>1906</v>
      </c>
      <c r="D1830" s="54" t="s">
        <v>1251</v>
      </c>
      <c r="E1830" s="55">
        <v>184.36</v>
      </c>
      <c r="F1830" s="42"/>
      <c r="G1830" s="42" t="s">
        <v>1</v>
      </c>
    </row>
    <row r="1831" spans="1:7" ht="15" customHeight="1" x14ac:dyDescent="0.25">
      <c r="A1831" s="53">
        <v>43228</v>
      </c>
      <c r="B1831" s="42" t="s">
        <v>2073</v>
      </c>
      <c r="C1831" s="42" t="s">
        <v>2074</v>
      </c>
      <c r="D1831" s="54" t="s">
        <v>1256</v>
      </c>
      <c r="E1831" s="55">
        <v>250</v>
      </c>
      <c r="F1831" s="42"/>
      <c r="G1831" s="42" t="s">
        <v>1</v>
      </c>
    </row>
    <row r="1832" spans="1:7" ht="15" customHeight="1" x14ac:dyDescent="0.25">
      <c r="A1832" s="53">
        <v>43228</v>
      </c>
      <c r="B1832" s="42" t="s">
        <v>1958</v>
      </c>
      <c r="C1832" s="42" t="s">
        <v>1959</v>
      </c>
      <c r="D1832" s="54" t="s">
        <v>1261</v>
      </c>
      <c r="E1832" s="55">
        <v>1812.18</v>
      </c>
      <c r="F1832" s="42"/>
      <c r="G1832" s="42" t="s">
        <v>1</v>
      </c>
    </row>
    <row r="1833" spans="1:7" ht="15" customHeight="1" x14ac:dyDescent="0.25">
      <c r="A1833" s="53">
        <v>43229</v>
      </c>
      <c r="B1833" s="42" t="s">
        <v>1667</v>
      </c>
      <c r="C1833" s="42" t="s">
        <v>1668</v>
      </c>
      <c r="D1833" s="54" t="s">
        <v>1669</v>
      </c>
      <c r="E1833" s="55">
        <v>5040</v>
      </c>
      <c r="F1833" s="42"/>
      <c r="G1833" s="42" t="s">
        <v>1</v>
      </c>
    </row>
    <row r="1834" spans="1:7" ht="15" customHeight="1" x14ac:dyDescent="0.25">
      <c r="A1834" s="53">
        <v>43229</v>
      </c>
      <c r="B1834" s="42" t="s">
        <v>1670</v>
      </c>
      <c r="C1834" s="42" t="s">
        <v>1470</v>
      </c>
      <c r="D1834" s="54" t="s">
        <v>1671</v>
      </c>
      <c r="E1834" s="55">
        <v>726</v>
      </c>
      <c r="F1834" s="42"/>
      <c r="G1834" s="42" t="s">
        <v>1</v>
      </c>
    </row>
    <row r="1835" spans="1:7" ht="15" customHeight="1" x14ac:dyDescent="0.25">
      <c r="A1835" s="53">
        <v>43229</v>
      </c>
      <c r="B1835" s="42" t="s">
        <v>1672</v>
      </c>
      <c r="C1835" s="42" t="s">
        <v>1673</v>
      </c>
      <c r="D1835" s="54" t="s">
        <v>1674</v>
      </c>
      <c r="E1835" s="55">
        <v>180</v>
      </c>
      <c r="F1835" s="42"/>
      <c r="G1835" s="42" t="s">
        <v>1</v>
      </c>
    </row>
    <row r="1836" spans="1:7" ht="15" customHeight="1" x14ac:dyDescent="0.25">
      <c r="A1836" s="53">
        <v>43229</v>
      </c>
      <c r="B1836" s="42" t="s">
        <v>1873</v>
      </c>
      <c r="C1836" s="42" t="s">
        <v>1874</v>
      </c>
      <c r="D1836" s="54" t="s">
        <v>1259</v>
      </c>
      <c r="E1836" s="55">
        <v>0.28999999999999998</v>
      </c>
      <c r="F1836" s="42"/>
      <c r="G1836" s="42" t="s">
        <v>1542</v>
      </c>
    </row>
    <row r="1837" spans="1:7" ht="15" customHeight="1" x14ac:dyDescent="0.25">
      <c r="A1837" s="53">
        <v>43229</v>
      </c>
      <c r="B1837" s="42" t="s">
        <v>1873</v>
      </c>
      <c r="C1837" s="42" t="s">
        <v>1874</v>
      </c>
      <c r="D1837" s="54" t="s">
        <v>1259</v>
      </c>
      <c r="E1837" s="55">
        <v>0.57999999999999996</v>
      </c>
      <c r="F1837" s="42"/>
      <c r="G1837" s="42" t="s">
        <v>1542</v>
      </c>
    </row>
    <row r="1838" spans="1:7" ht="15" customHeight="1" x14ac:dyDescent="0.25">
      <c r="A1838" s="53">
        <v>43229</v>
      </c>
      <c r="B1838" s="42" t="s">
        <v>1074</v>
      </c>
      <c r="C1838" s="42" t="s">
        <v>52</v>
      </c>
      <c r="D1838" s="54" t="s">
        <v>1252</v>
      </c>
      <c r="E1838" s="55">
        <v>2.44</v>
      </c>
      <c r="F1838" s="42"/>
      <c r="G1838" s="42" t="s">
        <v>1</v>
      </c>
    </row>
    <row r="1839" spans="1:7" ht="15" customHeight="1" x14ac:dyDescent="0.25">
      <c r="A1839" s="53">
        <v>43229</v>
      </c>
      <c r="B1839" s="42" t="s">
        <v>1074</v>
      </c>
      <c r="C1839" s="42" t="s">
        <v>52</v>
      </c>
      <c r="D1839" s="54" t="s">
        <v>1252</v>
      </c>
      <c r="E1839" s="55">
        <v>5.78</v>
      </c>
      <c r="F1839" s="42"/>
      <c r="G1839" s="42" t="s">
        <v>1</v>
      </c>
    </row>
    <row r="1840" spans="1:7" ht="15" customHeight="1" x14ac:dyDescent="0.25">
      <c r="A1840" s="53">
        <v>43229</v>
      </c>
      <c r="B1840" s="42" t="s">
        <v>1074</v>
      </c>
      <c r="C1840" s="42" t="s">
        <v>52</v>
      </c>
      <c r="D1840" s="54" t="s">
        <v>1252</v>
      </c>
      <c r="E1840" s="55">
        <v>5.78</v>
      </c>
      <c r="F1840" s="42"/>
      <c r="G1840" s="42" t="s">
        <v>1</v>
      </c>
    </row>
    <row r="1841" spans="1:7" ht="15" customHeight="1" x14ac:dyDescent="0.25">
      <c r="A1841" s="53">
        <v>43229</v>
      </c>
      <c r="B1841" s="42" t="s">
        <v>1091</v>
      </c>
      <c r="C1841" s="42" t="s">
        <v>79</v>
      </c>
      <c r="D1841" s="54" t="s">
        <v>1272</v>
      </c>
      <c r="E1841" s="55">
        <v>13.3</v>
      </c>
      <c r="F1841" s="42"/>
      <c r="G1841" s="42" t="s">
        <v>1542</v>
      </c>
    </row>
    <row r="1842" spans="1:7" ht="15" customHeight="1" x14ac:dyDescent="0.25">
      <c r="A1842" s="53">
        <v>43229</v>
      </c>
      <c r="B1842" s="42" t="s">
        <v>1091</v>
      </c>
      <c r="C1842" s="42" t="s">
        <v>79</v>
      </c>
      <c r="D1842" s="54" t="s">
        <v>1272</v>
      </c>
      <c r="E1842" s="55">
        <v>14.25</v>
      </c>
      <c r="F1842" s="42"/>
      <c r="G1842" s="42" t="s">
        <v>1</v>
      </c>
    </row>
    <row r="1843" spans="1:7" ht="15" customHeight="1" x14ac:dyDescent="0.25">
      <c r="A1843" s="53">
        <v>43229</v>
      </c>
      <c r="B1843" s="42" t="s">
        <v>1121</v>
      </c>
      <c r="C1843" s="42" t="s">
        <v>1209</v>
      </c>
      <c r="D1843" s="54" t="s">
        <v>1259</v>
      </c>
      <c r="E1843" s="55">
        <v>20.61</v>
      </c>
      <c r="F1843" s="42"/>
      <c r="G1843" s="42" t="s">
        <v>1542</v>
      </c>
    </row>
    <row r="1844" spans="1:7" ht="15" customHeight="1" x14ac:dyDescent="0.25">
      <c r="A1844" s="53">
        <v>43229</v>
      </c>
      <c r="B1844" s="42" t="s">
        <v>1091</v>
      </c>
      <c r="C1844" s="42" t="s">
        <v>79</v>
      </c>
      <c r="D1844" s="54" t="s">
        <v>1272</v>
      </c>
      <c r="E1844" s="55">
        <v>23.61</v>
      </c>
      <c r="F1844" s="42"/>
      <c r="G1844" s="42" t="s">
        <v>1</v>
      </c>
    </row>
    <row r="1845" spans="1:7" ht="15" customHeight="1" x14ac:dyDescent="0.25">
      <c r="A1845" s="53">
        <v>43229</v>
      </c>
      <c r="B1845" s="42" t="s">
        <v>1111</v>
      </c>
      <c r="C1845" s="42" t="s">
        <v>62</v>
      </c>
      <c r="D1845" s="54" t="s">
        <v>1249</v>
      </c>
      <c r="E1845" s="55">
        <v>36.299999999999997</v>
      </c>
      <c r="F1845" s="42"/>
      <c r="G1845" s="42" t="s">
        <v>1</v>
      </c>
    </row>
    <row r="1846" spans="1:7" ht="15" customHeight="1" x14ac:dyDescent="0.25">
      <c r="A1846" s="53">
        <v>43229</v>
      </c>
      <c r="B1846" s="42" t="s">
        <v>1873</v>
      </c>
      <c r="C1846" s="42" t="s">
        <v>1874</v>
      </c>
      <c r="D1846" s="54" t="s">
        <v>1259</v>
      </c>
      <c r="E1846" s="55">
        <v>47.29</v>
      </c>
      <c r="F1846" s="42"/>
      <c r="G1846" s="42" t="s">
        <v>1542</v>
      </c>
    </row>
    <row r="1847" spans="1:7" ht="15" customHeight="1" x14ac:dyDescent="0.25">
      <c r="A1847" s="53">
        <v>43229</v>
      </c>
      <c r="B1847" s="42" t="s">
        <v>1124</v>
      </c>
      <c r="C1847" s="42" t="s">
        <v>1212</v>
      </c>
      <c r="D1847" s="54" t="s">
        <v>1249</v>
      </c>
      <c r="E1847" s="55">
        <v>49.61</v>
      </c>
      <c r="F1847" s="42"/>
      <c r="G1847" s="42" t="s">
        <v>1</v>
      </c>
    </row>
    <row r="1848" spans="1:7" ht="15" customHeight="1" x14ac:dyDescent="0.25">
      <c r="A1848" s="53">
        <v>43229</v>
      </c>
      <c r="B1848" s="42" t="s">
        <v>1121</v>
      </c>
      <c r="C1848" s="42" t="s">
        <v>1209</v>
      </c>
      <c r="D1848" s="54" t="s">
        <v>1264</v>
      </c>
      <c r="E1848" s="55">
        <v>50</v>
      </c>
      <c r="F1848" s="42"/>
      <c r="G1848" s="42" t="s">
        <v>1542</v>
      </c>
    </row>
    <row r="1849" spans="1:7" ht="15" customHeight="1" x14ac:dyDescent="0.25">
      <c r="A1849" s="53">
        <v>43229</v>
      </c>
      <c r="B1849" s="42" t="s">
        <v>1873</v>
      </c>
      <c r="C1849" s="42" t="s">
        <v>1874</v>
      </c>
      <c r="D1849" s="54" t="s">
        <v>1259</v>
      </c>
      <c r="E1849" s="55">
        <v>50.07</v>
      </c>
      <c r="F1849" s="42"/>
      <c r="G1849" s="42" t="s">
        <v>1542</v>
      </c>
    </row>
    <row r="1850" spans="1:7" ht="15" customHeight="1" x14ac:dyDescent="0.25">
      <c r="A1850" s="53">
        <v>43229</v>
      </c>
      <c r="B1850" s="42" t="s">
        <v>1111</v>
      </c>
      <c r="C1850" s="42" t="s">
        <v>62</v>
      </c>
      <c r="D1850" s="54" t="s">
        <v>1249</v>
      </c>
      <c r="E1850" s="55">
        <v>50.82</v>
      </c>
      <c r="F1850" s="42"/>
      <c r="G1850" s="42" t="s">
        <v>1</v>
      </c>
    </row>
    <row r="1851" spans="1:7" ht="15" customHeight="1" x14ac:dyDescent="0.25">
      <c r="A1851" s="53">
        <v>43229</v>
      </c>
      <c r="B1851" s="42" t="s">
        <v>1873</v>
      </c>
      <c r="C1851" s="42" t="s">
        <v>1874</v>
      </c>
      <c r="D1851" s="54" t="s">
        <v>1259</v>
      </c>
      <c r="E1851" s="55">
        <v>55.21</v>
      </c>
      <c r="F1851" s="42"/>
      <c r="G1851" s="42" t="s">
        <v>1542</v>
      </c>
    </row>
    <row r="1852" spans="1:7" ht="15" customHeight="1" x14ac:dyDescent="0.25">
      <c r="A1852" s="53">
        <v>43229</v>
      </c>
      <c r="B1852" s="42" t="s">
        <v>1873</v>
      </c>
      <c r="C1852" s="42" t="s">
        <v>1874</v>
      </c>
      <c r="D1852" s="54" t="s">
        <v>1259</v>
      </c>
      <c r="E1852" s="55">
        <v>56.34</v>
      </c>
      <c r="F1852" s="42"/>
      <c r="G1852" s="42" t="s">
        <v>1542</v>
      </c>
    </row>
    <row r="1853" spans="1:7" ht="15" customHeight="1" x14ac:dyDescent="0.25">
      <c r="A1853" s="53">
        <v>43229</v>
      </c>
      <c r="B1853" s="42" t="s">
        <v>1873</v>
      </c>
      <c r="C1853" s="42" t="s">
        <v>1874</v>
      </c>
      <c r="D1853" s="54" t="s">
        <v>1259</v>
      </c>
      <c r="E1853" s="55">
        <v>59.53</v>
      </c>
      <c r="F1853" s="42"/>
      <c r="G1853" s="42" t="s">
        <v>1542</v>
      </c>
    </row>
    <row r="1854" spans="1:7" ht="15" customHeight="1" x14ac:dyDescent="0.25">
      <c r="A1854" s="53">
        <v>43229</v>
      </c>
      <c r="B1854" s="42" t="s">
        <v>1910</v>
      </c>
      <c r="C1854" s="42" t="s">
        <v>1911</v>
      </c>
      <c r="D1854" s="54" t="s">
        <v>1247</v>
      </c>
      <c r="E1854" s="55">
        <v>72.599999999999994</v>
      </c>
      <c r="F1854" s="42"/>
      <c r="G1854" s="42" t="s">
        <v>1</v>
      </c>
    </row>
    <row r="1855" spans="1:7" ht="15" customHeight="1" x14ac:dyDescent="0.25">
      <c r="A1855" s="53">
        <v>43229</v>
      </c>
      <c r="B1855" s="42" t="s">
        <v>1873</v>
      </c>
      <c r="C1855" s="42" t="s">
        <v>1874</v>
      </c>
      <c r="D1855" s="54" t="s">
        <v>1259</v>
      </c>
      <c r="E1855" s="55">
        <v>82.28</v>
      </c>
      <c r="F1855" s="42"/>
      <c r="G1855" s="42" t="s">
        <v>1542</v>
      </c>
    </row>
    <row r="1856" spans="1:7" ht="15" customHeight="1" x14ac:dyDescent="0.25">
      <c r="A1856" s="53">
        <v>43229</v>
      </c>
      <c r="B1856" s="42" t="s">
        <v>1873</v>
      </c>
      <c r="C1856" s="42" t="s">
        <v>1874</v>
      </c>
      <c r="D1856" s="54" t="s">
        <v>1259</v>
      </c>
      <c r="E1856" s="55">
        <v>86</v>
      </c>
      <c r="F1856" s="42"/>
      <c r="G1856" s="42" t="s">
        <v>1542</v>
      </c>
    </row>
    <row r="1857" spans="1:7" ht="15" customHeight="1" x14ac:dyDescent="0.25">
      <c r="A1857" s="53">
        <v>43229</v>
      </c>
      <c r="B1857" s="42" t="s">
        <v>1910</v>
      </c>
      <c r="C1857" s="42" t="s">
        <v>1911</v>
      </c>
      <c r="D1857" s="54" t="s">
        <v>1247</v>
      </c>
      <c r="E1857" s="55">
        <v>108.9</v>
      </c>
      <c r="F1857" s="42"/>
      <c r="G1857" s="42" t="s">
        <v>1</v>
      </c>
    </row>
    <row r="1858" spans="1:7" ht="15" customHeight="1" x14ac:dyDescent="0.25">
      <c r="A1858" s="53">
        <v>43229</v>
      </c>
      <c r="B1858" s="42" t="s">
        <v>1069</v>
      </c>
      <c r="C1858" s="42" t="s">
        <v>28</v>
      </c>
      <c r="D1858" s="54" t="s">
        <v>1264</v>
      </c>
      <c r="E1858" s="55">
        <v>127.53</v>
      </c>
      <c r="F1858" s="42"/>
      <c r="G1858" s="42" t="s">
        <v>1542</v>
      </c>
    </row>
    <row r="1859" spans="1:7" ht="15" customHeight="1" x14ac:dyDescent="0.25">
      <c r="A1859" s="53">
        <v>43229</v>
      </c>
      <c r="B1859" s="42" t="s">
        <v>1873</v>
      </c>
      <c r="C1859" s="42" t="s">
        <v>1874</v>
      </c>
      <c r="D1859" s="54" t="s">
        <v>1259</v>
      </c>
      <c r="E1859" s="55">
        <v>127.69</v>
      </c>
      <c r="F1859" s="42"/>
      <c r="G1859" s="42" t="s">
        <v>1542</v>
      </c>
    </row>
    <row r="1860" spans="1:7" ht="15" customHeight="1" x14ac:dyDescent="0.25">
      <c r="A1860" s="53">
        <v>43229</v>
      </c>
      <c r="B1860" s="42" t="s">
        <v>1910</v>
      </c>
      <c r="C1860" s="42" t="s">
        <v>1911</v>
      </c>
      <c r="D1860" s="54" t="s">
        <v>1251</v>
      </c>
      <c r="E1860" s="55">
        <v>132</v>
      </c>
      <c r="F1860" s="42"/>
      <c r="G1860" s="42" t="s">
        <v>1</v>
      </c>
    </row>
    <row r="1861" spans="1:7" ht="15" customHeight="1" x14ac:dyDescent="0.25">
      <c r="A1861" s="53">
        <v>43229</v>
      </c>
      <c r="B1861" s="42" t="s">
        <v>1910</v>
      </c>
      <c r="C1861" s="42" t="s">
        <v>1911</v>
      </c>
      <c r="D1861" s="54" t="s">
        <v>1251</v>
      </c>
      <c r="E1861" s="55">
        <v>132</v>
      </c>
      <c r="F1861" s="42"/>
      <c r="G1861" s="42" t="s">
        <v>1</v>
      </c>
    </row>
    <row r="1862" spans="1:7" ht="15" customHeight="1" x14ac:dyDescent="0.25">
      <c r="A1862" s="53">
        <v>43229</v>
      </c>
      <c r="B1862" s="42" t="s">
        <v>1910</v>
      </c>
      <c r="C1862" s="42" t="s">
        <v>1911</v>
      </c>
      <c r="D1862" s="54" t="s">
        <v>1251</v>
      </c>
      <c r="E1862" s="55">
        <v>132</v>
      </c>
      <c r="F1862" s="42"/>
      <c r="G1862" s="42" t="s">
        <v>1</v>
      </c>
    </row>
    <row r="1863" spans="1:7" ht="15" customHeight="1" x14ac:dyDescent="0.25">
      <c r="A1863" s="53">
        <v>43229</v>
      </c>
      <c r="B1863" s="42" t="s">
        <v>1910</v>
      </c>
      <c r="C1863" s="42" t="s">
        <v>1911</v>
      </c>
      <c r="D1863" s="54" t="s">
        <v>1251</v>
      </c>
      <c r="E1863" s="55">
        <v>132</v>
      </c>
      <c r="F1863" s="42"/>
      <c r="G1863" s="42" t="s">
        <v>1</v>
      </c>
    </row>
    <row r="1864" spans="1:7" ht="15" customHeight="1" x14ac:dyDescent="0.25">
      <c r="A1864" s="53">
        <v>43229</v>
      </c>
      <c r="B1864" s="42" t="s">
        <v>1910</v>
      </c>
      <c r="C1864" s="42" t="s">
        <v>1911</v>
      </c>
      <c r="D1864" s="54" t="s">
        <v>1251</v>
      </c>
      <c r="E1864" s="55">
        <v>132</v>
      </c>
      <c r="F1864" s="42"/>
      <c r="G1864" s="42" t="s">
        <v>1</v>
      </c>
    </row>
    <row r="1865" spans="1:7" ht="15" customHeight="1" x14ac:dyDescent="0.25">
      <c r="A1865" s="53">
        <v>43229</v>
      </c>
      <c r="B1865" s="42" t="s">
        <v>1873</v>
      </c>
      <c r="C1865" s="42" t="s">
        <v>1874</v>
      </c>
      <c r="D1865" s="54" t="s">
        <v>1259</v>
      </c>
      <c r="E1865" s="55">
        <v>177.99</v>
      </c>
      <c r="F1865" s="42"/>
      <c r="G1865" s="42" t="s">
        <v>1542</v>
      </c>
    </row>
    <row r="1866" spans="1:7" ht="15" customHeight="1" x14ac:dyDescent="0.25">
      <c r="A1866" s="53">
        <v>43229</v>
      </c>
      <c r="B1866" s="42" t="s">
        <v>1910</v>
      </c>
      <c r="C1866" s="42" t="s">
        <v>1911</v>
      </c>
      <c r="D1866" s="54" t="s">
        <v>1247</v>
      </c>
      <c r="E1866" s="55">
        <v>181.5</v>
      </c>
      <c r="F1866" s="42"/>
      <c r="G1866" s="42" t="s">
        <v>1</v>
      </c>
    </row>
    <row r="1867" spans="1:7" ht="15" customHeight="1" x14ac:dyDescent="0.25">
      <c r="A1867" s="53">
        <v>43229</v>
      </c>
      <c r="B1867" s="42" t="s">
        <v>1984</v>
      </c>
      <c r="C1867" s="42" t="s">
        <v>1985</v>
      </c>
      <c r="D1867" s="54" t="s">
        <v>1247</v>
      </c>
      <c r="E1867" s="55">
        <v>193.6</v>
      </c>
      <c r="F1867" s="42"/>
      <c r="G1867" s="42" t="s">
        <v>1</v>
      </c>
    </row>
    <row r="1868" spans="1:7" ht="15" customHeight="1" x14ac:dyDescent="0.25">
      <c r="A1868" s="53">
        <v>43229</v>
      </c>
      <c r="B1868" s="42" t="s">
        <v>1986</v>
      </c>
      <c r="C1868" s="42" t="s">
        <v>1987</v>
      </c>
      <c r="D1868" s="54" t="s">
        <v>1247</v>
      </c>
      <c r="E1868" s="55">
        <v>199.65</v>
      </c>
      <c r="F1868" s="42"/>
      <c r="G1868" s="42" t="s">
        <v>1</v>
      </c>
    </row>
    <row r="1869" spans="1:7" ht="15" customHeight="1" x14ac:dyDescent="0.25">
      <c r="A1869" s="53">
        <v>43229</v>
      </c>
      <c r="B1869" s="42" t="s">
        <v>1091</v>
      </c>
      <c r="C1869" s="42" t="s">
        <v>79</v>
      </c>
      <c r="D1869" s="54" t="s">
        <v>1259</v>
      </c>
      <c r="E1869" s="55">
        <v>243</v>
      </c>
      <c r="F1869" s="42"/>
      <c r="G1869" s="42" t="s">
        <v>1542</v>
      </c>
    </row>
    <row r="1870" spans="1:7" ht="15" customHeight="1" x14ac:dyDescent="0.25">
      <c r="A1870" s="53">
        <v>43229</v>
      </c>
      <c r="B1870" s="42" t="s">
        <v>1091</v>
      </c>
      <c r="C1870" s="42" t="s">
        <v>79</v>
      </c>
      <c r="D1870" s="54" t="s">
        <v>1259</v>
      </c>
      <c r="E1870" s="55">
        <v>256.5</v>
      </c>
      <c r="F1870" s="42"/>
      <c r="G1870" s="42" t="s">
        <v>1542</v>
      </c>
    </row>
    <row r="1871" spans="1:7" ht="15" customHeight="1" x14ac:dyDescent="0.25">
      <c r="A1871" s="53">
        <v>43229</v>
      </c>
      <c r="B1871" s="42" t="s">
        <v>1910</v>
      </c>
      <c r="C1871" s="42" t="s">
        <v>1911</v>
      </c>
      <c r="D1871" s="54" t="s">
        <v>1251</v>
      </c>
      <c r="E1871" s="55">
        <v>264</v>
      </c>
      <c r="F1871" s="42"/>
      <c r="G1871" s="42" t="s">
        <v>1</v>
      </c>
    </row>
    <row r="1872" spans="1:7" ht="15" customHeight="1" x14ac:dyDescent="0.25">
      <c r="A1872" s="53">
        <v>43229</v>
      </c>
      <c r="B1872" s="42" t="s">
        <v>1910</v>
      </c>
      <c r="C1872" s="42" t="s">
        <v>1911</v>
      </c>
      <c r="D1872" s="54" t="s">
        <v>1247</v>
      </c>
      <c r="E1872" s="55">
        <v>290.39999999999998</v>
      </c>
      <c r="F1872" s="42"/>
      <c r="G1872" s="42" t="s">
        <v>1</v>
      </c>
    </row>
    <row r="1873" spans="1:7" ht="15" customHeight="1" x14ac:dyDescent="0.25">
      <c r="A1873" s="53">
        <v>43229</v>
      </c>
      <c r="B1873" s="42" t="s">
        <v>1986</v>
      </c>
      <c r="C1873" s="42" t="s">
        <v>1987</v>
      </c>
      <c r="D1873" s="54" t="s">
        <v>1247</v>
      </c>
      <c r="E1873" s="55">
        <v>377.52</v>
      </c>
      <c r="F1873" s="42"/>
      <c r="G1873" s="42" t="s">
        <v>1</v>
      </c>
    </row>
    <row r="1874" spans="1:7" ht="15" customHeight="1" x14ac:dyDescent="0.25">
      <c r="A1874" s="53">
        <v>43229</v>
      </c>
      <c r="B1874" s="42" t="s">
        <v>1091</v>
      </c>
      <c r="C1874" s="42" t="s">
        <v>79</v>
      </c>
      <c r="D1874" s="54" t="s">
        <v>1259</v>
      </c>
      <c r="E1874" s="55">
        <v>405</v>
      </c>
      <c r="F1874" s="42"/>
      <c r="G1874" s="42" t="s">
        <v>1542</v>
      </c>
    </row>
    <row r="1875" spans="1:7" ht="15" customHeight="1" x14ac:dyDescent="0.25">
      <c r="A1875" s="53">
        <v>43229</v>
      </c>
      <c r="B1875" s="42" t="s">
        <v>1179</v>
      </c>
      <c r="C1875" s="42" t="s">
        <v>59</v>
      </c>
      <c r="D1875" s="54" t="s">
        <v>1252</v>
      </c>
      <c r="E1875" s="55">
        <v>440</v>
      </c>
      <c r="F1875" s="42"/>
      <c r="G1875" s="42" t="s">
        <v>1</v>
      </c>
    </row>
    <row r="1876" spans="1:7" ht="15" customHeight="1" x14ac:dyDescent="0.25">
      <c r="A1876" s="53">
        <v>43229</v>
      </c>
      <c r="B1876" s="42" t="s">
        <v>1058</v>
      </c>
      <c r="C1876" s="42" t="s">
        <v>1183</v>
      </c>
      <c r="D1876" s="54" t="s">
        <v>1256</v>
      </c>
      <c r="E1876" s="55">
        <v>459.8</v>
      </c>
      <c r="F1876" s="42"/>
      <c r="G1876" s="42" t="s">
        <v>1</v>
      </c>
    </row>
    <row r="1877" spans="1:7" ht="15" customHeight="1" x14ac:dyDescent="0.25">
      <c r="A1877" s="53">
        <v>43229</v>
      </c>
      <c r="B1877" s="42" t="s">
        <v>1986</v>
      </c>
      <c r="C1877" s="42" t="s">
        <v>1987</v>
      </c>
      <c r="D1877" s="54" t="s">
        <v>1247</v>
      </c>
      <c r="E1877" s="55">
        <v>471.9</v>
      </c>
      <c r="F1877" s="42"/>
      <c r="G1877" s="42" t="s">
        <v>1</v>
      </c>
    </row>
    <row r="1878" spans="1:7" ht="15" customHeight="1" x14ac:dyDescent="0.25">
      <c r="A1878" s="53">
        <v>43229</v>
      </c>
      <c r="B1878" s="42" t="s">
        <v>1091</v>
      </c>
      <c r="C1878" s="42" t="s">
        <v>79</v>
      </c>
      <c r="D1878" s="54" t="s">
        <v>1259</v>
      </c>
      <c r="E1878" s="55">
        <v>472.5</v>
      </c>
      <c r="F1878" s="42"/>
      <c r="G1878" s="42" t="s">
        <v>1542</v>
      </c>
    </row>
    <row r="1879" spans="1:7" ht="15" customHeight="1" x14ac:dyDescent="0.25">
      <c r="A1879" s="53">
        <v>43229</v>
      </c>
      <c r="B1879" s="42" t="s">
        <v>1139</v>
      </c>
      <c r="C1879" s="42" t="s">
        <v>67</v>
      </c>
      <c r="D1879" s="54" t="s">
        <v>1249</v>
      </c>
      <c r="E1879" s="55">
        <v>487.39</v>
      </c>
      <c r="F1879" s="42"/>
      <c r="G1879" s="42" t="s">
        <v>1</v>
      </c>
    </row>
    <row r="1880" spans="1:7" ht="15" customHeight="1" x14ac:dyDescent="0.25">
      <c r="A1880" s="53">
        <v>43229</v>
      </c>
      <c r="B1880" s="42" t="s">
        <v>1986</v>
      </c>
      <c r="C1880" s="42" t="s">
        <v>1987</v>
      </c>
      <c r="D1880" s="54" t="s">
        <v>1247</v>
      </c>
      <c r="E1880" s="55">
        <v>591.69000000000005</v>
      </c>
      <c r="F1880" s="42"/>
      <c r="G1880" s="42" t="s">
        <v>1</v>
      </c>
    </row>
    <row r="1881" spans="1:7" ht="15" customHeight="1" x14ac:dyDescent="0.25">
      <c r="A1881" s="53">
        <v>43229</v>
      </c>
      <c r="B1881" s="42" t="s">
        <v>1111</v>
      </c>
      <c r="C1881" s="42" t="s">
        <v>62</v>
      </c>
      <c r="D1881" s="54" t="s">
        <v>1249</v>
      </c>
      <c r="E1881" s="55">
        <v>641.29999999999995</v>
      </c>
      <c r="F1881" s="42"/>
      <c r="G1881" s="42" t="s">
        <v>1</v>
      </c>
    </row>
    <row r="1882" spans="1:7" ht="15" customHeight="1" x14ac:dyDescent="0.25">
      <c r="A1882" s="53">
        <v>43229</v>
      </c>
      <c r="B1882" s="42" t="s">
        <v>1132</v>
      </c>
      <c r="C1882" s="42" t="s">
        <v>2</v>
      </c>
      <c r="D1882" s="54" t="s">
        <v>1252</v>
      </c>
      <c r="E1882" s="55">
        <v>719.4</v>
      </c>
      <c r="F1882" s="42"/>
      <c r="G1882" s="42" t="s">
        <v>1</v>
      </c>
    </row>
    <row r="1883" spans="1:7" ht="15" customHeight="1" x14ac:dyDescent="0.25">
      <c r="A1883" s="53">
        <v>43229</v>
      </c>
      <c r="B1883" s="42" t="s">
        <v>1984</v>
      </c>
      <c r="C1883" s="42" t="s">
        <v>1985</v>
      </c>
      <c r="D1883" s="54" t="s">
        <v>1251</v>
      </c>
      <c r="E1883" s="55">
        <v>726</v>
      </c>
      <c r="F1883" s="42"/>
      <c r="G1883" s="42" t="s">
        <v>1</v>
      </c>
    </row>
    <row r="1884" spans="1:7" ht="15" customHeight="1" x14ac:dyDescent="0.25">
      <c r="A1884" s="53">
        <v>43229</v>
      </c>
      <c r="B1884" s="42" t="s">
        <v>1091</v>
      </c>
      <c r="C1884" s="42" t="s">
        <v>79</v>
      </c>
      <c r="D1884" s="54" t="s">
        <v>1259</v>
      </c>
      <c r="E1884" s="55">
        <v>758.48</v>
      </c>
      <c r="F1884" s="42"/>
      <c r="G1884" s="42" t="s">
        <v>1542</v>
      </c>
    </row>
    <row r="1885" spans="1:7" ht="15" customHeight="1" x14ac:dyDescent="0.25">
      <c r="A1885" s="53">
        <v>43229</v>
      </c>
      <c r="B1885" s="42" t="s">
        <v>1984</v>
      </c>
      <c r="C1885" s="42" t="s">
        <v>1985</v>
      </c>
      <c r="D1885" s="54" t="s">
        <v>1247</v>
      </c>
      <c r="E1885" s="55">
        <v>1149.5</v>
      </c>
      <c r="F1885" s="42"/>
      <c r="G1885" s="42" t="s">
        <v>1</v>
      </c>
    </row>
    <row r="1886" spans="1:7" ht="15" customHeight="1" x14ac:dyDescent="0.25">
      <c r="A1886" s="53">
        <v>43229</v>
      </c>
      <c r="B1886" s="42" t="s">
        <v>1984</v>
      </c>
      <c r="C1886" s="42" t="s">
        <v>1985</v>
      </c>
      <c r="D1886" s="54" t="s">
        <v>1247</v>
      </c>
      <c r="E1886" s="55">
        <v>2156.2199999999998</v>
      </c>
      <c r="F1886" s="42"/>
      <c r="G1886" s="42" t="s">
        <v>1</v>
      </c>
    </row>
    <row r="1887" spans="1:7" ht="15" customHeight="1" x14ac:dyDescent="0.25">
      <c r="A1887" s="53">
        <v>43229</v>
      </c>
      <c r="B1887" s="42" t="s">
        <v>1984</v>
      </c>
      <c r="C1887" s="42" t="s">
        <v>1985</v>
      </c>
      <c r="D1887" s="54" t="s">
        <v>1247</v>
      </c>
      <c r="E1887" s="55">
        <v>2227.61</v>
      </c>
      <c r="F1887" s="42"/>
      <c r="G1887" s="42" t="s">
        <v>1</v>
      </c>
    </row>
    <row r="1888" spans="1:7" ht="15" customHeight="1" x14ac:dyDescent="0.25">
      <c r="A1888" s="53">
        <v>43229</v>
      </c>
      <c r="B1888" s="42" t="s">
        <v>1873</v>
      </c>
      <c r="C1888" s="42" t="s">
        <v>1874</v>
      </c>
      <c r="D1888" s="54" t="s">
        <v>1259</v>
      </c>
      <c r="E1888" s="55">
        <v>0.3</v>
      </c>
      <c r="F1888" s="42"/>
      <c r="G1888" s="42" t="s">
        <v>1542</v>
      </c>
    </row>
    <row r="1889" spans="1:7" ht="15" customHeight="1" x14ac:dyDescent="0.25">
      <c r="A1889" s="53">
        <v>43229</v>
      </c>
      <c r="B1889" s="42" t="s">
        <v>1910</v>
      </c>
      <c r="C1889" s="42" t="s">
        <v>1911</v>
      </c>
      <c r="D1889" s="54" t="s">
        <v>1247</v>
      </c>
      <c r="E1889" s="55">
        <v>0.53</v>
      </c>
      <c r="F1889" s="42"/>
      <c r="G1889" s="42" t="s">
        <v>1</v>
      </c>
    </row>
    <row r="1890" spans="1:7" ht="15" customHeight="1" x14ac:dyDescent="0.25">
      <c r="A1890" s="53">
        <v>43229</v>
      </c>
      <c r="B1890" s="42" t="s">
        <v>1984</v>
      </c>
      <c r="C1890" s="42" t="s">
        <v>1985</v>
      </c>
      <c r="D1890" s="54" t="s">
        <v>1247</v>
      </c>
      <c r="E1890" s="55">
        <v>3.07</v>
      </c>
      <c r="F1890" s="42"/>
      <c r="G1890" s="42" t="s">
        <v>1</v>
      </c>
    </row>
    <row r="1891" spans="1:7" ht="15" customHeight="1" x14ac:dyDescent="0.25">
      <c r="A1891" s="53">
        <v>43229</v>
      </c>
      <c r="B1891" s="42" t="s">
        <v>1986</v>
      </c>
      <c r="C1891" s="42" t="s">
        <v>1987</v>
      </c>
      <c r="D1891" s="54" t="s">
        <v>1247</v>
      </c>
      <c r="E1891" s="55">
        <v>3.63</v>
      </c>
      <c r="F1891" s="42"/>
      <c r="G1891" s="42" t="s">
        <v>1</v>
      </c>
    </row>
    <row r="1892" spans="1:7" ht="15" customHeight="1" x14ac:dyDescent="0.25">
      <c r="A1892" s="53">
        <v>43229</v>
      </c>
      <c r="B1892" s="42" t="s">
        <v>1091</v>
      </c>
      <c r="C1892" s="42" t="s">
        <v>79</v>
      </c>
      <c r="D1892" s="54" t="s">
        <v>1259</v>
      </c>
      <c r="E1892" s="55">
        <v>13.79</v>
      </c>
      <c r="F1892" s="42"/>
      <c r="G1892" s="42" t="s">
        <v>1542</v>
      </c>
    </row>
    <row r="1893" spans="1:7" ht="15" customHeight="1" x14ac:dyDescent="0.25">
      <c r="A1893" s="53">
        <v>43229</v>
      </c>
      <c r="B1893" s="42" t="s">
        <v>1091</v>
      </c>
      <c r="C1893" s="42" t="s">
        <v>79</v>
      </c>
      <c r="D1893" s="54" t="s">
        <v>1259</v>
      </c>
      <c r="E1893" s="55">
        <v>19.12</v>
      </c>
      <c r="F1893" s="42"/>
      <c r="G1893" s="42" t="s">
        <v>1542</v>
      </c>
    </row>
    <row r="1894" spans="1:7" ht="15" customHeight="1" x14ac:dyDescent="0.25">
      <c r="A1894" s="53">
        <v>43229</v>
      </c>
      <c r="B1894" s="42" t="s">
        <v>1910</v>
      </c>
      <c r="C1894" s="42" t="s">
        <v>1911</v>
      </c>
      <c r="D1894" s="54" t="s">
        <v>1251</v>
      </c>
      <c r="E1894" s="55">
        <v>20.27</v>
      </c>
      <c r="F1894" s="42"/>
      <c r="G1894" s="42" t="s">
        <v>1</v>
      </c>
    </row>
    <row r="1895" spans="1:7" ht="15" customHeight="1" x14ac:dyDescent="0.25">
      <c r="A1895" s="53">
        <v>43229</v>
      </c>
      <c r="B1895" s="42" t="s">
        <v>1910</v>
      </c>
      <c r="C1895" s="42" t="s">
        <v>1911</v>
      </c>
      <c r="D1895" s="54" t="s">
        <v>1247</v>
      </c>
      <c r="E1895" s="55">
        <v>33.130000000000003</v>
      </c>
      <c r="F1895" s="42"/>
      <c r="G1895" s="42" t="s">
        <v>1</v>
      </c>
    </row>
    <row r="1896" spans="1:7" ht="15" customHeight="1" x14ac:dyDescent="0.25">
      <c r="A1896" s="53">
        <v>43229</v>
      </c>
      <c r="B1896" s="42" t="s">
        <v>1986</v>
      </c>
      <c r="C1896" s="42" t="s">
        <v>1987</v>
      </c>
      <c r="D1896" s="54" t="s">
        <v>1247</v>
      </c>
      <c r="E1896" s="55">
        <v>54.81</v>
      </c>
      <c r="F1896" s="42"/>
      <c r="G1896" s="42" t="s">
        <v>1</v>
      </c>
    </row>
    <row r="1897" spans="1:7" ht="15" customHeight="1" x14ac:dyDescent="0.25">
      <c r="A1897" s="53">
        <v>43229</v>
      </c>
      <c r="B1897" s="42" t="s">
        <v>1091</v>
      </c>
      <c r="C1897" s="42" t="s">
        <v>79</v>
      </c>
      <c r="D1897" s="54" t="s">
        <v>1259</v>
      </c>
      <c r="E1897" s="55">
        <v>61.71</v>
      </c>
      <c r="F1897" s="42"/>
      <c r="G1897" s="42" t="s">
        <v>1542</v>
      </c>
    </row>
    <row r="1898" spans="1:7" ht="15" customHeight="1" x14ac:dyDescent="0.25">
      <c r="A1898" s="53">
        <v>43229</v>
      </c>
      <c r="B1898" s="42" t="s">
        <v>1179</v>
      </c>
      <c r="C1898" s="42" t="s">
        <v>59</v>
      </c>
      <c r="D1898" s="54" t="s">
        <v>1252</v>
      </c>
      <c r="E1898" s="55">
        <v>74.540000000000006</v>
      </c>
      <c r="F1898" s="42"/>
      <c r="G1898" s="42" t="s">
        <v>1</v>
      </c>
    </row>
    <row r="1899" spans="1:7" ht="15" customHeight="1" x14ac:dyDescent="0.25">
      <c r="A1899" s="53">
        <v>43229</v>
      </c>
      <c r="B1899" s="42" t="s">
        <v>1058</v>
      </c>
      <c r="C1899" s="42" t="s">
        <v>1183</v>
      </c>
      <c r="D1899" s="54" t="s">
        <v>1256</v>
      </c>
      <c r="E1899" s="55">
        <v>80</v>
      </c>
      <c r="F1899" s="42"/>
      <c r="G1899" s="42" t="s">
        <v>1</v>
      </c>
    </row>
    <row r="1900" spans="1:7" ht="15" customHeight="1" x14ac:dyDescent="0.25">
      <c r="A1900" s="53">
        <v>43229</v>
      </c>
      <c r="B1900" s="42" t="s">
        <v>1986</v>
      </c>
      <c r="C1900" s="42" t="s">
        <v>1987</v>
      </c>
      <c r="D1900" s="54" t="s">
        <v>1247</v>
      </c>
      <c r="E1900" s="55">
        <v>86.58</v>
      </c>
      <c r="F1900" s="42"/>
      <c r="G1900" s="42" t="s">
        <v>1</v>
      </c>
    </row>
    <row r="1901" spans="1:7" ht="15" customHeight="1" x14ac:dyDescent="0.25">
      <c r="A1901" s="53">
        <v>43229</v>
      </c>
      <c r="B1901" s="42" t="s">
        <v>1091</v>
      </c>
      <c r="C1901" s="42" t="s">
        <v>79</v>
      </c>
      <c r="D1901" s="54" t="s">
        <v>1259</v>
      </c>
      <c r="E1901" s="55">
        <v>90.4</v>
      </c>
      <c r="F1901" s="42"/>
      <c r="G1901" s="42" t="s">
        <v>1542</v>
      </c>
    </row>
    <row r="1902" spans="1:7" ht="15" customHeight="1" x14ac:dyDescent="0.25">
      <c r="A1902" s="53">
        <v>43229</v>
      </c>
      <c r="B1902" s="42" t="s">
        <v>1139</v>
      </c>
      <c r="C1902" s="42" t="s">
        <v>67</v>
      </c>
      <c r="D1902" s="54" t="s">
        <v>1249</v>
      </c>
      <c r="E1902" s="55">
        <v>101.06</v>
      </c>
      <c r="F1902" s="42"/>
      <c r="G1902" s="42" t="s">
        <v>1</v>
      </c>
    </row>
    <row r="1903" spans="1:7" ht="15" customHeight="1" x14ac:dyDescent="0.25">
      <c r="A1903" s="53">
        <v>43229</v>
      </c>
      <c r="B1903" s="42" t="s">
        <v>1986</v>
      </c>
      <c r="C1903" s="42" t="s">
        <v>1987</v>
      </c>
      <c r="D1903" s="54" t="s">
        <v>1247</v>
      </c>
      <c r="E1903" s="55">
        <v>137.69999999999999</v>
      </c>
      <c r="F1903" s="42"/>
      <c r="G1903" s="42" t="s">
        <v>1</v>
      </c>
    </row>
    <row r="1904" spans="1:7" ht="15" customHeight="1" x14ac:dyDescent="0.25">
      <c r="A1904" s="53">
        <v>43229</v>
      </c>
      <c r="B1904" s="42" t="s">
        <v>1111</v>
      </c>
      <c r="C1904" s="42" t="s">
        <v>62</v>
      </c>
      <c r="D1904" s="54" t="s">
        <v>1249</v>
      </c>
      <c r="E1904" s="55">
        <v>147.84</v>
      </c>
      <c r="F1904" s="42"/>
      <c r="G1904" s="42" t="s">
        <v>1</v>
      </c>
    </row>
    <row r="1905" spans="1:7" ht="15" customHeight="1" x14ac:dyDescent="0.25">
      <c r="A1905" s="53">
        <v>43229</v>
      </c>
      <c r="B1905" s="42" t="s">
        <v>1132</v>
      </c>
      <c r="C1905" s="42" t="s">
        <v>2</v>
      </c>
      <c r="D1905" s="54" t="s">
        <v>1252</v>
      </c>
      <c r="E1905" s="55">
        <v>173.2</v>
      </c>
      <c r="F1905" s="42"/>
      <c r="G1905" s="42" t="s">
        <v>1</v>
      </c>
    </row>
    <row r="1906" spans="1:7" ht="15" customHeight="1" x14ac:dyDescent="0.25">
      <c r="A1906" s="53">
        <v>43229</v>
      </c>
      <c r="B1906" s="42" t="s">
        <v>1984</v>
      </c>
      <c r="C1906" s="42" t="s">
        <v>1985</v>
      </c>
      <c r="D1906" s="54" t="s">
        <v>1251</v>
      </c>
      <c r="E1906" s="55">
        <v>181.5</v>
      </c>
      <c r="F1906" s="42"/>
      <c r="G1906" s="42" t="s">
        <v>1</v>
      </c>
    </row>
    <row r="1907" spans="1:7" ht="15" customHeight="1" x14ac:dyDescent="0.25">
      <c r="A1907" s="53">
        <v>43229</v>
      </c>
      <c r="B1907" s="42" t="s">
        <v>1091</v>
      </c>
      <c r="C1907" s="42" t="s">
        <v>79</v>
      </c>
      <c r="D1907" s="54" t="s">
        <v>1259</v>
      </c>
      <c r="E1907" s="55">
        <v>185.78</v>
      </c>
      <c r="F1907" s="42"/>
      <c r="G1907" s="42" t="s">
        <v>1542</v>
      </c>
    </row>
    <row r="1908" spans="1:7" ht="15" customHeight="1" x14ac:dyDescent="0.25">
      <c r="A1908" s="53">
        <v>43229</v>
      </c>
      <c r="B1908" s="42" t="s">
        <v>1984</v>
      </c>
      <c r="C1908" s="42" t="s">
        <v>1985</v>
      </c>
      <c r="D1908" s="54" t="s">
        <v>1247</v>
      </c>
      <c r="E1908" s="55">
        <v>251.68</v>
      </c>
      <c r="F1908" s="42"/>
      <c r="G1908" s="42" t="s">
        <v>1</v>
      </c>
    </row>
    <row r="1909" spans="1:7" ht="15" customHeight="1" x14ac:dyDescent="0.25">
      <c r="A1909" s="53">
        <v>43229</v>
      </c>
      <c r="B1909" s="42" t="s">
        <v>1984</v>
      </c>
      <c r="C1909" s="42" t="s">
        <v>1985</v>
      </c>
      <c r="D1909" s="54" t="s">
        <v>1247</v>
      </c>
      <c r="E1909" s="55">
        <v>755.06</v>
      </c>
      <c r="F1909" s="42"/>
      <c r="G1909" s="42" t="s">
        <v>1</v>
      </c>
    </row>
    <row r="1910" spans="1:7" ht="15" customHeight="1" x14ac:dyDescent="0.25">
      <c r="A1910" s="53">
        <v>43229</v>
      </c>
      <c r="B1910" s="42" t="s">
        <v>1984</v>
      </c>
      <c r="C1910" s="42" t="s">
        <v>1985</v>
      </c>
      <c r="D1910" s="54" t="s">
        <v>1247</v>
      </c>
      <c r="E1910" s="55">
        <v>830.01</v>
      </c>
      <c r="F1910" s="42"/>
      <c r="G1910" s="42" t="s">
        <v>1</v>
      </c>
    </row>
    <row r="1911" spans="1:7" ht="15" customHeight="1" x14ac:dyDescent="0.25">
      <c r="A1911" s="53">
        <v>43230</v>
      </c>
      <c r="B1911" s="42" t="s">
        <v>527</v>
      </c>
      <c r="C1911" s="42" t="s">
        <v>1466</v>
      </c>
      <c r="D1911" s="54" t="s">
        <v>1675</v>
      </c>
      <c r="E1911" s="55">
        <v>3388</v>
      </c>
      <c r="F1911" s="42"/>
      <c r="G1911" s="42" t="s">
        <v>1</v>
      </c>
    </row>
    <row r="1912" spans="1:7" ht="15" customHeight="1" x14ac:dyDescent="0.25">
      <c r="A1912" s="53">
        <v>43230</v>
      </c>
      <c r="B1912" s="42" t="s">
        <v>1676</v>
      </c>
      <c r="C1912" s="42" t="s">
        <v>1677</v>
      </c>
      <c r="D1912" s="54" t="s">
        <v>1678</v>
      </c>
      <c r="E1912" s="55">
        <v>720</v>
      </c>
      <c r="F1912" s="42"/>
      <c r="G1912" s="42" t="s">
        <v>1</v>
      </c>
    </row>
    <row r="1913" spans="1:7" ht="15" customHeight="1" x14ac:dyDescent="0.25">
      <c r="A1913" s="53">
        <v>43230</v>
      </c>
      <c r="B1913" s="42" t="s">
        <v>529</v>
      </c>
      <c r="C1913" s="42" t="s">
        <v>1434</v>
      </c>
      <c r="D1913" s="54" t="s">
        <v>1679</v>
      </c>
      <c r="E1913" s="55">
        <v>1360</v>
      </c>
      <c r="F1913" s="42"/>
      <c r="G1913" s="42" t="s">
        <v>1</v>
      </c>
    </row>
    <row r="1914" spans="1:7" ht="15" customHeight="1" x14ac:dyDescent="0.25">
      <c r="A1914" s="53">
        <v>43230</v>
      </c>
      <c r="B1914" s="42" t="s">
        <v>529</v>
      </c>
      <c r="C1914" s="42" t="s">
        <v>1434</v>
      </c>
      <c r="D1914" s="54" t="s">
        <v>1680</v>
      </c>
      <c r="E1914" s="55">
        <v>1320</v>
      </c>
      <c r="F1914" s="42"/>
      <c r="G1914" s="42" t="s">
        <v>1</v>
      </c>
    </row>
    <row r="1915" spans="1:7" ht="15" customHeight="1" x14ac:dyDescent="0.25">
      <c r="A1915" s="53">
        <v>43230</v>
      </c>
      <c r="B1915" s="42" t="s">
        <v>470</v>
      </c>
      <c r="C1915" s="42" t="s">
        <v>1443</v>
      </c>
      <c r="D1915" s="54" t="s">
        <v>1681</v>
      </c>
      <c r="E1915" s="55">
        <v>4620</v>
      </c>
      <c r="F1915" s="42"/>
      <c r="G1915" s="42" t="s">
        <v>1</v>
      </c>
    </row>
    <row r="1916" spans="1:7" ht="15" customHeight="1" x14ac:dyDescent="0.25">
      <c r="A1916" s="53">
        <v>43230</v>
      </c>
      <c r="B1916" s="42" t="s">
        <v>1682</v>
      </c>
      <c r="C1916" s="42" t="s">
        <v>1683</v>
      </c>
      <c r="D1916" s="54" t="s">
        <v>1684</v>
      </c>
      <c r="E1916" s="55">
        <v>5720</v>
      </c>
      <c r="F1916" s="42"/>
      <c r="G1916" s="42" t="s">
        <v>1</v>
      </c>
    </row>
    <row r="1917" spans="1:7" ht="15" customHeight="1" x14ac:dyDescent="0.25">
      <c r="A1917" s="53">
        <v>43230</v>
      </c>
      <c r="B1917" s="42" t="s">
        <v>410</v>
      </c>
      <c r="C1917" s="42" t="s">
        <v>1420</v>
      </c>
      <c r="D1917" s="54" t="s">
        <v>1685</v>
      </c>
      <c r="E1917" s="55">
        <v>1232</v>
      </c>
      <c r="F1917" s="42"/>
      <c r="G1917" s="42" t="s">
        <v>1</v>
      </c>
    </row>
    <row r="1918" spans="1:7" ht="15" customHeight="1" x14ac:dyDescent="0.25">
      <c r="A1918" s="53">
        <v>43230</v>
      </c>
      <c r="B1918" s="42" t="s">
        <v>72</v>
      </c>
      <c r="C1918" s="42" t="s">
        <v>73</v>
      </c>
      <c r="D1918" s="54" t="s">
        <v>1270</v>
      </c>
      <c r="E1918" s="55">
        <v>190.82</v>
      </c>
      <c r="F1918" s="42"/>
      <c r="G1918" s="42" t="s">
        <v>1</v>
      </c>
    </row>
    <row r="1919" spans="1:7" ht="15" customHeight="1" x14ac:dyDescent="0.25">
      <c r="A1919" s="53">
        <v>43230</v>
      </c>
      <c r="B1919" s="42" t="s">
        <v>72</v>
      </c>
      <c r="C1919" s="42" t="s">
        <v>73</v>
      </c>
      <c r="D1919" s="54" t="s">
        <v>1270</v>
      </c>
      <c r="E1919" s="55">
        <v>1.94</v>
      </c>
      <c r="F1919" s="42"/>
      <c r="G1919" s="42" t="s">
        <v>1</v>
      </c>
    </row>
    <row r="1920" spans="1:7" ht="15" customHeight="1" x14ac:dyDescent="0.25">
      <c r="A1920" s="53">
        <v>43231</v>
      </c>
      <c r="B1920" s="42" t="s">
        <v>394</v>
      </c>
      <c r="C1920" s="42" t="s">
        <v>504</v>
      </c>
      <c r="D1920" s="54" t="s">
        <v>1686</v>
      </c>
      <c r="E1920" s="55">
        <v>208</v>
      </c>
      <c r="F1920" s="42"/>
      <c r="G1920" s="42" t="s">
        <v>1</v>
      </c>
    </row>
    <row r="1921" spans="1:7" ht="15" customHeight="1" x14ac:dyDescent="0.25">
      <c r="A1921" s="53">
        <v>43231</v>
      </c>
      <c r="B1921" s="42" t="s">
        <v>394</v>
      </c>
      <c r="C1921" s="42" t="s">
        <v>1607</v>
      </c>
      <c r="D1921" s="54" t="s">
        <v>1687</v>
      </c>
      <c r="E1921" s="55">
        <v>208</v>
      </c>
      <c r="F1921" s="42"/>
      <c r="G1921" s="42" t="s">
        <v>1</v>
      </c>
    </row>
    <row r="1922" spans="1:7" ht="15" customHeight="1" x14ac:dyDescent="0.25">
      <c r="A1922" s="53">
        <v>43231</v>
      </c>
      <c r="B1922" s="42" t="s">
        <v>419</v>
      </c>
      <c r="C1922" s="42" t="s">
        <v>420</v>
      </c>
      <c r="D1922" s="54" t="s">
        <v>1688</v>
      </c>
      <c r="E1922" s="55">
        <v>256</v>
      </c>
      <c r="F1922" s="42"/>
      <c r="G1922" s="42" t="s">
        <v>1</v>
      </c>
    </row>
    <row r="1923" spans="1:7" ht="15" customHeight="1" x14ac:dyDescent="0.25">
      <c r="A1923" s="53">
        <v>43231</v>
      </c>
      <c r="B1923" s="42" t="s">
        <v>419</v>
      </c>
      <c r="C1923" s="42" t="s">
        <v>420</v>
      </c>
      <c r="D1923" s="54" t="s">
        <v>1689</v>
      </c>
      <c r="E1923" s="55">
        <v>256</v>
      </c>
      <c r="F1923" s="42"/>
      <c r="G1923" s="42" t="s">
        <v>1</v>
      </c>
    </row>
    <row r="1924" spans="1:7" ht="15" customHeight="1" x14ac:dyDescent="0.25">
      <c r="A1924" s="53">
        <v>43231</v>
      </c>
      <c r="B1924" s="42" t="s">
        <v>1121</v>
      </c>
      <c r="C1924" s="42" t="s">
        <v>1209</v>
      </c>
      <c r="D1924" s="54" t="s">
        <v>1259</v>
      </c>
      <c r="E1924" s="55">
        <v>3.79</v>
      </c>
      <c r="F1924" s="42"/>
      <c r="G1924" s="42" t="s">
        <v>1542</v>
      </c>
    </row>
    <row r="1925" spans="1:7" ht="15" customHeight="1" x14ac:dyDescent="0.25">
      <c r="A1925" s="53">
        <v>43231</v>
      </c>
      <c r="B1925" s="42" t="s">
        <v>1121</v>
      </c>
      <c r="C1925" s="42" t="s">
        <v>1209</v>
      </c>
      <c r="D1925" s="54" t="s">
        <v>1259</v>
      </c>
      <c r="E1925" s="55">
        <v>21.68</v>
      </c>
      <c r="F1925" s="42"/>
      <c r="G1925" s="42" t="s">
        <v>1542</v>
      </c>
    </row>
    <row r="1926" spans="1:7" ht="15" customHeight="1" x14ac:dyDescent="0.25">
      <c r="A1926" s="53">
        <v>43231</v>
      </c>
      <c r="B1926" s="42" t="s">
        <v>1121</v>
      </c>
      <c r="C1926" s="42" t="s">
        <v>1209</v>
      </c>
      <c r="D1926" s="54" t="s">
        <v>1259</v>
      </c>
      <c r="E1926" s="55">
        <v>55.76</v>
      </c>
      <c r="F1926" s="42"/>
      <c r="G1926" s="42" t="s">
        <v>1542</v>
      </c>
    </row>
    <row r="1927" spans="1:7" ht="15" customHeight="1" x14ac:dyDescent="0.25">
      <c r="A1927" s="53">
        <v>43231</v>
      </c>
      <c r="B1927" s="42" t="s">
        <v>1121</v>
      </c>
      <c r="C1927" s="42" t="s">
        <v>1209</v>
      </c>
      <c r="D1927" s="54" t="s">
        <v>1259</v>
      </c>
      <c r="E1927" s="55">
        <v>57.31</v>
      </c>
      <c r="F1927" s="42"/>
      <c r="G1927" s="42" t="s">
        <v>1542</v>
      </c>
    </row>
    <row r="1928" spans="1:7" ht="15" customHeight="1" x14ac:dyDescent="0.25">
      <c r="A1928" s="53">
        <v>43231</v>
      </c>
      <c r="B1928" s="42" t="s">
        <v>1121</v>
      </c>
      <c r="C1928" s="42" t="s">
        <v>1209</v>
      </c>
      <c r="D1928" s="54" t="s">
        <v>1259</v>
      </c>
      <c r="E1928" s="55">
        <v>71.84</v>
      </c>
      <c r="F1928" s="42"/>
      <c r="G1928" s="42" t="s">
        <v>1542</v>
      </c>
    </row>
    <row r="1929" spans="1:7" ht="15" customHeight="1" x14ac:dyDescent="0.25">
      <c r="A1929" s="53">
        <v>43231</v>
      </c>
      <c r="B1929" s="42" t="s">
        <v>1121</v>
      </c>
      <c r="C1929" s="42" t="s">
        <v>1209</v>
      </c>
      <c r="D1929" s="54" t="s">
        <v>1259</v>
      </c>
      <c r="E1929" s="55">
        <v>199.41</v>
      </c>
      <c r="F1929" s="42"/>
      <c r="G1929" s="42" t="s">
        <v>1542</v>
      </c>
    </row>
    <row r="1930" spans="1:7" ht="15" customHeight="1" x14ac:dyDescent="0.25">
      <c r="A1930" s="53">
        <v>43231</v>
      </c>
      <c r="B1930" s="42" t="s">
        <v>72</v>
      </c>
      <c r="C1930" s="42" t="s">
        <v>73</v>
      </c>
      <c r="D1930" s="54" t="s">
        <v>1249</v>
      </c>
      <c r="E1930" s="55">
        <v>248.72</v>
      </c>
      <c r="F1930" s="42"/>
      <c r="G1930" s="42" t="s">
        <v>1</v>
      </c>
    </row>
    <row r="1931" spans="1:7" ht="15" customHeight="1" x14ac:dyDescent="0.25">
      <c r="A1931" s="53">
        <v>43231</v>
      </c>
      <c r="B1931" s="42" t="s">
        <v>1120</v>
      </c>
      <c r="C1931" s="42" t="s">
        <v>475</v>
      </c>
      <c r="D1931" s="54" t="s">
        <v>1251</v>
      </c>
      <c r="E1931" s="55">
        <v>1960.2</v>
      </c>
      <c r="F1931" s="42"/>
      <c r="G1931" s="42" t="s">
        <v>1</v>
      </c>
    </row>
    <row r="1932" spans="1:7" ht="15" customHeight="1" x14ac:dyDescent="0.25">
      <c r="A1932" s="53">
        <v>43231</v>
      </c>
      <c r="B1932" s="42" t="s">
        <v>1121</v>
      </c>
      <c r="C1932" s="42" t="s">
        <v>1209</v>
      </c>
      <c r="D1932" s="54" t="s">
        <v>1259</v>
      </c>
      <c r="E1932" s="55">
        <v>3.07</v>
      </c>
      <c r="F1932" s="42"/>
      <c r="G1932" s="42" t="s">
        <v>1542</v>
      </c>
    </row>
    <row r="1933" spans="1:7" ht="15" customHeight="1" x14ac:dyDescent="0.25">
      <c r="A1933" s="53">
        <v>43231</v>
      </c>
      <c r="B1933" s="42" t="s">
        <v>72</v>
      </c>
      <c r="C1933" s="42" t="s">
        <v>73</v>
      </c>
      <c r="D1933" s="54" t="s">
        <v>1249</v>
      </c>
      <c r="E1933" s="55">
        <v>14.87</v>
      </c>
      <c r="F1933" s="42"/>
      <c r="G1933" s="42" t="s">
        <v>1</v>
      </c>
    </row>
    <row r="1934" spans="1:7" ht="15" customHeight="1" x14ac:dyDescent="0.25">
      <c r="A1934" s="53">
        <v>43231</v>
      </c>
      <c r="B1934" s="42" t="s">
        <v>1120</v>
      </c>
      <c r="C1934" s="42" t="s">
        <v>475</v>
      </c>
      <c r="D1934" s="54" t="s">
        <v>1251</v>
      </c>
      <c r="E1934" s="55">
        <v>641.4</v>
      </c>
      <c r="F1934" s="42"/>
      <c r="G1934" s="42" t="s">
        <v>1</v>
      </c>
    </row>
    <row r="1935" spans="1:7" ht="15" customHeight="1" x14ac:dyDescent="0.25">
      <c r="A1935" s="53">
        <v>43234</v>
      </c>
      <c r="B1935" s="42" t="s">
        <v>1690</v>
      </c>
      <c r="C1935" s="42" t="s">
        <v>1691</v>
      </c>
      <c r="D1935" s="54" t="s">
        <v>1692</v>
      </c>
      <c r="E1935" s="55">
        <v>120</v>
      </c>
      <c r="F1935" s="42"/>
      <c r="G1935" s="42" t="s">
        <v>1</v>
      </c>
    </row>
    <row r="1936" spans="1:7" ht="15" customHeight="1" x14ac:dyDescent="0.25">
      <c r="A1936" s="53">
        <v>43234</v>
      </c>
      <c r="B1936" s="42" t="s">
        <v>180</v>
      </c>
      <c r="C1936" s="42" t="s">
        <v>181</v>
      </c>
      <c r="D1936" s="54" t="s">
        <v>1693</v>
      </c>
      <c r="E1936" s="55">
        <v>4320</v>
      </c>
      <c r="F1936" s="42"/>
      <c r="G1936" s="42" t="s">
        <v>1</v>
      </c>
    </row>
    <row r="1937" spans="1:7" ht="15" customHeight="1" x14ac:dyDescent="0.25">
      <c r="A1937" s="53">
        <v>43234</v>
      </c>
      <c r="B1937" s="42" t="s">
        <v>394</v>
      </c>
      <c r="C1937" s="42" t="s">
        <v>469</v>
      </c>
      <c r="D1937" s="54" t="s">
        <v>1694</v>
      </c>
      <c r="E1937" s="55">
        <v>104</v>
      </c>
      <c r="F1937" s="42"/>
      <c r="G1937" s="42" t="s">
        <v>1</v>
      </c>
    </row>
    <row r="1938" spans="1:7" ht="15" customHeight="1" x14ac:dyDescent="0.25">
      <c r="A1938" s="53">
        <v>43234</v>
      </c>
      <c r="B1938" s="42" t="s">
        <v>419</v>
      </c>
      <c r="C1938" s="42" t="s">
        <v>420</v>
      </c>
      <c r="D1938" s="54" t="s">
        <v>1695</v>
      </c>
      <c r="E1938" s="55">
        <v>128</v>
      </c>
      <c r="F1938" s="42"/>
      <c r="G1938" s="42" t="s">
        <v>1</v>
      </c>
    </row>
    <row r="1939" spans="1:7" ht="15" customHeight="1" x14ac:dyDescent="0.25">
      <c r="A1939" s="53">
        <v>43234</v>
      </c>
      <c r="B1939" s="42" t="s">
        <v>419</v>
      </c>
      <c r="C1939" s="42" t="s">
        <v>420</v>
      </c>
      <c r="D1939" s="54" t="s">
        <v>1696</v>
      </c>
      <c r="E1939" s="55">
        <v>128</v>
      </c>
      <c r="F1939" s="42"/>
      <c r="G1939" s="42" t="s">
        <v>1</v>
      </c>
    </row>
    <row r="1940" spans="1:7" ht="15" customHeight="1" x14ac:dyDescent="0.25">
      <c r="A1940" s="53">
        <v>43234</v>
      </c>
      <c r="B1940" s="42" t="s">
        <v>1885</v>
      </c>
      <c r="C1940" s="42" t="s">
        <v>1886</v>
      </c>
      <c r="D1940" s="54" t="s">
        <v>1259</v>
      </c>
      <c r="E1940" s="55">
        <v>4.84</v>
      </c>
      <c r="F1940" s="42"/>
      <c r="G1940" s="42" t="s">
        <v>1542</v>
      </c>
    </row>
    <row r="1941" spans="1:7" ht="15" customHeight="1" x14ac:dyDescent="0.25">
      <c r="A1941" s="53">
        <v>43234</v>
      </c>
      <c r="B1941" s="42" t="s">
        <v>1885</v>
      </c>
      <c r="C1941" s="42" t="s">
        <v>1886</v>
      </c>
      <c r="D1941" s="54" t="s">
        <v>1259</v>
      </c>
      <c r="E1941" s="55">
        <v>5.57</v>
      </c>
      <c r="F1941" s="42"/>
      <c r="G1941" s="42" t="s">
        <v>1542</v>
      </c>
    </row>
    <row r="1942" spans="1:7" ht="15" customHeight="1" x14ac:dyDescent="0.25">
      <c r="A1942" s="53">
        <v>43234</v>
      </c>
      <c r="B1942" s="42" t="s">
        <v>1074</v>
      </c>
      <c r="C1942" s="42" t="s">
        <v>52</v>
      </c>
      <c r="D1942" s="54" t="s">
        <v>1252</v>
      </c>
      <c r="E1942" s="55">
        <v>5.78</v>
      </c>
      <c r="F1942" s="42"/>
      <c r="G1942" s="42" t="s">
        <v>1</v>
      </c>
    </row>
    <row r="1943" spans="1:7" ht="15" customHeight="1" x14ac:dyDescent="0.25">
      <c r="A1943" s="53">
        <v>43234</v>
      </c>
      <c r="B1943" s="42" t="s">
        <v>1885</v>
      </c>
      <c r="C1943" s="42" t="s">
        <v>1886</v>
      </c>
      <c r="D1943" s="54" t="s">
        <v>1259</v>
      </c>
      <c r="E1943" s="55">
        <v>11.5</v>
      </c>
      <c r="F1943" s="42"/>
      <c r="G1943" s="42" t="s">
        <v>1542</v>
      </c>
    </row>
    <row r="1944" spans="1:7" ht="15" customHeight="1" x14ac:dyDescent="0.25">
      <c r="A1944" s="53">
        <v>43234</v>
      </c>
      <c r="B1944" s="42" t="s">
        <v>1074</v>
      </c>
      <c r="C1944" s="42" t="s">
        <v>52</v>
      </c>
      <c r="D1944" s="54" t="s">
        <v>1252</v>
      </c>
      <c r="E1944" s="55">
        <v>11.55</v>
      </c>
      <c r="F1944" s="42"/>
      <c r="G1944" s="42" t="s">
        <v>1</v>
      </c>
    </row>
    <row r="1945" spans="1:7" ht="15" customHeight="1" x14ac:dyDescent="0.25">
      <c r="A1945" s="53">
        <v>43234</v>
      </c>
      <c r="B1945" s="42" t="s">
        <v>1121</v>
      </c>
      <c r="C1945" s="42" t="s">
        <v>1209</v>
      </c>
      <c r="D1945" s="54" t="s">
        <v>1264</v>
      </c>
      <c r="E1945" s="55">
        <v>20.61</v>
      </c>
      <c r="F1945" s="42"/>
      <c r="G1945" s="42" t="s">
        <v>1542</v>
      </c>
    </row>
    <row r="1946" spans="1:7" ht="15" customHeight="1" x14ac:dyDescent="0.25">
      <c r="A1946" s="53">
        <v>43234</v>
      </c>
      <c r="B1946" s="42" t="s">
        <v>1885</v>
      </c>
      <c r="C1946" s="42" t="s">
        <v>1886</v>
      </c>
      <c r="D1946" s="54" t="s">
        <v>1259</v>
      </c>
      <c r="E1946" s="55">
        <v>22.03</v>
      </c>
      <c r="F1946" s="42"/>
      <c r="G1946" s="42" t="s">
        <v>1542</v>
      </c>
    </row>
    <row r="1947" spans="1:7" ht="15" customHeight="1" x14ac:dyDescent="0.25">
      <c r="A1947" s="53">
        <v>43234</v>
      </c>
      <c r="B1947" s="42" t="s">
        <v>1885</v>
      </c>
      <c r="C1947" s="42" t="s">
        <v>1886</v>
      </c>
      <c r="D1947" s="54" t="s">
        <v>1259</v>
      </c>
      <c r="E1947" s="55">
        <v>29.62</v>
      </c>
      <c r="F1947" s="42"/>
      <c r="G1947" s="42" t="s">
        <v>1542</v>
      </c>
    </row>
    <row r="1948" spans="1:7" ht="15" customHeight="1" x14ac:dyDescent="0.25">
      <c r="A1948" s="53">
        <v>43234</v>
      </c>
      <c r="B1948" s="42" t="s">
        <v>1885</v>
      </c>
      <c r="C1948" s="42" t="s">
        <v>1886</v>
      </c>
      <c r="D1948" s="54" t="s">
        <v>1259</v>
      </c>
      <c r="E1948" s="55">
        <v>44.39</v>
      </c>
      <c r="F1948" s="42"/>
      <c r="G1948" s="42" t="s">
        <v>1542</v>
      </c>
    </row>
    <row r="1949" spans="1:7" ht="15" customHeight="1" x14ac:dyDescent="0.25">
      <c r="A1949" s="53">
        <v>43234</v>
      </c>
      <c r="B1949" s="42" t="s">
        <v>1063</v>
      </c>
      <c r="C1949" s="42" t="s">
        <v>0</v>
      </c>
      <c r="D1949" s="54" t="s">
        <v>1264</v>
      </c>
      <c r="E1949" s="55">
        <v>109.51</v>
      </c>
      <c r="F1949" s="42"/>
      <c r="G1949" s="42" t="s">
        <v>1542</v>
      </c>
    </row>
    <row r="1950" spans="1:7" ht="15" customHeight="1" x14ac:dyDescent="0.25">
      <c r="A1950" s="53">
        <v>43234</v>
      </c>
      <c r="B1950" s="42" t="s">
        <v>1976</v>
      </c>
      <c r="C1950" s="42" t="s">
        <v>1977</v>
      </c>
      <c r="D1950" s="54" t="s">
        <v>1259</v>
      </c>
      <c r="E1950" s="55">
        <v>174.34</v>
      </c>
      <c r="F1950" s="42"/>
      <c r="G1950" s="42" t="s">
        <v>1542</v>
      </c>
    </row>
    <row r="1951" spans="1:7" ht="15" customHeight="1" x14ac:dyDescent="0.25">
      <c r="A1951" s="53">
        <v>43234</v>
      </c>
      <c r="B1951" s="42" t="s">
        <v>1103</v>
      </c>
      <c r="C1951" s="42" t="s">
        <v>1203</v>
      </c>
      <c r="D1951" s="54" t="s">
        <v>1249</v>
      </c>
      <c r="E1951" s="55">
        <v>235.95</v>
      </c>
      <c r="F1951" s="42"/>
      <c r="G1951" s="42" t="s">
        <v>1</v>
      </c>
    </row>
    <row r="1952" spans="1:7" ht="15" customHeight="1" x14ac:dyDescent="0.25">
      <c r="A1952" s="53">
        <v>43234</v>
      </c>
      <c r="B1952" s="42" t="s">
        <v>1976</v>
      </c>
      <c r="C1952" s="42" t="s">
        <v>1977</v>
      </c>
      <c r="D1952" s="54" t="s">
        <v>1259</v>
      </c>
      <c r="E1952" s="55">
        <v>0.06</v>
      </c>
      <c r="F1952" s="42"/>
      <c r="G1952" s="42" t="s">
        <v>1542</v>
      </c>
    </row>
    <row r="1953" spans="1:7" ht="15" customHeight="1" x14ac:dyDescent="0.25">
      <c r="A1953" s="53">
        <v>43234</v>
      </c>
      <c r="B1953" s="42" t="s">
        <v>1103</v>
      </c>
      <c r="C1953" s="42" t="s">
        <v>1203</v>
      </c>
      <c r="D1953" s="54" t="s">
        <v>1249</v>
      </c>
      <c r="E1953" s="55">
        <v>12.29</v>
      </c>
      <c r="F1953" s="42"/>
      <c r="G1953" s="42" t="s">
        <v>1</v>
      </c>
    </row>
    <row r="1954" spans="1:7" ht="15" customHeight="1" x14ac:dyDescent="0.25">
      <c r="A1954" s="53">
        <v>43235</v>
      </c>
      <c r="B1954" s="42" t="s">
        <v>190</v>
      </c>
      <c r="C1954" s="42" t="s">
        <v>191</v>
      </c>
      <c r="D1954" s="54" t="s">
        <v>1697</v>
      </c>
      <c r="E1954" s="55">
        <v>600</v>
      </c>
      <c r="F1954" s="42"/>
      <c r="G1954" s="42" t="s">
        <v>1</v>
      </c>
    </row>
    <row r="1955" spans="1:7" ht="15" customHeight="1" x14ac:dyDescent="0.25">
      <c r="A1955" s="53">
        <v>43235</v>
      </c>
      <c r="B1955" s="42" t="s">
        <v>1698</v>
      </c>
      <c r="C1955" s="42" t="s">
        <v>1699</v>
      </c>
      <c r="D1955" s="54" t="s">
        <v>1700</v>
      </c>
      <c r="E1955" s="55">
        <v>280</v>
      </c>
      <c r="F1955" s="42"/>
      <c r="G1955" s="42" t="s">
        <v>1</v>
      </c>
    </row>
    <row r="1956" spans="1:7" ht="15" customHeight="1" x14ac:dyDescent="0.25">
      <c r="A1956" s="53">
        <v>43235</v>
      </c>
      <c r="B1956" s="42" t="s">
        <v>1054</v>
      </c>
      <c r="C1956" s="42" t="s">
        <v>1470</v>
      </c>
      <c r="D1956" s="54" t="s">
        <v>1259</v>
      </c>
      <c r="E1956" s="55">
        <v>13.75</v>
      </c>
      <c r="F1956" s="42"/>
      <c r="G1956" s="42" t="s">
        <v>1542</v>
      </c>
    </row>
    <row r="1957" spans="1:7" ht="15" customHeight="1" x14ac:dyDescent="0.25">
      <c r="A1957" s="53">
        <v>43235</v>
      </c>
      <c r="B1957" s="42" t="s">
        <v>1054</v>
      </c>
      <c r="C1957" s="42" t="s">
        <v>1470</v>
      </c>
      <c r="D1957" s="54" t="s">
        <v>1259</v>
      </c>
      <c r="E1957" s="55">
        <v>16.5</v>
      </c>
      <c r="F1957" s="42"/>
      <c r="G1957" s="42" t="s">
        <v>1542</v>
      </c>
    </row>
    <row r="1958" spans="1:7" ht="15" customHeight="1" x14ac:dyDescent="0.25">
      <c r="A1958" s="53">
        <v>43235</v>
      </c>
      <c r="B1958" s="42" t="s">
        <v>1054</v>
      </c>
      <c r="C1958" s="42" t="s">
        <v>1470</v>
      </c>
      <c r="D1958" s="54" t="s">
        <v>1259</v>
      </c>
      <c r="E1958" s="55">
        <v>18.149999999999999</v>
      </c>
      <c r="F1958" s="42"/>
      <c r="G1958" s="42" t="s">
        <v>1542</v>
      </c>
    </row>
    <row r="1959" spans="1:7" ht="15" customHeight="1" x14ac:dyDescent="0.25">
      <c r="A1959" s="53">
        <v>43235</v>
      </c>
      <c r="B1959" s="42" t="s">
        <v>1054</v>
      </c>
      <c r="C1959" s="42" t="s">
        <v>1470</v>
      </c>
      <c r="D1959" s="54" t="s">
        <v>1259</v>
      </c>
      <c r="E1959" s="55">
        <v>18.149999999999999</v>
      </c>
      <c r="F1959" s="42"/>
      <c r="G1959" s="42" t="s">
        <v>1542</v>
      </c>
    </row>
    <row r="1960" spans="1:7" ht="15" customHeight="1" x14ac:dyDescent="0.25">
      <c r="A1960" s="53">
        <v>43235</v>
      </c>
      <c r="B1960" s="42" t="s">
        <v>1054</v>
      </c>
      <c r="C1960" s="42" t="s">
        <v>1470</v>
      </c>
      <c r="D1960" s="54" t="s">
        <v>1259</v>
      </c>
      <c r="E1960" s="55">
        <v>21.45</v>
      </c>
      <c r="F1960" s="42"/>
      <c r="G1960" s="42" t="s">
        <v>1542</v>
      </c>
    </row>
    <row r="1961" spans="1:7" ht="15" customHeight="1" x14ac:dyDescent="0.25">
      <c r="A1961" s="53">
        <v>43235</v>
      </c>
      <c r="B1961" s="42" t="s">
        <v>1074</v>
      </c>
      <c r="C1961" s="42" t="s">
        <v>52</v>
      </c>
      <c r="D1961" s="54" t="s">
        <v>1252</v>
      </c>
      <c r="E1961" s="55">
        <v>23.1</v>
      </c>
      <c r="F1961" s="42"/>
      <c r="G1961" s="42" t="s">
        <v>1</v>
      </c>
    </row>
    <row r="1962" spans="1:7" ht="15" customHeight="1" x14ac:dyDescent="0.25">
      <c r="A1962" s="53">
        <v>43235</v>
      </c>
      <c r="B1962" s="42" t="s">
        <v>1054</v>
      </c>
      <c r="C1962" s="42" t="s">
        <v>1470</v>
      </c>
      <c r="D1962" s="54" t="s">
        <v>1259</v>
      </c>
      <c r="E1962" s="55">
        <v>24.2</v>
      </c>
      <c r="F1962" s="42"/>
      <c r="G1962" s="42" t="s">
        <v>1542</v>
      </c>
    </row>
    <row r="1963" spans="1:7" ht="15" customHeight="1" x14ac:dyDescent="0.25">
      <c r="A1963" s="53">
        <v>43235</v>
      </c>
      <c r="B1963" s="42" t="s">
        <v>1100</v>
      </c>
      <c r="C1963" s="42" t="s">
        <v>1200</v>
      </c>
      <c r="D1963" s="54" t="s">
        <v>1256</v>
      </c>
      <c r="E1963" s="55">
        <v>27.16</v>
      </c>
      <c r="F1963" s="42"/>
      <c r="G1963" s="42" t="s">
        <v>1</v>
      </c>
    </row>
    <row r="1964" spans="1:7" ht="15" customHeight="1" x14ac:dyDescent="0.25">
      <c r="A1964" s="53">
        <v>43235</v>
      </c>
      <c r="B1964" s="42" t="s">
        <v>1054</v>
      </c>
      <c r="C1964" s="42" t="s">
        <v>1470</v>
      </c>
      <c r="D1964" s="54" t="s">
        <v>1259</v>
      </c>
      <c r="E1964" s="55">
        <v>33</v>
      </c>
      <c r="F1964" s="42"/>
      <c r="G1964" s="42" t="s">
        <v>1542</v>
      </c>
    </row>
    <row r="1965" spans="1:7" ht="15" customHeight="1" x14ac:dyDescent="0.25">
      <c r="A1965" s="53">
        <v>43235</v>
      </c>
      <c r="B1965" s="42" t="s">
        <v>1054</v>
      </c>
      <c r="C1965" s="42" t="s">
        <v>1470</v>
      </c>
      <c r="D1965" s="54" t="s">
        <v>1259</v>
      </c>
      <c r="E1965" s="55">
        <v>36.299999999999997</v>
      </c>
      <c r="F1965" s="42"/>
      <c r="G1965" s="42" t="s">
        <v>1542</v>
      </c>
    </row>
    <row r="1966" spans="1:7" ht="15" customHeight="1" x14ac:dyDescent="0.25">
      <c r="A1966" s="53">
        <v>43235</v>
      </c>
      <c r="B1966" s="42" t="s">
        <v>1100</v>
      </c>
      <c r="C1966" s="42" t="s">
        <v>1200</v>
      </c>
      <c r="D1966" s="54" t="s">
        <v>1256</v>
      </c>
      <c r="E1966" s="55">
        <v>37.94</v>
      </c>
      <c r="F1966" s="42"/>
      <c r="G1966" s="42" t="s">
        <v>1</v>
      </c>
    </row>
    <row r="1967" spans="1:7" ht="15" customHeight="1" x14ac:dyDescent="0.25">
      <c r="A1967" s="53">
        <v>43235</v>
      </c>
      <c r="B1967" s="42" t="s">
        <v>1054</v>
      </c>
      <c r="C1967" s="42" t="s">
        <v>1470</v>
      </c>
      <c r="D1967" s="54" t="s">
        <v>1259</v>
      </c>
      <c r="E1967" s="55">
        <v>38.72</v>
      </c>
      <c r="F1967" s="42"/>
      <c r="G1967" s="42" t="s">
        <v>1542</v>
      </c>
    </row>
    <row r="1968" spans="1:7" ht="15" customHeight="1" x14ac:dyDescent="0.25">
      <c r="A1968" s="53">
        <v>43235</v>
      </c>
      <c r="B1968" s="42" t="s">
        <v>1100</v>
      </c>
      <c r="C1968" s="42" t="s">
        <v>1200</v>
      </c>
      <c r="D1968" s="54" t="s">
        <v>1256</v>
      </c>
      <c r="E1968" s="55">
        <v>43.01</v>
      </c>
      <c r="F1968" s="42"/>
      <c r="G1968" s="42" t="s">
        <v>1</v>
      </c>
    </row>
    <row r="1969" spans="1:7" ht="15" customHeight="1" x14ac:dyDescent="0.25">
      <c r="A1969" s="53">
        <v>43235</v>
      </c>
      <c r="B1969" s="42" t="s">
        <v>1916</v>
      </c>
      <c r="C1969" s="42" t="s">
        <v>1917</v>
      </c>
      <c r="D1969" s="54" t="s">
        <v>1259</v>
      </c>
      <c r="E1969" s="55">
        <v>47.53</v>
      </c>
      <c r="F1969" s="42"/>
      <c r="G1969" s="42" t="s">
        <v>1542</v>
      </c>
    </row>
    <row r="1970" spans="1:7" ht="15" customHeight="1" x14ac:dyDescent="0.25">
      <c r="A1970" s="53">
        <v>43235</v>
      </c>
      <c r="B1970" s="42" t="s">
        <v>1916</v>
      </c>
      <c r="C1970" s="42" t="s">
        <v>1917</v>
      </c>
      <c r="D1970" s="54" t="s">
        <v>1259</v>
      </c>
      <c r="E1970" s="55">
        <v>47.53</v>
      </c>
      <c r="F1970" s="42"/>
      <c r="G1970" s="42" t="s">
        <v>1542</v>
      </c>
    </row>
    <row r="1971" spans="1:7" ht="15" customHeight="1" x14ac:dyDescent="0.25">
      <c r="A1971" s="53">
        <v>43235</v>
      </c>
      <c r="B1971" s="42" t="s">
        <v>1054</v>
      </c>
      <c r="C1971" s="42" t="s">
        <v>1470</v>
      </c>
      <c r="D1971" s="54" t="s">
        <v>1259</v>
      </c>
      <c r="E1971" s="55">
        <v>49.5</v>
      </c>
      <c r="F1971" s="42"/>
      <c r="G1971" s="42" t="s">
        <v>1542</v>
      </c>
    </row>
    <row r="1972" spans="1:7" ht="15" customHeight="1" x14ac:dyDescent="0.25">
      <c r="A1972" s="53">
        <v>43235</v>
      </c>
      <c r="B1972" s="42" t="s">
        <v>72</v>
      </c>
      <c r="C1972" s="42" t="s">
        <v>73</v>
      </c>
      <c r="D1972" s="54" t="s">
        <v>1249</v>
      </c>
      <c r="E1972" s="55">
        <v>49.59</v>
      </c>
      <c r="F1972" s="42"/>
      <c r="G1972" s="42" t="s">
        <v>1</v>
      </c>
    </row>
    <row r="1973" spans="1:7" ht="15" customHeight="1" x14ac:dyDescent="0.25">
      <c r="A1973" s="53">
        <v>43235</v>
      </c>
      <c r="B1973" s="42" t="s">
        <v>1916</v>
      </c>
      <c r="C1973" s="42" t="s">
        <v>1917</v>
      </c>
      <c r="D1973" s="54" t="s">
        <v>1259</v>
      </c>
      <c r="E1973" s="55">
        <v>53.87</v>
      </c>
      <c r="F1973" s="42"/>
      <c r="G1973" s="42" t="s">
        <v>1542</v>
      </c>
    </row>
    <row r="1974" spans="1:7" ht="15" customHeight="1" x14ac:dyDescent="0.25">
      <c r="A1974" s="53">
        <v>43235</v>
      </c>
      <c r="B1974" s="42" t="s">
        <v>1054</v>
      </c>
      <c r="C1974" s="42" t="s">
        <v>1470</v>
      </c>
      <c r="D1974" s="54" t="s">
        <v>1259</v>
      </c>
      <c r="E1974" s="55">
        <v>67.760000000000005</v>
      </c>
      <c r="F1974" s="42"/>
      <c r="G1974" s="42" t="s">
        <v>1542</v>
      </c>
    </row>
    <row r="1975" spans="1:7" ht="15" customHeight="1" x14ac:dyDescent="0.25">
      <c r="A1975" s="53">
        <v>43235</v>
      </c>
      <c r="B1975" s="42" t="s">
        <v>1916</v>
      </c>
      <c r="C1975" s="42" t="s">
        <v>1917</v>
      </c>
      <c r="D1975" s="54" t="s">
        <v>1259</v>
      </c>
      <c r="E1975" s="55">
        <v>71.290000000000006</v>
      </c>
      <c r="F1975" s="42"/>
      <c r="G1975" s="42" t="s">
        <v>1542</v>
      </c>
    </row>
    <row r="1976" spans="1:7" ht="15" customHeight="1" x14ac:dyDescent="0.25">
      <c r="A1976" s="53">
        <v>43235</v>
      </c>
      <c r="B1976" s="42" t="s">
        <v>1054</v>
      </c>
      <c r="C1976" s="42" t="s">
        <v>1470</v>
      </c>
      <c r="D1976" s="54" t="s">
        <v>1259</v>
      </c>
      <c r="E1976" s="55">
        <v>79.86</v>
      </c>
      <c r="F1976" s="42"/>
      <c r="G1976" s="42" t="s">
        <v>1</v>
      </c>
    </row>
    <row r="1977" spans="1:7" ht="15" customHeight="1" x14ac:dyDescent="0.25">
      <c r="A1977" s="53">
        <v>43235</v>
      </c>
      <c r="B1977" s="42" t="s">
        <v>1054</v>
      </c>
      <c r="C1977" s="42" t="s">
        <v>1470</v>
      </c>
      <c r="D1977" s="54" t="s">
        <v>1259</v>
      </c>
      <c r="E1977" s="55">
        <v>87.12</v>
      </c>
      <c r="F1977" s="42"/>
      <c r="G1977" s="42" t="s">
        <v>1542</v>
      </c>
    </row>
    <row r="1978" spans="1:7" ht="15" customHeight="1" x14ac:dyDescent="0.25">
      <c r="A1978" s="53">
        <v>43235</v>
      </c>
      <c r="B1978" s="42" t="s">
        <v>1100</v>
      </c>
      <c r="C1978" s="42" t="s">
        <v>1200</v>
      </c>
      <c r="D1978" s="54" t="s">
        <v>1256</v>
      </c>
      <c r="E1978" s="55">
        <v>87.85</v>
      </c>
      <c r="F1978" s="42"/>
      <c r="G1978" s="42" t="s">
        <v>1</v>
      </c>
    </row>
    <row r="1979" spans="1:7" ht="15" customHeight="1" x14ac:dyDescent="0.25">
      <c r="A1979" s="53">
        <v>43235</v>
      </c>
      <c r="B1979" s="42" t="s">
        <v>1893</v>
      </c>
      <c r="C1979" s="42" t="s">
        <v>1894</v>
      </c>
      <c r="D1979" s="54" t="s">
        <v>1249</v>
      </c>
      <c r="E1979" s="55">
        <v>95.17</v>
      </c>
      <c r="F1979" s="42"/>
      <c r="G1979" s="42" t="s">
        <v>1</v>
      </c>
    </row>
    <row r="1980" spans="1:7" ht="15" customHeight="1" x14ac:dyDescent="0.25">
      <c r="A1980" s="53">
        <v>43235</v>
      </c>
      <c r="B1980" s="42" t="s">
        <v>1063</v>
      </c>
      <c r="C1980" s="42" t="s">
        <v>0</v>
      </c>
      <c r="D1980" s="54" t="s">
        <v>1259</v>
      </c>
      <c r="E1980" s="55">
        <v>109.51</v>
      </c>
      <c r="F1980" s="42"/>
      <c r="G1980" s="42" t="s">
        <v>1542</v>
      </c>
    </row>
    <row r="1981" spans="1:7" ht="15" customHeight="1" x14ac:dyDescent="0.25">
      <c r="A1981" s="53">
        <v>43235</v>
      </c>
      <c r="B1981" s="42" t="s">
        <v>1054</v>
      </c>
      <c r="C1981" s="42" t="s">
        <v>1470</v>
      </c>
      <c r="D1981" s="54" t="s">
        <v>1259</v>
      </c>
      <c r="E1981" s="55">
        <v>115.5</v>
      </c>
      <c r="F1981" s="42"/>
      <c r="G1981" s="42" t="s">
        <v>1542</v>
      </c>
    </row>
    <row r="1982" spans="1:7" ht="15" customHeight="1" x14ac:dyDescent="0.25">
      <c r="A1982" s="53">
        <v>43235</v>
      </c>
      <c r="B1982" s="42" t="s">
        <v>1910</v>
      </c>
      <c r="C1982" s="42" t="s">
        <v>1911</v>
      </c>
      <c r="D1982" s="54" t="s">
        <v>1251</v>
      </c>
      <c r="E1982" s="55">
        <v>132</v>
      </c>
      <c r="F1982" s="42"/>
      <c r="G1982" s="42" t="s">
        <v>1</v>
      </c>
    </row>
    <row r="1983" spans="1:7" ht="15" customHeight="1" x14ac:dyDescent="0.25">
      <c r="A1983" s="53">
        <v>43235</v>
      </c>
      <c r="B1983" s="42" t="s">
        <v>1054</v>
      </c>
      <c r="C1983" s="42" t="s">
        <v>1470</v>
      </c>
      <c r="D1983" s="54" t="s">
        <v>1259</v>
      </c>
      <c r="E1983" s="55">
        <v>135.52000000000001</v>
      </c>
      <c r="F1983" s="42"/>
      <c r="G1983" s="42" t="s">
        <v>1542</v>
      </c>
    </row>
    <row r="1984" spans="1:7" ht="15" customHeight="1" x14ac:dyDescent="0.25">
      <c r="A1984" s="53">
        <v>43235</v>
      </c>
      <c r="B1984" s="42" t="s">
        <v>1054</v>
      </c>
      <c r="C1984" s="42" t="s">
        <v>1470</v>
      </c>
      <c r="D1984" s="54" t="s">
        <v>1259</v>
      </c>
      <c r="E1984" s="55">
        <v>135.52000000000001</v>
      </c>
      <c r="F1984" s="42"/>
      <c r="G1984" s="42" t="s">
        <v>1542</v>
      </c>
    </row>
    <row r="1985" spans="1:7" ht="15" customHeight="1" x14ac:dyDescent="0.25">
      <c r="A1985" s="53">
        <v>43235</v>
      </c>
      <c r="B1985" s="42" t="s">
        <v>1980</v>
      </c>
      <c r="C1985" s="42" t="s">
        <v>1981</v>
      </c>
      <c r="D1985" s="54" t="s">
        <v>1255</v>
      </c>
      <c r="E1985" s="55">
        <v>181.49</v>
      </c>
      <c r="F1985" s="42"/>
      <c r="G1985" s="42" t="s">
        <v>1</v>
      </c>
    </row>
    <row r="1986" spans="1:7" ht="15" customHeight="1" x14ac:dyDescent="0.25">
      <c r="A1986" s="53">
        <v>43235</v>
      </c>
      <c r="B1986" s="42" t="s">
        <v>1132</v>
      </c>
      <c r="C1986" s="42" t="s">
        <v>2</v>
      </c>
      <c r="D1986" s="54" t="s">
        <v>1252</v>
      </c>
      <c r="E1986" s="55">
        <v>200.75</v>
      </c>
      <c r="F1986" s="42"/>
      <c r="G1986" s="42" t="s">
        <v>1</v>
      </c>
    </row>
    <row r="1987" spans="1:7" ht="15" customHeight="1" x14ac:dyDescent="0.25">
      <c r="A1987" s="53">
        <v>43235</v>
      </c>
      <c r="B1987" s="42" t="s">
        <v>1054</v>
      </c>
      <c r="C1987" s="42" t="s">
        <v>1470</v>
      </c>
      <c r="D1987" s="54" t="s">
        <v>1259</v>
      </c>
      <c r="E1987" s="55">
        <v>212.96</v>
      </c>
      <c r="F1987" s="42"/>
      <c r="G1987" s="42" t="s">
        <v>1542</v>
      </c>
    </row>
    <row r="1988" spans="1:7" ht="15" customHeight="1" x14ac:dyDescent="0.25">
      <c r="A1988" s="53">
        <v>43235</v>
      </c>
      <c r="B1988" s="42" t="s">
        <v>1037</v>
      </c>
      <c r="C1988" s="42" t="s">
        <v>1421</v>
      </c>
      <c r="D1988" s="54" t="s">
        <v>101</v>
      </c>
      <c r="E1988" s="55">
        <v>217.8</v>
      </c>
      <c r="F1988" s="42"/>
      <c r="G1988" s="42" t="s">
        <v>1</v>
      </c>
    </row>
    <row r="1989" spans="1:7" ht="15" customHeight="1" x14ac:dyDescent="0.25">
      <c r="A1989" s="53">
        <v>43235</v>
      </c>
      <c r="B1989" s="42" t="s">
        <v>1110</v>
      </c>
      <c r="C1989" s="42" t="s">
        <v>23</v>
      </c>
      <c r="D1989" s="54" t="s">
        <v>1261</v>
      </c>
      <c r="E1989" s="55">
        <v>228.69</v>
      </c>
      <c r="F1989" s="42"/>
      <c r="G1989" s="42" t="s">
        <v>1</v>
      </c>
    </row>
    <row r="1990" spans="1:7" ht="15" customHeight="1" x14ac:dyDescent="0.25">
      <c r="A1990" s="53">
        <v>43235</v>
      </c>
      <c r="B1990" s="42" t="s">
        <v>1980</v>
      </c>
      <c r="C1990" s="42" t="s">
        <v>1981</v>
      </c>
      <c r="D1990" s="54" t="s">
        <v>1255</v>
      </c>
      <c r="E1990" s="55">
        <v>498.76</v>
      </c>
      <c r="F1990" s="42"/>
      <c r="G1990" s="42" t="s">
        <v>1</v>
      </c>
    </row>
    <row r="1991" spans="1:7" ht="15" customHeight="1" x14ac:dyDescent="0.25">
      <c r="A1991" s="53">
        <v>43235</v>
      </c>
      <c r="B1991" s="42" t="s">
        <v>2057</v>
      </c>
      <c r="C1991" s="42" t="s">
        <v>2058</v>
      </c>
      <c r="D1991" s="54" t="s">
        <v>1247</v>
      </c>
      <c r="E1991" s="55">
        <v>665.5</v>
      </c>
      <c r="F1991" s="42"/>
      <c r="G1991" s="42" t="s">
        <v>1</v>
      </c>
    </row>
    <row r="1992" spans="1:7" ht="15" customHeight="1" x14ac:dyDescent="0.25">
      <c r="A1992" s="53">
        <v>43235</v>
      </c>
      <c r="B1992" s="42" t="s">
        <v>1980</v>
      </c>
      <c r="C1992" s="42" t="s">
        <v>1981</v>
      </c>
      <c r="D1992" s="54" t="s">
        <v>1255</v>
      </c>
      <c r="E1992" s="55">
        <v>707.42</v>
      </c>
      <c r="F1992" s="42"/>
      <c r="G1992" s="42" t="s">
        <v>1</v>
      </c>
    </row>
    <row r="1993" spans="1:7" ht="15" customHeight="1" x14ac:dyDescent="0.25">
      <c r="A1993" s="53">
        <v>43235</v>
      </c>
      <c r="B1993" s="42" t="s">
        <v>1110</v>
      </c>
      <c r="C1993" s="42" t="s">
        <v>23</v>
      </c>
      <c r="D1993" s="54" t="s">
        <v>1261</v>
      </c>
      <c r="E1993" s="55">
        <v>923.84</v>
      </c>
      <c r="F1993" s="42"/>
      <c r="G1993" s="42" t="s">
        <v>1</v>
      </c>
    </row>
    <row r="1994" spans="1:7" ht="15" customHeight="1" x14ac:dyDescent="0.25">
      <c r="A1994" s="53">
        <v>43235</v>
      </c>
      <c r="B1994" s="42" t="s">
        <v>1980</v>
      </c>
      <c r="C1994" s="42" t="s">
        <v>1981</v>
      </c>
      <c r="D1994" s="54" t="s">
        <v>1255</v>
      </c>
      <c r="E1994" s="55">
        <v>0.31</v>
      </c>
      <c r="F1994" s="42"/>
      <c r="G1994" s="42" t="s">
        <v>1</v>
      </c>
    </row>
    <row r="1995" spans="1:7" ht="15" customHeight="1" x14ac:dyDescent="0.25">
      <c r="A1995" s="53">
        <v>43235</v>
      </c>
      <c r="B1995" s="42" t="s">
        <v>1132</v>
      </c>
      <c r="C1995" s="42" t="s">
        <v>2</v>
      </c>
      <c r="D1995" s="54" t="s">
        <v>1252</v>
      </c>
      <c r="E1995" s="55">
        <v>4.0999999999999996</v>
      </c>
      <c r="F1995" s="42"/>
      <c r="G1995" s="42" t="s">
        <v>1</v>
      </c>
    </row>
    <row r="1996" spans="1:7" ht="15" customHeight="1" x14ac:dyDescent="0.25">
      <c r="A1996" s="53">
        <v>43235</v>
      </c>
      <c r="B1996" s="42" t="s">
        <v>1054</v>
      </c>
      <c r="C1996" s="42" t="s">
        <v>1470</v>
      </c>
      <c r="D1996" s="54" t="s">
        <v>1259</v>
      </c>
      <c r="E1996" s="55">
        <v>6.15</v>
      </c>
      <c r="F1996" s="42"/>
      <c r="G1996" s="42" t="s">
        <v>1542</v>
      </c>
    </row>
    <row r="1997" spans="1:7" ht="15" customHeight="1" x14ac:dyDescent="0.25">
      <c r="A1997" s="53">
        <v>43235</v>
      </c>
      <c r="B1997" s="42" t="s">
        <v>1037</v>
      </c>
      <c r="C1997" s="42" t="s">
        <v>1421</v>
      </c>
      <c r="D1997" s="54" t="s">
        <v>101</v>
      </c>
      <c r="E1997" s="55">
        <v>6.15</v>
      </c>
      <c r="F1997" s="42"/>
      <c r="G1997" s="42" t="s">
        <v>1</v>
      </c>
    </row>
    <row r="1998" spans="1:7" ht="15" customHeight="1" x14ac:dyDescent="0.25">
      <c r="A1998" s="53">
        <v>43235</v>
      </c>
      <c r="B1998" s="42" t="s">
        <v>1110</v>
      </c>
      <c r="C1998" s="42" t="s">
        <v>23</v>
      </c>
      <c r="D1998" s="54" t="s">
        <v>1261</v>
      </c>
      <c r="E1998" s="55">
        <v>7.65</v>
      </c>
      <c r="F1998" s="42"/>
      <c r="G1998" s="42" t="s">
        <v>1</v>
      </c>
    </row>
    <row r="1999" spans="1:7" ht="15" customHeight="1" x14ac:dyDescent="0.25">
      <c r="A1999" s="53">
        <v>43235</v>
      </c>
      <c r="B1999" s="42" t="s">
        <v>1980</v>
      </c>
      <c r="C1999" s="42" t="s">
        <v>1981</v>
      </c>
      <c r="D1999" s="54" t="s">
        <v>1255</v>
      </c>
      <c r="E1999" s="55">
        <v>102</v>
      </c>
      <c r="F1999" s="42"/>
      <c r="G1999" s="42" t="s">
        <v>1</v>
      </c>
    </row>
    <row r="2000" spans="1:7" ht="15" customHeight="1" x14ac:dyDescent="0.25">
      <c r="A2000" s="53">
        <v>43235</v>
      </c>
      <c r="B2000" s="42" t="s">
        <v>2057</v>
      </c>
      <c r="C2000" s="42" t="s">
        <v>2058</v>
      </c>
      <c r="D2000" s="54" t="s">
        <v>1247</v>
      </c>
      <c r="E2000" s="55">
        <v>151.59</v>
      </c>
      <c r="F2000" s="42"/>
      <c r="G2000" s="42" t="s">
        <v>1</v>
      </c>
    </row>
    <row r="2001" spans="1:7" ht="15" customHeight="1" x14ac:dyDescent="0.25">
      <c r="A2001" s="53">
        <v>43235</v>
      </c>
      <c r="B2001" s="42" t="s">
        <v>1980</v>
      </c>
      <c r="C2001" s="42" t="s">
        <v>1981</v>
      </c>
      <c r="D2001" s="54" t="s">
        <v>1255</v>
      </c>
      <c r="E2001" s="55">
        <v>170.57</v>
      </c>
      <c r="F2001" s="42"/>
      <c r="G2001" s="42" t="s">
        <v>1</v>
      </c>
    </row>
    <row r="2002" spans="1:7" ht="15" customHeight="1" x14ac:dyDescent="0.25">
      <c r="A2002" s="53">
        <v>43235</v>
      </c>
      <c r="B2002" s="42" t="s">
        <v>1110</v>
      </c>
      <c r="C2002" s="42" t="s">
        <v>23</v>
      </c>
      <c r="D2002" s="54" t="s">
        <v>1261</v>
      </c>
      <c r="E2002" s="55">
        <v>219.28</v>
      </c>
      <c r="F2002" s="42"/>
      <c r="G2002" s="42" t="s">
        <v>1</v>
      </c>
    </row>
    <row r="2003" spans="1:7" ht="15" customHeight="1" x14ac:dyDescent="0.25">
      <c r="A2003" s="53">
        <v>43236</v>
      </c>
      <c r="B2003" s="42" t="s">
        <v>1490</v>
      </c>
      <c r="C2003" s="42" t="s">
        <v>1491</v>
      </c>
      <c r="D2003" s="54" t="s">
        <v>1492</v>
      </c>
      <c r="E2003" s="55">
        <v>728.18</v>
      </c>
      <c r="F2003" s="42"/>
      <c r="G2003" s="42" t="s">
        <v>1</v>
      </c>
    </row>
    <row r="2004" spans="1:7" ht="15" customHeight="1" x14ac:dyDescent="0.25">
      <c r="A2004" s="53">
        <v>43236</v>
      </c>
      <c r="B2004" s="42" t="s">
        <v>1701</v>
      </c>
      <c r="C2004" s="42" t="s">
        <v>1702</v>
      </c>
      <c r="D2004" s="54" t="s">
        <v>1703</v>
      </c>
      <c r="E2004" s="55">
        <v>12.36</v>
      </c>
      <c r="F2004" s="42"/>
      <c r="G2004" s="42" t="s">
        <v>1</v>
      </c>
    </row>
    <row r="2005" spans="1:7" ht="15" customHeight="1" x14ac:dyDescent="0.25">
      <c r="A2005" s="53">
        <v>43236</v>
      </c>
      <c r="B2005" s="42" t="s">
        <v>180</v>
      </c>
      <c r="C2005" s="42" t="s">
        <v>181</v>
      </c>
      <c r="D2005" s="54" t="s">
        <v>1704</v>
      </c>
      <c r="E2005" s="55">
        <v>600</v>
      </c>
      <c r="F2005" s="42"/>
      <c r="G2005" s="42" t="s">
        <v>1</v>
      </c>
    </row>
    <row r="2006" spans="1:7" ht="15" customHeight="1" x14ac:dyDescent="0.25">
      <c r="A2006" s="53">
        <v>43236</v>
      </c>
      <c r="B2006" s="42" t="s">
        <v>1121</v>
      </c>
      <c r="C2006" s="42" t="s">
        <v>1209</v>
      </c>
      <c r="D2006" s="54" t="s">
        <v>1259</v>
      </c>
      <c r="E2006" s="55">
        <v>2</v>
      </c>
      <c r="F2006" s="42"/>
      <c r="G2006" s="42" t="s">
        <v>1542</v>
      </c>
    </row>
    <row r="2007" spans="1:7" ht="15" customHeight="1" x14ac:dyDescent="0.25">
      <c r="A2007" s="53">
        <v>43236</v>
      </c>
      <c r="B2007" s="42" t="s">
        <v>1121</v>
      </c>
      <c r="C2007" s="42" t="s">
        <v>1209</v>
      </c>
      <c r="D2007" s="54" t="s">
        <v>1259</v>
      </c>
      <c r="E2007" s="55">
        <v>2.2999999999999998</v>
      </c>
      <c r="F2007" s="42"/>
      <c r="G2007" s="42" t="s">
        <v>1542</v>
      </c>
    </row>
    <row r="2008" spans="1:7" ht="15" customHeight="1" x14ac:dyDescent="0.25">
      <c r="A2008" s="53">
        <v>43236</v>
      </c>
      <c r="B2008" s="42" t="s">
        <v>1121</v>
      </c>
      <c r="C2008" s="42" t="s">
        <v>1209</v>
      </c>
      <c r="D2008" s="54" t="s">
        <v>1259</v>
      </c>
      <c r="E2008" s="55">
        <v>2.6</v>
      </c>
      <c r="F2008" s="42"/>
      <c r="G2008" s="42" t="s">
        <v>1542</v>
      </c>
    </row>
    <row r="2009" spans="1:7" ht="15" customHeight="1" x14ac:dyDescent="0.25">
      <c r="A2009" s="53">
        <v>43236</v>
      </c>
      <c r="B2009" s="42" t="s">
        <v>1121</v>
      </c>
      <c r="C2009" s="42" t="s">
        <v>1209</v>
      </c>
      <c r="D2009" s="54" t="s">
        <v>1259</v>
      </c>
      <c r="E2009" s="55">
        <v>2.95</v>
      </c>
      <c r="F2009" s="42"/>
      <c r="G2009" s="42" t="s">
        <v>1542</v>
      </c>
    </row>
    <row r="2010" spans="1:7" ht="15" customHeight="1" x14ac:dyDescent="0.25">
      <c r="A2010" s="53">
        <v>43236</v>
      </c>
      <c r="B2010" s="42" t="s">
        <v>1121</v>
      </c>
      <c r="C2010" s="42" t="s">
        <v>1209</v>
      </c>
      <c r="D2010" s="54" t="s">
        <v>1259</v>
      </c>
      <c r="E2010" s="55">
        <v>3.22</v>
      </c>
      <c r="F2010" s="42"/>
      <c r="G2010" s="42" t="s">
        <v>1542</v>
      </c>
    </row>
    <row r="2011" spans="1:7" ht="15" customHeight="1" x14ac:dyDescent="0.25">
      <c r="A2011" s="53">
        <v>43236</v>
      </c>
      <c r="B2011" s="42" t="s">
        <v>1121</v>
      </c>
      <c r="C2011" s="42" t="s">
        <v>1209</v>
      </c>
      <c r="D2011" s="54" t="s">
        <v>1259</v>
      </c>
      <c r="E2011" s="55">
        <v>4.84</v>
      </c>
      <c r="F2011" s="42"/>
      <c r="G2011" s="42" t="s">
        <v>1542</v>
      </c>
    </row>
    <row r="2012" spans="1:7" ht="15" customHeight="1" x14ac:dyDescent="0.25">
      <c r="A2012" s="53">
        <v>43236</v>
      </c>
      <c r="B2012" s="42" t="s">
        <v>1121</v>
      </c>
      <c r="C2012" s="42" t="s">
        <v>1209</v>
      </c>
      <c r="D2012" s="54" t="s">
        <v>1259</v>
      </c>
      <c r="E2012" s="55">
        <v>5.05</v>
      </c>
      <c r="F2012" s="42"/>
      <c r="G2012" s="42" t="s">
        <v>1542</v>
      </c>
    </row>
    <row r="2013" spans="1:7" ht="15" customHeight="1" x14ac:dyDescent="0.25">
      <c r="A2013" s="53">
        <v>43236</v>
      </c>
      <c r="B2013" s="42" t="s">
        <v>1121</v>
      </c>
      <c r="C2013" s="42" t="s">
        <v>1209</v>
      </c>
      <c r="D2013" s="54" t="s">
        <v>1259</v>
      </c>
      <c r="E2013" s="55">
        <v>8.4700000000000006</v>
      </c>
      <c r="F2013" s="42"/>
      <c r="G2013" s="42" t="s">
        <v>1542</v>
      </c>
    </row>
    <row r="2014" spans="1:7" ht="15" customHeight="1" x14ac:dyDescent="0.25">
      <c r="A2014" s="53">
        <v>43236</v>
      </c>
      <c r="B2014" s="42" t="s">
        <v>1121</v>
      </c>
      <c r="C2014" s="42" t="s">
        <v>1209</v>
      </c>
      <c r="D2014" s="54" t="s">
        <v>1259</v>
      </c>
      <c r="E2014" s="55">
        <v>9.08</v>
      </c>
      <c r="F2014" s="42"/>
      <c r="G2014" s="42" t="s">
        <v>1542</v>
      </c>
    </row>
    <row r="2015" spans="1:7" ht="15" customHeight="1" x14ac:dyDescent="0.25">
      <c r="A2015" s="53">
        <v>43236</v>
      </c>
      <c r="B2015" s="42" t="s">
        <v>1121</v>
      </c>
      <c r="C2015" s="42" t="s">
        <v>1209</v>
      </c>
      <c r="D2015" s="54" t="s">
        <v>1259</v>
      </c>
      <c r="E2015" s="55">
        <v>13.79</v>
      </c>
      <c r="F2015" s="42"/>
      <c r="G2015" s="42" t="s">
        <v>1542</v>
      </c>
    </row>
    <row r="2016" spans="1:7" ht="15" customHeight="1" x14ac:dyDescent="0.25">
      <c r="A2016" s="53">
        <v>43236</v>
      </c>
      <c r="B2016" s="42" t="s">
        <v>1121</v>
      </c>
      <c r="C2016" s="42" t="s">
        <v>1209</v>
      </c>
      <c r="D2016" s="54" t="s">
        <v>1259</v>
      </c>
      <c r="E2016" s="55">
        <v>15.8</v>
      </c>
      <c r="F2016" s="42"/>
      <c r="G2016" s="42" t="s">
        <v>1542</v>
      </c>
    </row>
    <row r="2017" spans="1:7" ht="15" customHeight="1" x14ac:dyDescent="0.25">
      <c r="A2017" s="53">
        <v>43236</v>
      </c>
      <c r="B2017" s="42" t="s">
        <v>1121</v>
      </c>
      <c r="C2017" s="42" t="s">
        <v>1209</v>
      </c>
      <c r="D2017" s="54" t="s">
        <v>1259</v>
      </c>
      <c r="E2017" s="55">
        <v>17.55</v>
      </c>
      <c r="F2017" s="42"/>
      <c r="G2017" s="42" t="s">
        <v>1542</v>
      </c>
    </row>
    <row r="2018" spans="1:7" ht="15" customHeight="1" x14ac:dyDescent="0.25">
      <c r="A2018" s="53">
        <v>43236</v>
      </c>
      <c r="B2018" s="42" t="s">
        <v>1121</v>
      </c>
      <c r="C2018" s="42" t="s">
        <v>1209</v>
      </c>
      <c r="D2018" s="54" t="s">
        <v>1259</v>
      </c>
      <c r="E2018" s="55">
        <v>18.329999999999998</v>
      </c>
      <c r="F2018" s="42"/>
      <c r="G2018" s="42" t="s">
        <v>1542</v>
      </c>
    </row>
    <row r="2019" spans="1:7" ht="15" customHeight="1" x14ac:dyDescent="0.25">
      <c r="A2019" s="53">
        <v>43236</v>
      </c>
      <c r="B2019" s="42" t="s">
        <v>1121</v>
      </c>
      <c r="C2019" s="42" t="s">
        <v>1209</v>
      </c>
      <c r="D2019" s="54" t="s">
        <v>1259</v>
      </c>
      <c r="E2019" s="55">
        <v>20.57</v>
      </c>
      <c r="F2019" s="42"/>
      <c r="G2019" s="42" t="s">
        <v>1542</v>
      </c>
    </row>
    <row r="2020" spans="1:7" ht="15" customHeight="1" x14ac:dyDescent="0.25">
      <c r="A2020" s="53">
        <v>43236</v>
      </c>
      <c r="B2020" s="42" t="s">
        <v>1121</v>
      </c>
      <c r="C2020" s="42" t="s">
        <v>1209</v>
      </c>
      <c r="D2020" s="54" t="s">
        <v>1259</v>
      </c>
      <c r="E2020" s="55">
        <v>21.76</v>
      </c>
      <c r="F2020" s="42"/>
      <c r="G2020" s="42" t="s">
        <v>1542</v>
      </c>
    </row>
    <row r="2021" spans="1:7" ht="15" customHeight="1" x14ac:dyDescent="0.25">
      <c r="A2021" s="53">
        <v>43236</v>
      </c>
      <c r="B2021" s="42" t="s">
        <v>1121</v>
      </c>
      <c r="C2021" s="42" t="s">
        <v>1209</v>
      </c>
      <c r="D2021" s="54" t="s">
        <v>1259</v>
      </c>
      <c r="E2021" s="55">
        <v>25.99</v>
      </c>
      <c r="F2021" s="42"/>
      <c r="G2021" s="42" t="s">
        <v>1542</v>
      </c>
    </row>
    <row r="2022" spans="1:7" ht="15" customHeight="1" x14ac:dyDescent="0.25">
      <c r="A2022" s="53">
        <v>43236</v>
      </c>
      <c r="B2022" s="42" t="s">
        <v>1121</v>
      </c>
      <c r="C2022" s="42" t="s">
        <v>1209</v>
      </c>
      <c r="D2022" s="54" t="s">
        <v>1259</v>
      </c>
      <c r="E2022" s="55">
        <v>26.02</v>
      </c>
      <c r="F2022" s="42"/>
      <c r="G2022" s="42" t="s">
        <v>1542</v>
      </c>
    </row>
    <row r="2023" spans="1:7" ht="15" customHeight="1" x14ac:dyDescent="0.25">
      <c r="A2023" s="53">
        <v>43236</v>
      </c>
      <c r="B2023" s="42" t="s">
        <v>1121</v>
      </c>
      <c r="C2023" s="42" t="s">
        <v>1209</v>
      </c>
      <c r="D2023" s="54" t="s">
        <v>1259</v>
      </c>
      <c r="E2023" s="55">
        <v>32.43</v>
      </c>
      <c r="F2023" s="42"/>
      <c r="G2023" s="42" t="s">
        <v>1542</v>
      </c>
    </row>
    <row r="2024" spans="1:7" ht="15" customHeight="1" x14ac:dyDescent="0.25">
      <c r="A2024" s="53">
        <v>43236</v>
      </c>
      <c r="B2024" s="42" t="s">
        <v>1121</v>
      </c>
      <c r="C2024" s="42" t="s">
        <v>1209</v>
      </c>
      <c r="D2024" s="54" t="s">
        <v>1259</v>
      </c>
      <c r="E2024" s="55">
        <v>34.119999999999997</v>
      </c>
      <c r="F2024" s="42"/>
      <c r="G2024" s="42" t="s">
        <v>1542</v>
      </c>
    </row>
    <row r="2025" spans="1:7" ht="15" customHeight="1" x14ac:dyDescent="0.25">
      <c r="A2025" s="53">
        <v>43236</v>
      </c>
      <c r="B2025" s="42" t="s">
        <v>1121</v>
      </c>
      <c r="C2025" s="42" t="s">
        <v>1209</v>
      </c>
      <c r="D2025" s="54" t="s">
        <v>1259</v>
      </c>
      <c r="E2025" s="55">
        <v>42.46</v>
      </c>
      <c r="F2025" s="42"/>
      <c r="G2025" s="42" t="s">
        <v>1542</v>
      </c>
    </row>
    <row r="2026" spans="1:7" ht="15" customHeight="1" x14ac:dyDescent="0.25">
      <c r="A2026" s="53">
        <v>43236</v>
      </c>
      <c r="B2026" s="42" t="s">
        <v>1121</v>
      </c>
      <c r="C2026" s="42" t="s">
        <v>1209</v>
      </c>
      <c r="D2026" s="54" t="s">
        <v>1259</v>
      </c>
      <c r="E2026" s="55">
        <v>47.31</v>
      </c>
      <c r="F2026" s="42"/>
      <c r="G2026" s="42" t="s">
        <v>1542</v>
      </c>
    </row>
    <row r="2027" spans="1:7" ht="15" customHeight="1" x14ac:dyDescent="0.25">
      <c r="A2027" s="53">
        <v>43237</v>
      </c>
      <c r="B2027" s="42" t="s">
        <v>1672</v>
      </c>
      <c r="C2027" s="42" t="s">
        <v>1673</v>
      </c>
      <c r="D2027" s="54" t="s">
        <v>1705</v>
      </c>
      <c r="E2027" s="55">
        <v>600</v>
      </c>
      <c r="F2027" s="42"/>
      <c r="G2027" s="42" t="s">
        <v>1</v>
      </c>
    </row>
    <row r="2028" spans="1:7" ht="15" customHeight="1" x14ac:dyDescent="0.25">
      <c r="A2028" s="53">
        <v>43237</v>
      </c>
      <c r="B2028" s="42" t="s">
        <v>1706</v>
      </c>
      <c r="C2028" s="42" t="s">
        <v>1707</v>
      </c>
      <c r="D2028" s="54" t="s">
        <v>1708</v>
      </c>
      <c r="E2028" s="55">
        <v>3600</v>
      </c>
      <c r="F2028" s="42"/>
      <c r="G2028" s="42" t="s">
        <v>1</v>
      </c>
    </row>
    <row r="2029" spans="1:7" ht="15" customHeight="1" x14ac:dyDescent="0.25">
      <c r="A2029" s="53">
        <v>43237</v>
      </c>
      <c r="B2029" s="42" t="s">
        <v>1922</v>
      </c>
      <c r="C2029" s="42" t="s">
        <v>1923</v>
      </c>
      <c r="D2029" s="54" t="s">
        <v>1249</v>
      </c>
      <c r="E2029" s="55">
        <v>50.05</v>
      </c>
      <c r="F2029" s="42"/>
      <c r="G2029" s="42" t="s">
        <v>1</v>
      </c>
    </row>
    <row r="2030" spans="1:7" ht="15" customHeight="1" x14ac:dyDescent="0.25">
      <c r="A2030" s="53">
        <v>43237</v>
      </c>
      <c r="B2030" s="42" t="s">
        <v>1922</v>
      </c>
      <c r="C2030" s="42" t="s">
        <v>1923</v>
      </c>
      <c r="D2030" s="54" t="s">
        <v>1249</v>
      </c>
      <c r="E2030" s="55">
        <v>157.30000000000001</v>
      </c>
      <c r="F2030" s="42"/>
      <c r="G2030" s="42" t="s">
        <v>1</v>
      </c>
    </row>
    <row r="2031" spans="1:7" ht="15" customHeight="1" x14ac:dyDescent="0.25">
      <c r="A2031" s="53">
        <v>43237</v>
      </c>
      <c r="B2031" s="42" t="s">
        <v>1922</v>
      </c>
      <c r="C2031" s="42" t="s">
        <v>1923</v>
      </c>
      <c r="D2031" s="54" t="s">
        <v>1249</v>
      </c>
      <c r="E2031" s="55">
        <v>157.30000000000001</v>
      </c>
      <c r="F2031" s="42"/>
      <c r="G2031" s="42" t="s">
        <v>1</v>
      </c>
    </row>
    <row r="2032" spans="1:7" ht="15" customHeight="1" x14ac:dyDescent="0.25">
      <c r="A2032" s="53">
        <v>43237</v>
      </c>
      <c r="B2032" s="42" t="s">
        <v>2051</v>
      </c>
      <c r="C2032" s="42" t="s">
        <v>2052</v>
      </c>
      <c r="D2032" s="54" t="s">
        <v>1256</v>
      </c>
      <c r="E2032" s="55">
        <v>605.04</v>
      </c>
      <c r="F2032" s="42"/>
      <c r="G2032" s="42" t="s">
        <v>1</v>
      </c>
    </row>
    <row r="2033" spans="1:7" ht="15" customHeight="1" x14ac:dyDescent="0.25">
      <c r="A2033" s="53">
        <v>43237</v>
      </c>
      <c r="B2033" s="42" t="s">
        <v>1143</v>
      </c>
      <c r="C2033" s="42" t="s">
        <v>1224</v>
      </c>
      <c r="D2033" s="54" t="s">
        <v>1279</v>
      </c>
      <c r="E2033" s="55">
        <v>4513.3</v>
      </c>
      <c r="F2033" s="42"/>
      <c r="G2033" s="42" t="s">
        <v>1</v>
      </c>
    </row>
    <row r="2034" spans="1:7" ht="15" customHeight="1" x14ac:dyDescent="0.25">
      <c r="A2034" s="53">
        <v>43237</v>
      </c>
      <c r="B2034" s="42" t="s">
        <v>2051</v>
      </c>
      <c r="C2034" s="42" t="s">
        <v>2052</v>
      </c>
      <c r="D2034" s="54" t="s">
        <v>1256</v>
      </c>
      <c r="E2034" s="55">
        <v>145.19999999999999</v>
      </c>
      <c r="F2034" s="42"/>
      <c r="G2034" s="42" t="s">
        <v>1</v>
      </c>
    </row>
    <row r="2035" spans="1:7" ht="15" customHeight="1" x14ac:dyDescent="0.25">
      <c r="A2035" s="53">
        <v>43237</v>
      </c>
      <c r="B2035" s="42" t="s">
        <v>1143</v>
      </c>
      <c r="C2035" s="42" t="s">
        <v>1224</v>
      </c>
      <c r="D2035" s="54" t="s">
        <v>1279</v>
      </c>
      <c r="E2035" s="55">
        <v>2061.7399999999998</v>
      </c>
      <c r="F2035" s="42"/>
      <c r="G2035" s="42" t="s">
        <v>1</v>
      </c>
    </row>
    <row r="2036" spans="1:7" ht="15" customHeight="1" x14ac:dyDescent="0.25">
      <c r="A2036" s="53">
        <v>43238</v>
      </c>
      <c r="B2036" s="42" t="s">
        <v>1709</v>
      </c>
      <c r="C2036" s="42" t="s">
        <v>1710</v>
      </c>
      <c r="D2036" s="54" t="s">
        <v>1711</v>
      </c>
      <c r="E2036" s="55">
        <v>677.6</v>
      </c>
      <c r="F2036" s="42"/>
      <c r="G2036" s="42" t="s">
        <v>1</v>
      </c>
    </row>
    <row r="2037" spans="1:7" ht="15" customHeight="1" x14ac:dyDescent="0.25">
      <c r="A2037" s="53">
        <v>43238</v>
      </c>
      <c r="B2037" s="42" t="s">
        <v>1709</v>
      </c>
      <c r="C2037" s="42" t="s">
        <v>1710</v>
      </c>
      <c r="D2037" s="54" t="s">
        <v>1712</v>
      </c>
      <c r="E2037" s="55">
        <v>677.6</v>
      </c>
      <c r="F2037" s="42"/>
      <c r="G2037" s="42" t="s">
        <v>1</v>
      </c>
    </row>
    <row r="2038" spans="1:7" ht="15" customHeight="1" x14ac:dyDescent="0.25">
      <c r="A2038" s="53">
        <v>43238</v>
      </c>
      <c r="B2038" s="42" t="s">
        <v>1709</v>
      </c>
      <c r="C2038" s="42" t="s">
        <v>1710</v>
      </c>
      <c r="D2038" s="54" t="s">
        <v>1713</v>
      </c>
      <c r="E2038" s="55">
        <v>1439.9</v>
      </c>
      <c r="F2038" s="42"/>
      <c r="G2038" s="42" t="s">
        <v>1</v>
      </c>
    </row>
    <row r="2039" spans="1:7" ht="15" customHeight="1" x14ac:dyDescent="0.25">
      <c r="A2039" s="53">
        <v>43238</v>
      </c>
      <c r="B2039" s="42" t="s">
        <v>1709</v>
      </c>
      <c r="C2039" s="42" t="s">
        <v>1710</v>
      </c>
      <c r="D2039" s="54" t="s">
        <v>1714</v>
      </c>
      <c r="E2039" s="55">
        <v>1439.9</v>
      </c>
      <c r="F2039" s="42"/>
      <c r="G2039" s="42" t="s">
        <v>1</v>
      </c>
    </row>
    <row r="2040" spans="1:7" ht="15" customHeight="1" x14ac:dyDescent="0.25">
      <c r="A2040" s="53">
        <v>43238</v>
      </c>
      <c r="B2040" s="42" t="s">
        <v>1709</v>
      </c>
      <c r="C2040" s="42" t="s">
        <v>1710</v>
      </c>
      <c r="D2040" s="54" t="s">
        <v>1715</v>
      </c>
      <c r="E2040" s="55">
        <v>1439.9</v>
      </c>
      <c r="F2040" s="42"/>
      <c r="G2040" s="42" t="s">
        <v>1</v>
      </c>
    </row>
    <row r="2041" spans="1:7" ht="15" customHeight="1" x14ac:dyDescent="0.25">
      <c r="A2041" s="53">
        <v>43238</v>
      </c>
      <c r="B2041" s="42" t="s">
        <v>1716</v>
      </c>
      <c r="C2041" s="42" t="s">
        <v>1717</v>
      </c>
      <c r="D2041" s="54" t="s">
        <v>1718</v>
      </c>
      <c r="E2041" s="55">
        <v>120</v>
      </c>
      <c r="F2041" s="42"/>
      <c r="G2041" s="42" t="s">
        <v>1</v>
      </c>
    </row>
    <row r="2042" spans="1:7" ht="15" customHeight="1" x14ac:dyDescent="0.25">
      <c r="A2042" s="53">
        <v>43238</v>
      </c>
      <c r="B2042" s="42" t="s">
        <v>1128</v>
      </c>
      <c r="C2042" s="42" t="s">
        <v>1215</v>
      </c>
      <c r="D2042" s="54" t="s">
        <v>1259</v>
      </c>
      <c r="E2042" s="55">
        <v>7.48</v>
      </c>
      <c r="F2042" s="42"/>
      <c r="G2042" s="42" t="s">
        <v>1542</v>
      </c>
    </row>
    <row r="2043" spans="1:7" ht="15" customHeight="1" x14ac:dyDescent="0.25">
      <c r="A2043" s="53">
        <v>43238</v>
      </c>
      <c r="B2043" s="42" t="s">
        <v>1889</v>
      </c>
      <c r="C2043" s="42" t="s">
        <v>1890</v>
      </c>
      <c r="D2043" s="54" t="s">
        <v>1259</v>
      </c>
      <c r="E2043" s="55">
        <v>26.5</v>
      </c>
      <c r="F2043" s="42"/>
      <c r="G2043" s="42" t="s">
        <v>1542</v>
      </c>
    </row>
    <row r="2044" spans="1:7" ht="15" customHeight="1" x14ac:dyDescent="0.25">
      <c r="A2044" s="53">
        <v>43238</v>
      </c>
      <c r="B2044" s="42" t="s">
        <v>1920</v>
      </c>
      <c r="C2044" s="42" t="s">
        <v>1921</v>
      </c>
      <c r="D2044" s="54" t="s">
        <v>1252</v>
      </c>
      <c r="E2044" s="55">
        <v>80.52</v>
      </c>
      <c r="F2044" s="42"/>
      <c r="G2044" s="42" t="s">
        <v>1</v>
      </c>
    </row>
    <row r="2045" spans="1:7" ht="15" customHeight="1" x14ac:dyDescent="0.25">
      <c r="A2045" s="53">
        <v>43238</v>
      </c>
      <c r="B2045" s="42" t="s">
        <v>1920</v>
      </c>
      <c r="C2045" s="42" t="s">
        <v>1921</v>
      </c>
      <c r="D2045" s="54" t="s">
        <v>1252</v>
      </c>
      <c r="E2045" s="55">
        <v>159.5</v>
      </c>
      <c r="F2045" s="42"/>
      <c r="G2045" s="42" t="s">
        <v>1</v>
      </c>
    </row>
    <row r="2046" spans="1:7" ht="15" customHeight="1" x14ac:dyDescent="0.25">
      <c r="A2046" s="53">
        <v>43238</v>
      </c>
      <c r="B2046" s="42" t="s">
        <v>1920</v>
      </c>
      <c r="C2046" s="42" t="s">
        <v>1921</v>
      </c>
      <c r="D2046" s="54" t="s">
        <v>1252</v>
      </c>
      <c r="E2046" s="55">
        <v>435.6</v>
      </c>
      <c r="F2046" s="42"/>
      <c r="G2046" s="42" t="s">
        <v>1</v>
      </c>
    </row>
    <row r="2047" spans="1:7" ht="15" customHeight="1" x14ac:dyDescent="0.25">
      <c r="A2047" s="53">
        <v>43238</v>
      </c>
      <c r="B2047" s="42" t="s">
        <v>1920</v>
      </c>
      <c r="C2047" s="42" t="s">
        <v>1921</v>
      </c>
      <c r="D2047" s="54" t="s">
        <v>1252</v>
      </c>
      <c r="E2047" s="55">
        <v>72.599999999999994</v>
      </c>
      <c r="F2047" s="42"/>
      <c r="G2047" s="42" t="s">
        <v>1</v>
      </c>
    </row>
    <row r="2048" spans="1:7" ht="15" customHeight="1" x14ac:dyDescent="0.25">
      <c r="A2048" s="53">
        <v>43240</v>
      </c>
      <c r="B2048" s="42" t="s">
        <v>1719</v>
      </c>
      <c r="C2048" s="42" t="s">
        <v>1720</v>
      </c>
      <c r="D2048" s="54" t="s">
        <v>1621</v>
      </c>
      <c r="E2048" s="55">
        <v>3200</v>
      </c>
      <c r="F2048" s="42"/>
      <c r="G2048" s="42" t="s">
        <v>1</v>
      </c>
    </row>
    <row r="2049" spans="1:7" ht="15" customHeight="1" x14ac:dyDescent="0.25">
      <c r="A2049" s="53">
        <v>43242</v>
      </c>
      <c r="B2049" s="42" t="s">
        <v>1690</v>
      </c>
      <c r="C2049" s="42" t="s">
        <v>1721</v>
      </c>
      <c r="D2049" s="54" t="s">
        <v>1722</v>
      </c>
      <c r="E2049" s="55">
        <v>120</v>
      </c>
      <c r="F2049" s="42"/>
      <c r="G2049" s="42" t="s">
        <v>1</v>
      </c>
    </row>
    <row r="2050" spans="1:7" ht="15" customHeight="1" x14ac:dyDescent="0.25">
      <c r="A2050" s="53">
        <v>43242</v>
      </c>
      <c r="B2050" s="42" t="s">
        <v>325</v>
      </c>
      <c r="C2050" s="42" t="s">
        <v>326</v>
      </c>
      <c r="D2050" s="54" t="s">
        <v>1723</v>
      </c>
      <c r="E2050" s="55">
        <v>700</v>
      </c>
      <c r="F2050" s="42"/>
      <c r="G2050" s="42" t="s">
        <v>1</v>
      </c>
    </row>
    <row r="2051" spans="1:7" ht="15" customHeight="1" x14ac:dyDescent="0.25">
      <c r="A2051" s="53">
        <v>43242</v>
      </c>
      <c r="B2051" s="42" t="s">
        <v>190</v>
      </c>
      <c r="C2051" s="42" t="s">
        <v>191</v>
      </c>
      <c r="D2051" s="54" t="s">
        <v>874</v>
      </c>
      <c r="E2051" s="55">
        <v>600</v>
      </c>
      <c r="F2051" s="42"/>
      <c r="G2051" s="42" t="s">
        <v>1</v>
      </c>
    </row>
    <row r="2052" spans="1:7" ht="15" customHeight="1" x14ac:dyDescent="0.25">
      <c r="A2052" s="53">
        <v>43242</v>
      </c>
      <c r="B2052" s="42" t="s">
        <v>1724</v>
      </c>
      <c r="C2052" s="42" t="s">
        <v>1725</v>
      </c>
      <c r="D2052" s="54" t="s">
        <v>1726</v>
      </c>
      <c r="E2052" s="55">
        <v>562.65</v>
      </c>
      <c r="F2052" s="42"/>
      <c r="G2052" s="42" t="s">
        <v>1</v>
      </c>
    </row>
    <row r="2053" spans="1:7" ht="15" customHeight="1" x14ac:dyDescent="0.25">
      <c r="A2053" s="53">
        <v>43242</v>
      </c>
      <c r="B2053" s="42" t="s">
        <v>1727</v>
      </c>
      <c r="C2053" s="42" t="s">
        <v>1728</v>
      </c>
      <c r="D2053" s="54" t="s">
        <v>1729</v>
      </c>
      <c r="E2053" s="55">
        <v>64</v>
      </c>
      <c r="F2053" s="42"/>
      <c r="G2053" s="42" t="s">
        <v>1</v>
      </c>
    </row>
    <row r="2054" spans="1:7" ht="15" customHeight="1" x14ac:dyDescent="0.25">
      <c r="A2054" s="53">
        <v>43242</v>
      </c>
      <c r="B2054" s="42" t="s">
        <v>1121</v>
      </c>
      <c r="C2054" s="42" t="s">
        <v>1209</v>
      </c>
      <c r="D2054" s="54" t="s">
        <v>1264</v>
      </c>
      <c r="E2054" s="55">
        <v>20.61</v>
      </c>
      <c r="F2054" s="42"/>
      <c r="G2054" s="42" t="s">
        <v>1542</v>
      </c>
    </row>
    <row r="2055" spans="1:7" ht="15" customHeight="1" x14ac:dyDescent="0.25">
      <c r="A2055" s="53">
        <v>43242</v>
      </c>
      <c r="B2055" s="42" t="s">
        <v>1121</v>
      </c>
      <c r="C2055" s="42" t="s">
        <v>1209</v>
      </c>
      <c r="D2055" s="54" t="s">
        <v>1259</v>
      </c>
      <c r="E2055" s="55">
        <v>27.14</v>
      </c>
      <c r="F2055" s="42"/>
      <c r="G2055" s="42" t="s">
        <v>1542</v>
      </c>
    </row>
    <row r="2056" spans="1:7" ht="15" customHeight="1" x14ac:dyDescent="0.25">
      <c r="A2056" s="53">
        <v>43242</v>
      </c>
      <c r="B2056" s="42" t="s">
        <v>1885</v>
      </c>
      <c r="C2056" s="42" t="s">
        <v>1886</v>
      </c>
      <c r="D2056" s="54" t="s">
        <v>1259</v>
      </c>
      <c r="E2056" s="55">
        <v>32.340000000000003</v>
      </c>
      <c r="F2056" s="42"/>
      <c r="G2056" s="42" t="s">
        <v>1542</v>
      </c>
    </row>
    <row r="2057" spans="1:7" ht="15" customHeight="1" x14ac:dyDescent="0.25">
      <c r="A2057" s="53">
        <v>43242</v>
      </c>
      <c r="B2057" s="42" t="s">
        <v>1914</v>
      </c>
      <c r="C2057" s="42" t="s">
        <v>1915</v>
      </c>
      <c r="D2057" s="54" t="s">
        <v>1272</v>
      </c>
      <c r="E2057" s="55">
        <v>42.52</v>
      </c>
      <c r="F2057" s="42"/>
      <c r="G2057" s="42" t="s">
        <v>1542</v>
      </c>
    </row>
    <row r="2058" spans="1:7" ht="15" customHeight="1" x14ac:dyDescent="0.25">
      <c r="A2058" s="53">
        <v>43242</v>
      </c>
      <c r="B2058" s="42" t="s">
        <v>1121</v>
      </c>
      <c r="C2058" s="42" t="s">
        <v>1209</v>
      </c>
      <c r="D2058" s="54" t="s">
        <v>1259</v>
      </c>
      <c r="E2058" s="55">
        <v>61.82</v>
      </c>
      <c r="F2058" s="42"/>
      <c r="G2058" s="42" t="s">
        <v>1542</v>
      </c>
    </row>
    <row r="2059" spans="1:7" ht="15" customHeight="1" x14ac:dyDescent="0.25">
      <c r="A2059" s="53">
        <v>43242</v>
      </c>
      <c r="B2059" s="42" t="s">
        <v>1067</v>
      </c>
      <c r="C2059" s="42" t="s">
        <v>1187</v>
      </c>
      <c r="D2059" s="54" t="s">
        <v>1248</v>
      </c>
      <c r="E2059" s="55">
        <v>74.72</v>
      </c>
      <c r="F2059" s="42"/>
      <c r="G2059" s="42" t="s">
        <v>1</v>
      </c>
    </row>
    <row r="2060" spans="1:7" ht="15" customHeight="1" x14ac:dyDescent="0.25">
      <c r="A2060" s="53">
        <v>43242</v>
      </c>
      <c r="B2060" s="42" t="s">
        <v>1134</v>
      </c>
      <c r="C2060" s="42" t="s">
        <v>1217</v>
      </c>
      <c r="D2060" s="54" t="s">
        <v>1256</v>
      </c>
      <c r="E2060" s="55">
        <v>106.24</v>
      </c>
      <c r="F2060" s="42"/>
      <c r="G2060" s="42" t="s">
        <v>1</v>
      </c>
    </row>
    <row r="2061" spans="1:7" ht="15" customHeight="1" x14ac:dyDescent="0.25">
      <c r="A2061" s="53">
        <v>43242</v>
      </c>
      <c r="B2061" s="42" t="s">
        <v>1063</v>
      </c>
      <c r="C2061" s="42" t="s">
        <v>0</v>
      </c>
      <c r="D2061" s="54" t="s">
        <v>1264</v>
      </c>
      <c r="E2061" s="55">
        <v>107.97</v>
      </c>
      <c r="F2061" s="42"/>
      <c r="G2061" s="42" t="s">
        <v>1542</v>
      </c>
    </row>
    <row r="2062" spans="1:7" ht="15" customHeight="1" x14ac:dyDescent="0.25">
      <c r="A2062" s="53">
        <v>43242</v>
      </c>
      <c r="B2062" s="42" t="s">
        <v>1063</v>
      </c>
      <c r="C2062" s="42" t="s">
        <v>0</v>
      </c>
      <c r="D2062" s="54" t="s">
        <v>1264</v>
      </c>
      <c r="E2062" s="55">
        <v>109.51</v>
      </c>
      <c r="F2062" s="42"/>
      <c r="G2062" s="42" t="s">
        <v>1542</v>
      </c>
    </row>
    <row r="2063" spans="1:7" ht="15" customHeight="1" x14ac:dyDescent="0.25">
      <c r="A2063" s="53">
        <v>43242</v>
      </c>
      <c r="B2063" s="42" t="s">
        <v>1063</v>
      </c>
      <c r="C2063" s="42" t="s">
        <v>0</v>
      </c>
      <c r="D2063" s="54" t="s">
        <v>1264</v>
      </c>
      <c r="E2063" s="55">
        <v>131.41</v>
      </c>
      <c r="F2063" s="42"/>
      <c r="G2063" s="42" t="s">
        <v>1542</v>
      </c>
    </row>
    <row r="2064" spans="1:7" ht="15" customHeight="1" x14ac:dyDescent="0.25">
      <c r="A2064" s="53">
        <v>43242</v>
      </c>
      <c r="B2064" s="42" t="s">
        <v>1121</v>
      </c>
      <c r="C2064" s="42" t="s">
        <v>1209</v>
      </c>
      <c r="D2064" s="54" t="s">
        <v>1264</v>
      </c>
      <c r="E2064" s="55">
        <v>152.22</v>
      </c>
      <c r="F2064" s="42"/>
      <c r="G2064" s="42" t="s">
        <v>1542</v>
      </c>
    </row>
    <row r="2065" spans="1:7" ht="15" customHeight="1" x14ac:dyDescent="0.25">
      <c r="A2065" s="53">
        <v>43242</v>
      </c>
      <c r="B2065" s="42" t="s">
        <v>1962</v>
      </c>
      <c r="C2065" s="42" t="s">
        <v>1963</v>
      </c>
      <c r="D2065" s="54" t="s">
        <v>1259</v>
      </c>
      <c r="E2065" s="55">
        <v>153.03</v>
      </c>
      <c r="F2065" s="42"/>
      <c r="G2065" s="42" t="s">
        <v>1542</v>
      </c>
    </row>
    <row r="2066" spans="1:7" ht="15" customHeight="1" x14ac:dyDescent="0.25">
      <c r="A2066" s="53">
        <v>43242</v>
      </c>
      <c r="B2066" s="42" t="s">
        <v>1962</v>
      </c>
      <c r="C2066" s="42" t="s">
        <v>1963</v>
      </c>
      <c r="D2066" s="54" t="s">
        <v>1259</v>
      </c>
      <c r="E2066" s="55">
        <v>165.74</v>
      </c>
      <c r="F2066" s="42"/>
      <c r="G2066" s="42" t="s">
        <v>1542</v>
      </c>
    </row>
    <row r="2067" spans="1:7" ht="15" customHeight="1" x14ac:dyDescent="0.25">
      <c r="A2067" s="53">
        <v>43242</v>
      </c>
      <c r="B2067" s="42" t="s">
        <v>1974</v>
      </c>
      <c r="C2067" s="42" t="s">
        <v>1975</v>
      </c>
      <c r="D2067" s="54" t="s">
        <v>1259</v>
      </c>
      <c r="E2067" s="55">
        <v>235.64</v>
      </c>
      <c r="F2067" s="42"/>
      <c r="G2067" s="42" t="s">
        <v>1542</v>
      </c>
    </row>
    <row r="2068" spans="1:7" ht="15" customHeight="1" x14ac:dyDescent="0.25">
      <c r="A2068" s="53">
        <v>43242</v>
      </c>
      <c r="B2068" s="42" t="s">
        <v>1067</v>
      </c>
      <c r="C2068" s="42" t="s">
        <v>1187</v>
      </c>
      <c r="D2068" s="54" t="s">
        <v>1261</v>
      </c>
      <c r="E2068" s="55">
        <v>270.37</v>
      </c>
      <c r="F2068" s="42"/>
      <c r="G2068" s="42" t="s">
        <v>1</v>
      </c>
    </row>
    <row r="2069" spans="1:7" ht="15" customHeight="1" x14ac:dyDescent="0.25">
      <c r="A2069" s="53">
        <v>43242</v>
      </c>
      <c r="B2069" s="42" t="s">
        <v>1135</v>
      </c>
      <c r="C2069" s="42" t="s">
        <v>1218</v>
      </c>
      <c r="D2069" s="54" t="s">
        <v>1260</v>
      </c>
      <c r="E2069" s="55">
        <v>325.73</v>
      </c>
      <c r="F2069" s="42"/>
      <c r="G2069" s="42" t="s">
        <v>1</v>
      </c>
    </row>
    <row r="2070" spans="1:7" ht="15" customHeight="1" x14ac:dyDescent="0.25">
      <c r="A2070" s="53">
        <v>43242</v>
      </c>
      <c r="B2070" s="42" t="s">
        <v>1068</v>
      </c>
      <c r="C2070" s="42" t="s">
        <v>1188</v>
      </c>
      <c r="D2070" s="54" t="s">
        <v>1248</v>
      </c>
      <c r="E2070" s="55">
        <v>337.59</v>
      </c>
      <c r="F2070" s="42"/>
      <c r="G2070" s="42" t="s">
        <v>1</v>
      </c>
    </row>
    <row r="2071" spans="1:7" ht="15" customHeight="1" x14ac:dyDescent="0.25">
      <c r="A2071" s="53">
        <v>43242</v>
      </c>
      <c r="B2071" s="42" t="s">
        <v>1127</v>
      </c>
      <c r="C2071" s="42" t="s">
        <v>1214</v>
      </c>
      <c r="D2071" s="54" t="s">
        <v>1259</v>
      </c>
      <c r="E2071" s="55">
        <v>508.2</v>
      </c>
      <c r="F2071" s="42"/>
      <c r="G2071" s="42" t="s">
        <v>1542</v>
      </c>
    </row>
    <row r="2072" spans="1:7" ht="15" customHeight="1" x14ac:dyDescent="0.25">
      <c r="A2072" s="53">
        <v>43242</v>
      </c>
      <c r="B2072" s="42" t="s">
        <v>2053</v>
      </c>
      <c r="C2072" s="42" t="s">
        <v>2054</v>
      </c>
      <c r="D2072" s="54" t="s">
        <v>1256</v>
      </c>
      <c r="E2072" s="55">
        <v>630.47</v>
      </c>
      <c r="F2072" s="42"/>
      <c r="G2072" s="42" t="s">
        <v>1</v>
      </c>
    </row>
    <row r="2073" spans="1:7" ht="15" customHeight="1" x14ac:dyDescent="0.25">
      <c r="A2073" s="53">
        <v>43242</v>
      </c>
      <c r="B2073" s="42" t="s">
        <v>1134</v>
      </c>
      <c r="C2073" s="42" t="s">
        <v>1217</v>
      </c>
      <c r="D2073" s="54" t="s">
        <v>1256</v>
      </c>
      <c r="E2073" s="55">
        <v>1179.99</v>
      </c>
      <c r="F2073" s="42"/>
      <c r="G2073" s="42" t="s">
        <v>1</v>
      </c>
    </row>
    <row r="2074" spans="1:7" ht="15" customHeight="1" x14ac:dyDescent="0.25">
      <c r="A2074" s="53">
        <v>43242</v>
      </c>
      <c r="B2074" s="42" t="s">
        <v>1135</v>
      </c>
      <c r="C2074" s="42" t="s">
        <v>1218</v>
      </c>
      <c r="D2074" s="54" t="s">
        <v>1248</v>
      </c>
      <c r="E2074" s="55">
        <v>1510.08</v>
      </c>
      <c r="F2074" s="42"/>
      <c r="G2074" s="42" t="s">
        <v>1</v>
      </c>
    </row>
    <row r="2075" spans="1:7" ht="15" customHeight="1" x14ac:dyDescent="0.25">
      <c r="A2075" s="53">
        <v>43242</v>
      </c>
      <c r="B2075" s="42" t="s">
        <v>1974</v>
      </c>
      <c r="C2075" s="42" t="s">
        <v>1975</v>
      </c>
      <c r="D2075" s="54" t="s">
        <v>1259</v>
      </c>
      <c r="E2075" s="55">
        <v>12.1</v>
      </c>
      <c r="F2075" s="42"/>
      <c r="G2075" s="42" t="s">
        <v>1542</v>
      </c>
    </row>
    <row r="2076" spans="1:7" ht="15" customHeight="1" x14ac:dyDescent="0.25">
      <c r="A2076" s="53">
        <v>43242</v>
      </c>
      <c r="B2076" s="42" t="s">
        <v>1067</v>
      </c>
      <c r="C2076" s="42" t="s">
        <v>1187</v>
      </c>
      <c r="D2076" s="54" t="s">
        <v>1261</v>
      </c>
      <c r="E2076" s="55">
        <v>21.93</v>
      </c>
      <c r="F2076" s="42"/>
      <c r="G2076" s="42" t="s">
        <v>1</v>
      </c>
    </row>
    <row r="2077" spans="1:7" ht="15" customHeight="1" x14ac:dyDescent="0.25">
      <c r="A2077" s="53">
        <v>43242</v>
      </c>
      <c r="B2077" s="42" t="s">
        <v>1135</v>
      </c>
      <c r="C2077" s="42" t="s">
        <v>1218</v>
      </c>
      <c r="D2077" s="54" t="s">
        <v>1260</v>
      </c>
      <c r="E2077" s="55">
        <v>40.78</v>
      </c>
      <c r="F2077" s="42"/>
      <c r="G2077" s="42" t="s">
        <v>1</v>
      </c>
    </row>
    <row r="2078" spans="1:7" ht="15" customHeight="1" x14ac:dyDescent="0.25">
      <c r="A2078" s="53">
        <v>43242</v>
      </c>
      <c r="B2078" s="42" t="s">
        <v>1068</v>
      </c>
      <c r="C2078" s="42" t="s">
        <v>1188</v>
      </c>
      <c r="D2078" s="54" t="s">
        <v>1248</v>
      </c>
      <c r="E2078" s="55">
        <v>42.2</v>
      </c>
      <c r="F2078" s="42"/>
      <c r="G2078" s="42" t="s">
        <v>1</v>
      </c>
    </row>
    <row r="2079" spans="1:7" ht="15" customHeight="1" x14ac:dyDescent="0.25">
      <c r="A2079" s="53">
        <v>43242</v>
      </c>
      <c r="B2079" s="42" t="s">
        <v>1127</v>
      </c>
      <c r="C2079" s="42" t="s">
        <v>1214</v>
      </c>
      <c r="D2079" s="54" t="s">
        <v>1259</v>
      </c>
      <c r="E2079" s="55">
        <v>102.41</v>
      </c>
      <c r="F2079" s="42"/>
      <c r="G2079" s="42" t="s">
        <v>1542</v>
      </c>
    </row>
    <row r="2080" spans="1:7" ht="15" customHeight="1" x14ac:dyDescent="0.25">
      <c r="A2080" s="53">
        <v>43242</v>
      </c>
      <c r="B2080" s="42" t="s">
        <v>2053</v>
      </c>
      <c r="C2080" s="42" t="s">
        <v>2054</v>
      </c>
      <c r="D2080" s="54" t="s">
        <v>1256</v>
      </c>
      <c r="E2080" s="55">
        <v>145.19999999999999</v>
      </c>
      <c r="F2080" s="42"/>
      <c r="G2080" s="42" t="s">
        <v>1</v>
      </c>
    </row>
    <row r="2081" spans="1:7" ht="15" customHeight="1" x14ac:dyDescent="0.25">
      <c r="A2081" s="53">
        <v>43242</v>
      </c>
      <c r="B2081" s="42" t="s">
        <v>1134</v>
      </c>
      <c r="C2081" s="42" t="s">
        <v>1217</v>
      </c>
      <c r="D2081" s="54" t="s">
        <v>1256</v>
      </c>
      <c r="E2081" s="55">
        <v>265.49</v>
      </c>
      <c r="F2081" s="42"/>
      <c r="G2081" s="42" t="s">
        <v>1</v>
      </c>
    </row>
    <row r="2082" spans="1:7" ht="15" customHeight="1" x14ac:dyDescent="0.25">
      <c r="A2082" s="53">
        <v>43242</v>
      </c>
      <c r="B2082" s="42" t="s">
        <v>1135</v>
      </c>
      <c r="C2082" s="42" t="s">
        <v>1218</v>
      </c>
      <c r="D2082" s="54" t="s">
        <v>1248</v>
      </c>
      <c r="E2082" s="55">
        <v>465.97</v>
      </c>
      <c r="F2082" s="42"/>
      <c r="G2082" s="42" t="s">
        <v>1</v>
      </c>
    </row>
    <row r="2083" spans="1:7" ht="15" customHeight="1" x14ac:dyDescent="0.25">
      <c r="A2083" s="53">
        <v>43243</v>
      </c>
      <c r="B2083" s="42" t="s">
        <v>1057</v>
      </c>
      <c r="C2083" s="42" t="s">
        <v>1182</v>
      </c>
      <c r="D2083" s="54" t="s">
        <v>1256</v>
      </c>
      <c r="E2083" s="55">
        <v>27.83</v>
      </c>
      <c r="F2083" s="42"/>
      <c r="G2083" s="42" t="s">
        <v>1</v>
      </c>
    </row>
    <row r="2084" spans="1:7" ht="15" customHeight="1" x14ac:dyDescent="0.25">
      <c r="A2084" s="53">
        <v>43243</v>
      </c>
      <c r="B2084" s="42" t="s">
        <v>1057</v>
      </c>
      <c r="C2084" s="42" t="s">
        <v>1182</v>
      </c>
      <c r="D2084" s="54" t="s">
        <v>1256</v>
      </c>
      <c r="E2084" s="55">
        <v>44.47</v>
      </c>
      <c r="F2084" s="42"/>
      <c r="G2084" s="42" t="s">
        <v>1</v>
      </c>
    </row>
    <row r="2085" spans="1:7" ht="15" customHeight="1" x14ac:dyDescent="0.25">
      <c r="A2085" s="53">
        <v>43243</v>
      </c>
      <c r="B2085" s="42" t="s">
        <v>1057</v>
      </c>
      <c r="C2085" s="42" t="s">
        <v>1182</v>
      </c>
      <c r="D2085" s="54" t="s">
        <v>1256</v>
      </c>
      <c r="E2085" s="55">
        <v>50.15</v>
      </c>
      <c r="F2085" s="42"/>
      <c r="G2085" s="42" t="s">
        <v>1</v>
      </c>
    </row>
    <row r="2086" spans="1:7" ht="15" customHeight="1" x14ac:dyDescent="0.25">
      <c r="A2086" s="53">
        <v>43243</v>
      </c>
      <c r="B2086" s="42" t="s">
        <v>1057</v>
      </c>
      <c r="C2086" s="42" t="s">
        <v>1182</v>
      </c>
      <c r="D2086" s="54" t="s">
        <v>1263</v>
      </c>
      <c r="E2086" s="55">
        <v>53.48</v>
      </c>
      <c r="F2086" s="42"/>
      <c r="G2086" s="42" t="s">
        <v>1</v>
      </c>
    </row>
    <row r="2087" spans="1:7" ht="15" customHeight="1" x14ac:dyDescent="0.25">
      <c r="A2087" s="53">
        <v>43243</v>
      </c>
      <c r="B2087" s="42" t="s">
        <v>1910</v>
      </c>
      <c r="C2087" s="42" t="s">
        <v>1911</v>
      </c>
      <c r="D2087" s="54" t="s">
        <v>101</v>
      </c>
      <c r="E2087" s="55">
        <v>132</v>
      </c>
      <c r="F2087" s="42"/>
      <c r="G2087" s="42" t="s">
        <v>1</v>
      </c>
    </row>
    <row r="2088" spans="1:7" ht="15" customHeight="1" x14ac:dyDescent="0.25">
      <c r="A2088" s="53">
        <v>43243</v>
      </c>
      <c r="B2088" s="42" t="s">
        <v>1910</v>
      </c>
      <c r="C2088" s="42" t="s">
        <v>1911</v>
      </c>
      <c r="D2088" s="54" t="s">
        <v>1267</v>
      </c>
      <c r="E2088" s="55">
        <v>163.35</v>
      </c>
      <c r="F2088" s="42"/>
      <c r="G2088" s="42" t="s">
        <v>1</v>
      </c>
    </row>
    <row r="2089" spans="1:7" ht="15" customHeight="1" x14ac:dyDescent="0.25">
      <c r="A2089" s="53">
        <v>43243</v>
      </c>
      <c r="B2089" s="42" t="s">
        <v>1057</v>
      </c>
      <c r="C2089" s="42" t="s">
        <v>1182</v>
      </c>
      <c r="D2089" s="54" t="s">
        <v>1256</v>
      </c>
      <c r="E2089" s="55">
        <v>395.91</v>
      </c>
      <c r="F2089" s="42"/>
      <c r="G2089" s="42" t="s">
        <v>1</v>
      </c>
    </row>
    <row r="2090" spans="1:7" ht="15" customHeight="1" x14ac:dyDescent="0.25">
      <c r="A2090" s="53">
        <v>43243</v>
      </c>
      <c r="B2090" s="42" t="s">
        <v>1057</v>
      </c>
      <c r="C2090" s="42" t="s">
        <v>1182</v>
      </c>
      <c r="D2090" s="54" t="s">
        <v>1256</v>
      </c>
      <c r="E2090" s="55">
        <v>60</v>
      </c>
      <c r="F2090" s="42"/>
      <c r="G2090" s="42" t="s">
        <v>1</v>
      </c>
    </row>
    <row r="2091" spans="1:7" ht="15" customHeight="1" x14ac:dyDescent="0.25">
      <c r="A2091" s="53">
        <v>43244</v>
      </c>
      <c r="B2091" s="42" t="s">
        <v>457</v>
      </c>
      <c r="C2091" s="42" t="s">
        <v>1435</v>
      </c>
      <c r="D2091" s="54" t="s">
        <v>1730</v>
      </c>
      <c r="E2091" s="55">
        <v>3960</v>
      </c>
      <c r="F2091" s="42"/>
      <c r="G2091" s="42" t="s">
        <v>1</v>
      </c>
    </row>
    <row r="2092" spans="1:7" ht="15" customHeight="1" x14ac:dyDescent="0.25">
      <c r="A2092" s="53">
        <v>43244</v>
      </c>
      <c r="B2092" s="42" t="s">
        <v>1731</v>
      </c>
      <c r="C2092" s="42" t="s">
        <v>1732</v>
      </c>
      <c r="D2092" s="54" t="s">
        <v>1733</v>
      </c>
      <c r="E2092" s="55">
        <v>5940</v>
      </c>
      <c r="F2092" s="42"/>
      <c r="G2092" s="42" t="s">
        <v>1</v>
      </c>
    </row>
    <row r="2093" spans="1:7" ht="15" customHeight="1" x14ac:dyDescent="0.25">
      <c r="A2093" s="53">
        <v>43244</v>
      </c>
      <c r="B2093" s="42" t="s">
        <v>1734</v>
      </c>
      <c r="C2093" s="42" t="s">
        <v>1735</v>
      </c>
      <c r="D2093" s="54" t="s">
        <v>1736</v>
      </c>
      <c r="E2093" s="55">
        <v>480</v>
      </c>
      <c r="F2093" s="42"/>
      <c r="G2093" s="42" t="s">
        <v>1</v>
      </c>
    </row>
    <row r="2094" spans="1:7" ht="15" customHeight="1" x14ac:dyDescent="0.25">
      <c r="A2094" s="53">
        <v>43244</v>
      </c>
      <c r="B2094" s="42" t="s">
        <v>501</v>
      </c>
      <c r="C2094" s="42" t="s">
        <v>1452</v>
      </c>
      <c r="D2094" s="54" t="s">
        <v>1737</v>
      </c>
      <c r="E2094" s="55">
        <v>4200</v>
      </c>
      <c r="F2094" s="42"/>
      <c r="G2094" s="42" t="s">
        <v>1</v>
      </c>
    </row>
    <row r="2095" spans="1:7" ht="15" customHeight="1" x14ac:dyDescent="0.25">
      <c r="A2095" s="53">
        <v>43244</v>
      </c>
      <c r="B2095" s="42" t="s">
        <v>268</v>
      </c>
      <c r="C2095" s="42" t="s">
        <v>269</v>
      </c>
      <c r="D2095" s="54" t="s">
        <v>733</v>
      </c>
      <c r="E2095" s="55">
        <v>3960</v>
      </c>
      <c r="F2095" s="42"/>
      <c r="G2095" s="42" t="s">
        <v>1</v>
      </c>
    </row>
    <row r="2096" spans="1:7" ht="15" customHeight="1" x14ac:dyDescent="0.25">
      <c r="A2096" s="53">
        <v>43244</v>
      </c>
      <c r="B2096" s="42" t="s">
        <v>1738</v>
      </c>
      <c r="C2096" s="42" t="s">
        <v>1739</v>
      </c>
      <c r="D2096" s="54" t="s">
        <v>1740</v>
      </c>
      <c r="E2096" s="55">
        <v>3960</v>
      </c>
      <c r="F2096" s="42"/>
      <c r="G2096" s="42" t="s">
        <v>1</v>
      </c>
    </row>
    <row r="2097" spans="1:7" ht="15" customHeight="1" x14ac:dyDescent="0.25">
      <c r="A2097" s="53">
        <v>43244</v>
      </c>
      <c r="B2097" s="42" t="s">
        <v>1121</v>
      </c>
      <c r="C2097" s="42" t="s">
        <v>1209</v>
      </c>
      <c r="D2097" s="54" t="s">
        <v>1259</v>
      </c>
      <c r="E2097" s="55">
        <v>7.55</v>
      </c>
      <c r="F2097" s="42"/>
      <c r="G2097" s="42" t="s">
        <v>1542</v>
      </c>
    </row>
    <row r="2098" spans="1:7" ht="15" customHeight="1" x14ac:dyDescent="0.25">
      <c r="A2098" s="53">
        <v>43244</v>
      </c>
      <c r="B2098" s="42" t="s">
        <v>1121</v>
      </c>
      <c r="C2098" s="42" t="s">
        <v>1209</v>
      </c>
      <c r="D2098" s="54" t="s">
        <v>1259</v>
      </c>
      <c r="E2098" s="55">
        <v>10.36</v>
      </c>
      <c r="F2098" s="42"/>
      <c r="G2098" s="42" t="s">
        <v>1542</v>
      </c>
    </row>
    <row r="2099" spans="1:7" ht="15" customHeight="1" x14ac:dyDescent="0.25">
      <c r="A2099" s="53">
        <v>43244</v>
      </c>
      <c r="B2099" s="42" t="s">
        <v>1121</v>
      </c>
      <c r="C2099" s="42" t="s">
        <v>1209</v>
      </c>
      <c r="D2099" s="54" t="s">
        <v>1259</v>
      </c>
      <c r="E2099" s="55">
        <v>20.61</v>
      </c>
      <c r="F2099" s="42"/>
      <c r="G2099" s="42" t="s">
        <v>1542</v>
      </c>
    </row>
    <row r="2100" spans="1:7" ht="15" customHeight="1" x14ac:dyDescent="0.25">
      <c r="A2100" s="53">
        <v>43244</v>
      </c>
      <c r="B2100" s="42" t="s">
        <v>1121</v>
      </c>
      <c r="C2100" s="42" t="s">
        <v>1209</v>
      </c>
      <c r="D2100" s="54" t="s">
        <v>1259</v>
      </c>
      <c r="E2100" s="55">
        <v>55.08</v>
      </c>
      <c r="F2100" s="42"/>
      <c r="G2100" s="42" t="s">
        <v>1542</v>
      </c>
    </row>
    <row r="2101" spans="1:7" ht="15" customHeight="1" x14ac:dyDescent="0.25">
      <c r="A2101" s="53">
        <v>43244</v>
      </c>
      <c r="B2101" s="42" t="s">
        <v>1121</v>
      </c>
      <c r="C2101" s="42" t="s">
        <v>1209</v>
      </c>
      <c r="D2101" s="54" t="s">
        <v>1259</v>
      </c>
      <c r="E2101" s="55">
        <v>70.06</v>
      </c>
      <c r="F2101" s="42"/>
      <c r="G2101" s="42" t="s">
        <v>1542</v>
      </c>
    </row>
    <row r="2102" spans="1:7" ht="15" customHeight="1" x14ac:dyDescent="0.25">
      <c r="A2102" s="53">
        <v>43248</v>
      </c>
      <c r="B2102" s="42" t="s">
        <v>1741</v>
      </c>
      <c r="C2102" s="42" t="s">
        <v>1742</v>
      </c>
      <c r="D2102" s="54" t="s">
        <v>1743</v>
      </c>
      <c r="E2102" s="55">
        <v>250</v>
      </c>
      <c r="F2102" s="42"/>
      <c r="G2102" s="42" t="s">
        <v>1</v>
      </c>
    </row>
    <row r="2103" spans="1:7" ht="15" customHeight="1" x14ac:dyDescent="0.25">
      <c r="A2103" s="53">
        <v>43248</v>
      </c>
      <c r="B2103" s="42" t="s">
        <v>325</v>
      </c>
      <c r="C2103" s="42" t="s">
        <v>326</v>
      </c>
      <c r="D2103" s="54" t="s">
        <v>1744</v>
      </c>
      <c r="E2103" s="55">
        <v>7187.41</v>
      </c>
      <c r="F2103" s="42"/>
      <c r="G2103" s="42" t="s">
        <v>1</v>
      </c>
    </row>
    <row r="2104" spans="1:7" ht="15" customHeight="1" x14ac:dyDescent="0.25">
      <c r="A2104" s="53">
        <v>43248</v>
      </c>
      <c r="B2104" s="42" t="s">
        <v>180</v>
      </c>
      <c r="C2104" s="42" t="s">
        <v>181</v>
      </c>
      <c r="D2104" s="54" t="s">
        <v>1745</v>
      </c>
      <c r="E2104" s="55">
        <v>1750</v>
      </c>
      <c r="F2104" s="42"/>
      <c r="G2104" s="42" t="s">
        <v>1</v>
      </c>
    </row>
    <row r="2105" spans="1:7" ht="15" customHeight="1" x14ac:dyDescent="0.25">
      <c r="A2105" s="53">
        <v>43248</v>
      </c>
      <c r="B2105" s="42" t="s">
        <v>1746</v>
      </c>
      <c r="C2105" s="42" t="s">
        <v>1747</v>
      </c>
      <c r="D2105" s="54" t="s">
        <v>1748</v>
      </c>
      <c r="E2105" s="55">
        <v>13648.8</v>
      </c>
      <c r="F2105" s="42"/>
      <c r="G2105" s="42" t="s">
        <v>1</v>
      </c>
    </row>
    <row r="2106" spans="1:7" ht="15" customHeight="1" x14ac:dyDescent="0.25">
      <c r="A2106" s="53">
        <v>43248</v>
      </c>
      <c r="B2106" s="42" t="s">
        <v>1749</v>
      </c>
      <c r="C2106" s="42" t="s">
        <v>1237</v>
      </c>
      <c r="D2106" s="54" t="s">
        <v>1750</v>
      </c>
      <c r="E2106" s="55">
        <v>17096.7</v>
      </c>
      <c r="F2106" s="42"/>
      <c r="G2106" s="42" t="s">
        <v>1</v>
      </c>
    </row>
    <row r="2107" spans="1:7" ht="15" customHeight="1" x14ac:dyDescent="0.25">
      <c r="A2107" s="53">
        <v>43249</v>
      </c>
      <c r="B2107" s="42" t="s">
        <v>1741</v>
      </c>
      <c r="C2107" s="42" t="s">
        <v>1742</v>
      </c>
      <c r="D2107" s="54" t="s">
        <v>1743</v>
      </c>
      <c r="E2107" s="55">
        <v>250</v>
      </c>
      <c r="F2107" s="42"/>
      <c r="G2107" s="42" t="s">
        <v>1</v>
      </c>
    </row>
    <row r="2108" spans="1:7" ht="15" customHeight="1" x14ac:dyDescent="0.25">
      <c r="A2108" s="53">
        <v>43249</v>
      </c>
      <c r="B2108" s="42" t="s">
        <v>1751</v>
      </c>
      <c r="C2108" s="42" t="s">
        <v>1752</v>
      </c>
      <c r="D2108" s="54" t="s">
        <v>1753</v>
      </c>
      <c r="E2108" s="55">
        <v>1080</v>
      </c>
      <c r="F2108" s="42"/>
      <c r="G2108" s="42" t="s">
        <v>1</v>
      </c>
    </row>
    <row r="2109" spans="1:7" ht="15" customHeight="1" x14ac:dyDescent="0.25">
      <c r="A2109" s="53">
        <v>43249</v>
      </c>
      <c r="B2109" s="42" t="s">
        <v>383</v>
      </c>
      <c r="C2109" s="42" t="s">
        <v>1402</v>
      </c>
      <c r="D2109" s="54" t="s">
        <v>1754</v>
      </c>
      <c r="E2109" s="55">
        <v>2200</v>
      </c>
      <c r="F2109" s="42"/>
      <c r="G2109" s="42" t="s">
        <v>1</v>
      </c>
    </row>
    <row r="2110" spans="1:7" ht="15" customHeight="1" x14ac:dyDescent="0.25">
      <c r="A2110" s="53">
        <v>43249</v>
      </c>
      <c r="B2110" s="42" t="s">
        <v>1172</v>
      </c>
      <c r="C2110" s="42" t="s">
        <v>1244</v>
      </c>
      <c r="D2110" s="54" t="s">
        <v>1262</v>
      </c>
      <c r="E2110" s="55">
        <v>3.48</v>
      </c>
      <c r="F2110" s="42"/>
      <c r="G2110" s="42" t="s">
        <v>1</v>
      </c>
    </row>
    <row r="2111" spans="1:7" ht="15" customHeight="1" x14ac:dyDescent="0.25">
      <c r="A2111" s="53">
        <v>43249</v>
      </c>
      <c r="B2111" s="42" t="s">
        <v>1172</v>
      </c>
      <c r="C2111" s="42" t="s">
        <v>1244</v>
      </c>
      <c r="D2111" s="54" t="s">
        <v>1263</v>
      </c>
      <c r="E2111" s="55">
        <v>4.66</v>
      </c>
      <c r="F2111" s="42"/>
      <c r="G2111" s="42" t="s">
        <v>1</v>
      </c>
    </row>
    <row r="2112" spans="1:7" ht="15" customHeight="1" x14ac:dyDescent="0.25">
      <c r="A2112" s="53">
        <v>43249</v>
      </c>
      <c r="B2112" s="42" t="s">
        <v>1172</v>
      </c>
      <c r="C2112" s="42" t="s">
        <v>1244</v>
      </c>
      <c r="D2112" s="54" t="s">
        <v>1262</v>
      </c>
      <c r="E2112" s="55">
        <v>21.72</v>
      </c>
      <c r="F2112" s="42"/>
      <c r="G2112" s="42" t="s">
        <v>1</v>
      </c>
    </row>
    <row r="2113" spans="1:7" ht="15" customHeight="1" x14ac:dyDescent="0.25">
      <c r="A2113" s="53">
        <v>43249</v>
      </c>
      <c r="B2113" s="42" t="s">
        <v>1920</v>
      </c>
      <c r="C2113" s="42" t="s">
        <v>1921</v>
      </c>
      <c r="D2113" s="54" t="s">
        <v>1252</v>
      </c>
      <c r="E2113" s="55">
        <v>49.5</v>
      </c>
      <c r="F2113" s="42"/>
      <c r="G2113" s="42" t="s">
        <v>1</v>
      </c>
    </row>
    <row r="2114" spans="1:7" ht="15" customHeight="1" x14ac:dyDescent="0.25">
      <c r="A2114" s="53">
        <v>43249</v>
      </c>
      <c r="B2114" s="42" t="s">
        <v>1130</v>
      </c>
      <c r="C2114" s="42" t="s">
        <v>63</v>
      </c>
      <c r="D2114" s="54" t="s">
        <v>1252</v>
      </c>
      <c r="E2114" s="55">
        <v>96.8</v>
      </c>
      <c r="F2114" s="42"/>
      <c r="G2114" s="42" t="s">
        <v>1</v>
      </c>
    </row>
    <row r="2115" spans="1:7" ht="15" customHeight="1" x14ac:dyDescent="0.25">
      <c r="A2115" s="53">
        <v>43249</v>
      </c>
      <c r="B2115" s="42" t="s">
        <v>1891</v>
      </c>
      <c r="C2115" s="42" t="s">
        <v>1892</v>
      </c>
      <c r="D2115" s="54" t="s">
        <v>1259</v>
      </c>
      <c r="E2115" s="55">
        <v>102.85</v>
      </c>
      <c r="F2115" s="42"/>
      <c r="G2115" s="42" t="s">
        <v>1542</v>
      </c>
    </row>
    <row r="2116" spans="1:7" ht="15" customHeight="1" x14ac:dyDescent="0.25">
      <c r="A2116" s="53">
        <v>43249</v>
      </c>
      <c r="B2116" s="42" t="s">
        <v>1057</v>
      </c>
      <c r="C2116" s="42" t="s">
        <v>1182</v>
      </c>
      <c r="D2116" s="54" t="s">
        <v>1263</v>
      </c>
      <c r="E2116" s="55">
        <v>106.96</v>
      </c>
      <c r="F2116" s="42"/>
      <c r="G2116" s="42" t="s">
        <v>1</v>
      </c>
    </row>
    <row r="2117" spans="1:7" ht="15" customHeight="1" x14ac:dyDescent="0.25">
      <c r="A2117" s="53">
        <v>43249</v>
      </c>
      <c r="B2117" s="42" t="s">
        <v>1910</v>
      </c>
      <c r="C2117" s="42" t="s">
        <v>1911</v>
      </c>
      <c r="D2117" s="54" t="s">
        <v>1251</v>
      </c>
      <c r="E2117" s="55">
        <v>132</v>
      </c>
      <c r="F2117" s="42"/>
      <c r="G2117" s="42" t="s">
        <v>1</v>
      </c>
    </row>
    <row r="2118" spans="1:7" ht="15" customHeight="1" x14ac:dyDescent="0.25">
      <c r="A2118" s="53">
        <v>43249</v>
      </c>
      <c r="B2118" s="42" t="s">
        <v>1910</v>
      </c>
      <c r="C2118" s="42" t="s">
        <v>1911</v>
      </c>
      <c r="D2118" s="54" t="s">
        <v>1251</v>
      </c>
      <c r="E2118" s="55">
        <v>132</v>
      </c>
      <c r="F2118" s="42"/>
      <c r="G2118" s="42" t="s">
        <v>1</v>
      </c>
    </row>
    <row r="2119" spans="1:7" ht="15" customHeight="1" x14ac:dyDescent="0.25">
      <c r="A2119" s="53">
        <v>43249</v>
      </c>
      <c r="B2119" s="42" t="s">
        <v>1910</v>
      </c>
      <c r="C2119" s="42" t="s">
        <v>1911</v>
      </c>
      <c r="D2119" s="54" t="s">
        <v>1251</v>
      </c>
      <c r="E2119" s="55">
        <v>132</v>
      </c>
      <c r="F2119" s="42"/>
      <c r="G2119" s="42" t="s">
        <v>1</v>
      </c>
    </row>
    <row r="2120" spans="1:7" ht="15" customHeight="1" x14ac:dyDescent="0.25">
      <c r="A2120" s="53">
        <v>43249</v>
      </c>
      <c r="B2120" s="42" t="s">
        <v>1068</v>
      </c>
      <c r="C2120" s="42" t="s">
        <v>1188</v>
      </c>
      <c r="D2120" s="54" t="s">
        <v>1248</v>
      </c>
      <c r="E2120" s="55">
        <v>188.52</v>
      </c>
      <c r="F2120" s="42"/>
      <c r="G2120" s="42" t="s">
        <v>1</v>
      </c>
    </row>
    <row r="2121" spans="1:7" ht="15" customHeight="1" x14ac:dyDescent="0.25">
      <c r="A2121" s="53">
        <v>43249</v>
      </c>
      <c r="B2121" s="42" t="s">
        <v>1986</v>
      </c>
      <c r="C2121" s="42" t="s">
        <v>1987</v>
      </c>
      <c r="D2121" s="54" t="s">
        <v>1247</v>
      </c>
      <c r="E2121" s="55">
        <v>199.65</v>
      </c>
      <c r="F2121" s="42"/>
      <c r="G2121" s="42" t="s">
        <v>1</v>
      </c>
    </row>
    <row r="2122" spans="1:7" ht="15" customHeight="1" x14ac:dyDescent="0.25">
      <c r="A2122" s="53">
        <v>43249</v>
      </c>
      <c r="B2122" s="42" t="s">
        <v>1895</v>
      </c>
      <c r="C2122" s="42" t="s">
        <v>1896</v>
      </c>
      <c r="D2122" s="54" t="s">
        <v>1259</v>
      </c>
      <c r="E2122" s="55">
        <v>210.59</v>
      </c>
      <c r="F2122" s="42"/>
      <c r="G2122" s="42" t="s">
        <v>1542</v>
      </c>
    </row>
    <row r="2123" spans="1:7" ht="15" customHeight="1" x14ac:dyDescent="0.25">
      <c r="A2123" s="53">
        <v>43249</v>
      </c>
      <c r="B2123" s="42" t="s">
        <v>1093</v>
      </c>
      <c r="C2123" s="42" t="s">
        <v>1197</v>
      </c>
      <c r="D2123" s="54" t="s">
        <v>1252</v>
      </c>
      <c r="E2123" s="55">
        <v>232.93</v>
      </c>
      <c r="F2123" s="42"/>
      <c r="G2123" s="42" t="s">
        <v>1</v>
      </c>
    </row>
    <row r="2124" spans="1:7" ht="15" customHeight="1" x14ac:dyDescent="0.25">
      <c r="A2124" s="53">
        <v>43249</v>
      </c>
      <c r="B2124" s="42" t="s">
        <v>1974</v>
      </c>
      <c r="C2124" s="42" t="s">
        <v>1975</v>
      </c>
      <c r="D2124" s="54" t="s">
        <v>1259</v>
      </c>
      <c r="E2124" s="55">
        <v>238.96</v>
      </c>
      <c r="F2124" s="42"/>
      <c r="G2124" s="42" t="s">
        <v>1542</v>
      </c>
    </row>
    <row r="2125" spans="1:7" ht="15" customHeight="1" x14ac:dyDescent="0.25">
      <c r="A2125" s="53">
        <v>43249</v>
      </c>
      <c r="B2125" s="42" t="s">
        <v>1986</v>
      </c>
      <c r="C2125" s="42" t="s">
        <v>1987</v>
      </c>
      <c r="D2125" s="54" t="s">
        <v>1247</v>
      </c>
      <c r="E2125" s="55">
        <v>251.68</v>
      </c>
      <c r="F2125" s="42"/>
      <c r="G2125" s="42" t="s">
        <v>1</v>
      </c>
    </row>
    <row r="2126" spans="1:7" ht="15" customHeight="1" x14ac:dyDescent="0.25">
      <c r="A2126" s="53">
        <v>43249</v>
      </c>
      <c r="B2126" s="42" t="s">
        <v>1895</v>
      </c>
      <c r="C2126" s="42" t="s">
        <v>1896</v>
      </c>
      <c r="D2126" s="54" t="s">
        <v>1259</v>
      </c>
      <c r="E2126" s="55">
        <v>260.75</v>
      </c>
      <c r="F2126" s="42"/>
      <c r="G2126" s="42" t="s">
        <v>1542</v>
      </c>
    </row>
    <row r="2127" spans="1:7" ht="15" customHeight="1" x14ac:dyDescent="0.25">
      <c r="A2127" s="53">
        <v>43249</v>
      </c>
      <c r="B2127" s="42" t="s">
        <v>1974</v>
      </c>
      <c r="C2127" s="42" t="s">
        <v>1975</v>
      </c>
      <c r="D2127" s="54" t="s">
        <v>1259</v>
      </c>
      <c r="E2127" s="55">
        <v>263.26</v>
      </c>
      <c r="F2127" s="42"/>
      <c r="G2127" s="42" t="s">
        <v>1542</v>
      </c>
    </row>
    <row r="2128" spans="1:7" ht="15" customHeight="1" x14ac:dyDescent="0.25">
      <c r="A2128" s="53">
        <v>43249</v>
      </c>
      <c r="B2128" s="42" t="s">
        <v>1139</v>
      </c>
      <c r="C2128" s="42" t="s">
        <v>67</v>
      </c>
      <c r="D2128" s="54" t="s">
        <v>1249</v>
      </c>
      <c r="E2128" s="55">
        <v>263.42</v>
      </c>
      <c r="F2128" s="42"/>
      <c r="G2128" s="42" t="s">
        <v>1</v>
      </c>
    </row>
    <row r="2129" spans="1:7" ht="15" customHeight="1" x14ac:dyDescent="0.25">
      <c r="A2129" s="53">
        <v>43249</v>
      </c>
      <c r="B2129" s="42" t="s">
        <v>2004</v>
      </c>
      <c r="C2129" s="42" t="s">
        <v>2005</v>
      </c>
      <c r="D2129" s="54" t="s">
        <v>1249</v>
      </c>
      <c r="E2129" s="55">
        <v>266.2</v>
      </c>
      <c r="F2129" s="42"/>
      <c r="G2129" s="42" t="s">
        <v>1</v>
      </c>
    </row>
    <row r="2130" spans="1:7" ht="15" customHeight="1" x14ac:dyDescent="0.25">
      <c r="A2130" s="53">
        <v>43249</v>
      </c>
      <c r="B2130" s="42" t="s">
        <v>1974</v>
      </c>
      <c r="C2130" s="42" t="s">
        <v>1975</v>
      </c>
      <c r="D2130" s="54" t="s">
        <v>1259</v>
      </c>
      <c r="E2130" s="55">
        <v>282.76</v>
      </c>
      <c r="F2130" s="42"/>
      <c r="G2130" s="42" t="s">
        <v>1542</v>
      </c>
    </row>
    <row r="2131" spans="1:7" ht="15" customHeight="1" x14ac:dyDescent="0.25">
      <c r="A2131" s="53">
        <v>43249</v>
      </c>
      <c r="B2131" s="42" t="s">
        <v>1972</v>
      </c>
      <c r="C2131" s="42" t="s">
        <v>1973</v>
      </c>
      <c r="D2131" s="54" t="s">
        <v>1259</v>
      </c>
      <c r="E2131" s="55">
        <v>287.95999999999998</v>
      </c>
      <c r="F2131" s="42"/>
      <c r="G2131" s="42" t="s">
        <v>1542</v>
      </c>
    </row>
    <row r="2132" spans="1:7" ht="15" customHeight="1" x14ac:dyDescent="0.25">
      <c r="A2132" s="53">
        <v>43249</v>
      </c>
      <c r="B2132" s="42" t="s">
        <v>1972</v>
      </c>
      <c r="C2132" s="42" t="s">
        <v>1973</v>
      </c>
      <c r="D2132" s="54" t="s">
        <v>1259</v>
      </c>
      <c r="E2132" s="55">
        <v>287.98</v>
      </c>
      <c r="F2132" s="42"/>
      <c r="G2132" s="42" t="s">
        <v>1542</v>
      </c>
    </row>
    <row r="2133" spans="1:7" ht="15" customHeight="1" x14ac:dyDescent="0.25">
      <c r="A2133" s="53">
        <v>43249</v>
      </c>
      <c r="B2133" s="42" t="s">
        <v>1972</v>
      </c>
      <c r="C2133" s="42" t="s">
        <v>1973</v>
      </c>
      <c r="D2133" s="54" t="s">
        <v>1259</v>
      </c>
      <c r="E2133" s="55">
        <v>287.98</v>
      </c>
      <c r="F2133" s="42"/>
      <c r="G2133" s="42" t="s">
        <v>1542</v>
      </c>
    </row>
    <row r="2134" spans="1:7" ht="15" customHeight="1" x14ac:dyDescent="0.25">
      <c r="A2134" s="53">
        <v>43249</v>
      </c>
      <c r="B2134" s="42" t="s">
        <v>1972</v>
      </c>
      <c r="C2134" s="42" t="s">
        <v>1973</v>
      </c>
      <c r="D2134" s="54" t="s">
        <v>1259</v>
      </c>
      <c r="E2134" s="55">
        <v>287.98</v>
      </c>
      <c r="F2134" s="42"/>
      <c r="G2134" s="42" t="s">
        <v>1542</v>
      </c>
    </row>
    <row r="2135" spans="1:7" ht="15" customHeight="1" x14ac:dyDescent="0.25">
      <c r="A2135" s="53">
        <v>43249</v>
      </c>
      <c r="B2135" s="42" t="s">
        <v>1986</v>
      </c>
      <c r="C2135" s="42" t="s">
        <v>1987</v>
      </c>
      <c r="D2135" s="54" t="s">
        <v>1247</v>
      </c>
      <c r="E2135" s="55">
        <v>315.57</v>
      </c>
      <c r="F2135" s="42"/>
      <c r="G2135" s="42" t="s">
        <v>1</v>
      </c>
    </row>
    <row r="2136" spans="1:7" ht="15" customHeight="1" x14ac:dyDescent="0.25">
      <c r="A2136" s="53">
        <v>43249</v>
      </c>
      <c r="B2136" s="42" t="s">
        <v>1891</v>
      </c>
      <c r="C2136" s="42" t="s">
        <v>1892</v>
      </c>
      <c r="D2136" s="54" t="s">
        <v>1259</v>
      </c>
      <c r="E2136" s="55">
        <v>346.06</v>
      </c>
      <c r="F2136" s="42"/>
      <c r="G2136" s="42" t="s">
        <v>1542</v>
      </c>
    </row>
    <row r="2137" spans="1:7" ht="15" customHeight="1" x14ac:dyDescent="0.25">
      <c r="A2137" s="53">
        <v>43249</v>
      </c>
      <c r="B2137" s="42" t="s">
        <v>1924</v>
      </c>
      <c r="C2137" s="42" t="s">
        <v>1925</v>
      </c>
      <c r="D2137" s="54" t="s">
        <v>1249</v>
      </c>
      <c r="E2137" s="55">
        <v>346.06</v>
      </c>
      <c r="F2137" s="42"/>
      <c r="G2137" s="42" t="s">
        <v>1</v>
      </c>
    </row>
    <row r="2138" spans="1:7" ht="15" customHeight="1" x14ac:dyDescent="0.25">
      <c r="A2138" s="53">
        <v>43249</v>
      </c>
      <c r="B2138" s="42" t="s">
        <v>1972</v>
      </c>
      <c r="C2138" s="42" t="s">
        <v>1973</v>
      </c>
      <c r="D2138" s="54" t="s">
        <v>1259</v>
      </c>
      <c r="E2138" s="55">
        <v>348.01</v>
      </c>
      <c r="F2138" s="42"/>
      <c r="G2138" s="42" t="s">
        <v>1542</v>
      </c>
    </row>
    <row r="2139" spans="1:7" ht="15" customHeight="1" x14ac:dyDescent="0.25">
      <c r="A2139" s="53">
        <v>43249</v>
      </c>
      <c r="B2139" s="42" t="s">
        <v>1972</v>
      </c>
      <c r="C2139" s="42" t="s">
        <v>1973</v>
      </c>
      <c r="D2139" s="54" t="s">
        <v>1259</v>
      </c>
      <c r="E2139" s="55">
        <v>348.04</v>
      </c>
      <c r="F2139" s="42"/>
      <c r="G2139" s="42" t="s">
        <v>1542</v>
      </c>
    </row>
    <row r="2140" spans="1:7" ht="15" customHeight="1" x14ac:dyDescent="0.25">
      <c r="A2140" s="53">
        <v>43249</v>
      </c>
      <c r="B2140" s="42" t="s">
        <v>1974</v>
      </c>
      <c r="C2140" s="42" t="s">
        <v>1975</v>
      </c>
      <c r="D2140" s="54" t="s">
        <v>1259</v>
      </c>
      <c r="E2140" s="55">
        <v>350.3</v>
      </c>
      <c r="F2140" s="42"/>
      <c r="G2140" s="42" t="s">
        <v>1542</v>
      </c>
    </row>
    <row r="2141" spans="1:7" ht="15" customHeight="1" x14ac:dyDescent="0.25">
      <c r="A2141" s="53">
        <v>43249</v>
      </c>
      <c r="B2141" s="42" t="s">
        <v>1972</v>
      </c>
      <c r="C2141" s="42" t="s">
        <v>1973</v>
      </c>
      <c r="D2141" s="54" t="s">
        <v>1259</v>
      </c>
      <c r="E2141" s="55">
        <v>407.94</v>
      </c>
      <c r="F2141" s="42"/>
      <c r="G2141" s="42" t="s">
        <v>1542</v>
      </c>
    </row>
    <row r="2142" spans="1:7" ht="15" customHeight="1" x14ac:dyDescent="0.25">
      <c r="A2142" s="53">
        <v>43249</v>
      </c>
      <c r="B2142" s="42" t="s">
        <v>1972</v>
      </c>
      <c r="C2142" s="42" t="s">
        <v>1973</v>
      </c>
      <c r="D2142" s="54" t="s">
        <v>1259</v>
      </c>
      <c r="E2142" s="55">
        <v>407.94</v>
      </c>
      <c r="F2142" s="42"/>
      <c r="G2142" s="42" t="s">
        <v>1542</v>
      </c>
    </row>
    <row r="2143" spans="1:7" ht="15" customHeight="1" x14ac:dyDescent="0.25">
      <c r="A2143" s="53">
        <v>43249</v>
      </c>
      <c r="B2143" s="42" t="s">
        <v>1972</v>
      </c>
      <c r="C2143" s="42" t="s">
        <v>1973</v>
      </c>
      <c r="D2143" s="54" t="s">
        <v>1259</v>
      </c>
      <c r="E2143" s="55">
        <v>407.97</v>
      </c>
      <c r="F2143" s="42"/>
      <c r="G2143" s="42" t="s">
        <v>1542</v>
      </c>
    </row>
    <row r="2144" spans="1:7" ht="15" customHeight="1" x14ac:dyDescent="0.25">
      <c r="A2144" s="53">
        <v>43249</v>
      </c>
      <c r="B2144" s="42" t="s">
        <v>2039</v>
      </c>
      <c r="C2144" s="42" t="s">
        <v>2040</v>
      </c>
      <c r="D2144" s="54" t="s">
        <v>1256</v>
      </c>
      <c r="E2144" s="55">
        <v>453.75</v>
      </c>
      <c r="F2144" s="42"/>
      <c r="G2144" s="42" t="s">
        <v>1</v>
      </c>
    </row>
    <row r="2145" spans="1:7" ht="15" customHeight="1" x14ac:dyDescent="0.25">
      <c r="A2145" s="53">
        <v>43249</v>
      </c>
      <c r="B2145" s="42" t="s">
        <v>1891</v>
      </c>
      <c r="C2145" s="42" t="s">
        <v>1892</v>
      </c>
      <c r="D2145" s="54" t="s">
        <v>1259</v>
      </c>
      <c r="E2145" s="55">
        <v>459.8</v>
      </c>
      <c r="F2145" s="42"/>
      <c r="G2145" s="42" t="s">
        <v>1542</v>
      </c>
    </row>
    <row r="2146" spans="1:7" ht="15" customHeight="1" x14ac:dyDescent="0.25">
      <c r="A2146" s="53">
        <v>43249</v>
      </c>
      <c r="B2146" s="42" t="s">
        <v>1139</v>
      </c>
      <c r="C2146" s="42" t="s">
        <v>67</v>
      </c>
      <c r="D2146" s="54" t="s">
        <v>1259</v>
      </c>
      <c r="E2146" s="55">
        <v>475.13</v>
      </c>
      <c r="F2146" s="42"/>
      <c r="G2146" s="42" t="s">
        <v>1542</v>
      </c>
    </row>
    <row r="2147" spans="1:7" ht="15" customHeight="1" x14ac:dyDescent="0.25">
      <c r="A2147" s="53">
        <v>43249</v>
      </c>
      <c r="B2147" s="42" t="s">
        <v>1130</v>
      </c>
      <c r="C2147" s="42" t="s">
        <v>63</v>
      </c>
      <c r="D2147" s="54" t="s">
        <v>1252</v>
      </c>
      <c r="E2147" s="55">
        <v>539</v>
      </c>
      <c r="F2147" s="42"/>
      <c r="G2147" s="42" t="s">
        <v>1</v>
      </c>
    </row>
    <row r="2148" spans="1:7" ht="15" customHeight="1" x14ac:dyDescent="0.25">
      <c r="A2148" s="53">
        <v>43249</v>
      </c>
      <c r="B2148" s="42" t="s">
        <v>2067</v>
      </c>
      <c r="C2148" s="42" t="s">
        <v>2068</v>
      </c>
      <c r="D2148" s="54" t="s">
        <v>1257</v>
      </c>
      <c r="E2148" s="55">
        <v>873.75</v>
      </c>
      <c r="F2148" s="42"/>
      <c r="G2148" s="42" t="s">
        <v>1</v>
      </c>
    </row>
    <row r="2149" spans="1:7" ht="15" customHeight="1" x14ac:dyDescent="0.25">
      <c r="A2149" s="53">
        <v>43249</v>
      </c>
      <c r="B2149" s="42" t="s">
        <v>2067</v>
      </c>
      <c r="C2149" s="42" t="s">
        <v>2068</v>
      </c>
      <c r="D2149" s="54" t="s">
        <v>1257</v>
      </c>
      <c r="E2149" s="55">
        <v>873.75</v>
      </c>
      <c r="F2149" s="42"/>
      <c r="G2149" s="42" t="s">
        <v>1</v>
      </c>
    </row>
    <row r="2150" spans="1:7" ht="15" customHeight="1" x14ac:dyDescent="0.25">
      <c r="A2150" s="53">
        <v>43249</v>
      </c>
      <c r="B2150" s="42" t="s">
        <v>2077</v>
      </c>
      <c r="C2150" s="42" t="s">
        <v>2078</v>
      </c>
      <c r="D2150" s="54" t="s">
        <v>1261</v>
      </c>
      <c r="E2150" s="55">
        <v>1222.5899999999999</v>
      </c>
      <c r="F2150" s="42"/>
      <c r="G2150" s="42" t="s">
        <v>1</v>
      </c>
    </row>
    <row r="2151" spans="1:7" ht="15" customHeight="1" x14ac:dyDescent="0.25">
      <c r="A2151" s="53">
        <v>43249</v>
      </c>
      <c r="B2151" s="42" t="s">
        <v>2077</v>
      </c>
      <c r="C2151" s="42" t="s">
        <v>2078</v>
      </c>
      <c r="D2151" s="54" t="s">
        <v>1261</v>
      </c>
      <c r="E2151" s="55">
        <v>1246.78</v>
      </c>
      <c r="F2151" s="42"/>
      <c r="G2151" s="42" t="s">
        <v>1</v>
      </c>
    </row>
    <row r="2152" spans="1:7" ht="15" customHeight="1" x14ac:dyDescent="0.25">
      <c r="A2152" s="53">
        <v>43249</v>
      </c>
      <c r="B2152" s="42" t="s">
        <v>2115</v>
      </c>
      <c r="C2152" s="42" t="s">
        <v>2116</v>
      </c>
      <c r="D2152" s="54" t="s">
        <v>1251</v>
      </c>
      <c r="E2152" s="55">
        <v>3025</v>
      </c>
      <c r="F2152" s="42"/>
      <c r="G2152" s="42" t="s">
        <v>1</v>
      </c>
    </row>
    <row r="2153" spans="1:7" ht="15" customHeight="1" x14ac:dyDescent="0.25">
      <c r="A2153" s="53">
        <v>43249</v>
      </c>
      <c r="B2153" s="42" t="s">
        <v>2115</v>
      </c>
      <c r="C2153" s="42" t="s">
        <v>2116</v>
      </c>
      <c r="D2153" s="54" t="s">
        <v>1251</v>
      </c>
      <c r="E2153" s="55">
        <v>3025</v>
      </c>
      <c r="F2153" s="42"/>
      <c r="G2153" s="42" t="s">
        <v>1</v>
      </c>
    </row>
    <row r="2154" spans="1:7" ht="15" customHeight="1" x14ac:dyDescent="0.25">
      <c r="A2154" s="53">
        <v>43249</v>
      </c>
      <c r="B2154" s="42" t="s">
        <v>1068</v>
      </c>
      <c r="C2154" s="42" t="s">
        <v>1188</v>
      </c>
      <c r="D2154" s="54" t="s">
        <v>1248</v>
      </c>
      <c r="E2154" s="55">
        <v>1.79</v>
      </c>
      <c r="F2154" s="42"/>
      <c r="G2154" s="42" t="s">
        <v>1</v>
      </c>
    </row>
    <row r="2155" spans="1:7" ht="15" customHeight="1" x14ac:dyDescent="0.25">
      <c r="A2155" s="53">
        <v>43249</v>
      </c>
      <c r="B2155" s="42" t="s">
        <v>1986</v>
      </c>
      <c r="C2155" s="42" t="s">
        <v>1987</v>
      </c>
      <c r="D2155" s="54" t="s">
        <v>1247</v>
      </c>
      <c r="E2155" s="55">
        <v>3.27</v>
      </c>
      <c r="F2155" s="42"/>
      <c r="G2155" s="42" t="s">
        <v>1</v>
      </c>
    </row>
    <row r="2156" spans="1:7" ht="15" customHeight="1" x14ac:dyDescent="0.25">
      <c r="A2156" s="53">
        <v>43249</v>
      </c>
      <c r="B2156" s="42" t="s">
        <v>1895</v>
      </c>
      <c r="C2156" s="42" t="s">
        <v>1896</v>
      </c>
      <c r="D2156" s="54" t="s">
        <v>1259</v>
      </c>
      <c r="E2156" s="55">
        <v>6.15</v>
      </c>
      <c r="F2156" s="42"/>
      <c r="G2156" s="42" t="s">
        <v>1542</v>
      </c>
    </row>
    <row r="2157" spans="1:7" ht="15" customHeight="1" x14ac:dyDescent="0.25">
      <c r="A2157" s="53">
        <v>43249</v>
      </c>
      <c r="B2157" s="42" t="s">
        <v>1093</v>
      </c>
      <c r="C2157" s="42" t="s">
        <v>1197</v>
      </c>
      <c r="D2157" s="54" t="s">
        <v>1252</v>
      </c>
      <c r="E2157" s="55">
        <v>10.76</v>
      </c>
      <c r="F2157" s="42"/>
      <c r="G2157" s="42" t="s">
        <v>1</v>
      </c>
    </row>
    <row r="2158" spans="1:7" ht="15" customHeight="1" x14ac:dyDescent="0.25">
      <c r="A2158" s="53">
        <v>43249</v>
      </c>
      <c r="B2158" s="42" t="s">
        <v>1974</v>
      </c>
      <c r="C2158" s="42" t="s">
        <v>1975</v>
      </c>
      <c r="D2158" s="54" t="s">
        <v>1259</v>
      </c>
      <c r="E2158" s="55">
        <v>13.26</v>
      </c>
      <c r="F2158" s="42"/>
      <c r="G2158" s="42" t="s">
        <v>1542</v>
      </c>
    </row>
    <row r="2159" spans="1:7" ht="15" customHeight="1" x14ac:dyDescent="0.25">
      <c r="A2159" s="53">
        <v>43249</v>
      </c>
      <c r="B2159" s="42" t="s">
        <v>1986</v>
      </c>
      <c r="C2159" s="42" t="s">
        <v>1987</v>
      </c>
      <c r="D2159" s="54" t="s">
        <v>1247</v>
      </c>
      <c r="E2159" s="55">
        <v>17.21</v>
      </c>
      <c r="F2159" s="42"/>
      <c r="G2159" s="42" t="s">
        <v>1</v>
      </c>
    </row>
    <row r="2160" spans="1:7" ht="15" customHeight="1" x14ac:dyDescent="0.25">
      <c r="A2160" s="53">
        <v>43249</v>
      </c>
      <c r="B2160" s="42" t="s">
        <v>1895</v>
      </c>
      <c r="C2160" s="42" t="s">
        <v>1896</v>
      </c>
      <c r="D2160" s="54" t="s">
        <v>1259</v>
      </c>
      <c r="E2160" s="55">
        <v>19.989999999999998</v>
      </c>
      <c r="F2160" s="42"/>
      <c r="G2160" s="42" t="s">
        <v>1542</v>
      </c>
    </row>
    <row r="2161" spans="1:7" ht="15" customHeight="1" x14ac:dyDescent="0.25">
      <c r="A2161" s="53">
        <v>43249</v>
      </c>
      <c r="B2161" s="42" t="s">
        <v>1974</v>
      </c>
      <c r="C2161" s="42" t="s">
        <v>1975</v>
      </c>
      <c r="D2161" s="54" t="s">
        <v>1259</v>
      </c>
      <c r="E2161" s="55">
        <v>19.989999999999998</v>
      </c>
      <c r="F2161" s="42"/>
      <c r="G2161" s="42" t="s">
        <v>1542</v>
      </c>
    </row>
    <row r="2162" spans="1:7" ht="15" customHeight="1" x14ac:dyDescent="0.25">
      <c r="A2162" s="53">
        <v>43249</v>
      </c>
      <c r="B2162" s="42" t="s">
        <v>1139</v>
      </c>
      <c r="C2162" s="42" t="s">
        <v>67</v>
      </c>
      <c r="D2162" s="54" t="s">
        <v>1249</v>
      </c>
      <c r="E2162" s="55">
        <v>20.21</v>
      </c>
      <c r="F2162" s="42"/>
      <c r="G2162" s="42" t="s">
        <v>1</v>
      </c>
    </row>
    <row r="2163" spans="1:7" ht="15" customHeight="1" x14ac:dyDescent="0.25">
      <c r="A2163" s="53">
        <v>43249</v>
      </c>
      <c r="B2163" s="42" t="s">
        <v>2004</v>
      </c>
      <c r="C2163" s="42" t="s">
        <v>2005</v>
      </c>
      <c r="D2163" s="54" t="s">
        <v>1249</v>
      </c>
      <c r="E2163" s="55">
        <v>21.93</v>
      </c>
      <c r="F2163" s="42"/>
      <c r="G2163" s="42" t="s">
        <v>1</v>
      </c>
    </row>
    <row r="2164" spans="1:7" ht="15" customHeight="1" x14ac:dyDescent="0.25">
      <c r="A2164" s="53">
        <v>43249</v>
      </c>
      <c r="B2164" s="42" t="s">
        <v>1974</v>
      </c>
      <c r="C2164" s="42" t="s">
        <v>1975</v>
      </c>
      <c r="D2164" s="54" t="s">
        <v>1259</v>
      </c>
      <c r="E2164" s="55">
        <v>29.5</v>
      </c>
      <c r="F2164" s="42"/>
      <c r="G2164" s="42" t="s">
        <v>1542</v>
      </c>
    </row>
    <row r="2165" spans="1:7" ht="15" customHeight="1" x14ac:dyDescent="0.25">
      <c r="A2165" s="53">
        <v>43249</v>
      </c>
      <c r="B2165" s="42" t="s">
        <v>1972</v>
      </c>
      <c r="C2165" s="42" t="s">
        <v>1973</v>
      </c>
      <c r="D2165" s="54" t="s">
        <v>1259</v>
      </c>
      <c r="E2165" s="55">
        <v>31.58</v>
      </c>
      <c r="F2165" s="42"/>
      <c r="G2165" s="42" t="s">
        <v>1542</v>
      </c>
    </row>
    <row r="2166" spans="1:7" ht="15" customHeight="1" x14ac:dyDescent="0.25">
      <c r="A2166" s="53">
        <v>43249</v>
      </c>
      <c r="B2166" s="42" t="s">
        <v>1972</v>
      </c>
      <c r="C2166" s="42" t="s">
        <v>1973</v>
      </c>
      <c r="D2166" s="54" t="s">
        <v>1259</v>
      </c>
      <c r="E2166" s="55">
        <v>32.07</v>
      </c>
      <c r="F2166" s="42"/>
      <c r="G2166" s="42" t="s">
        <v>1542</v>
      </c>
    </row>
    <row r="2167" spans="1:7" ht="15" customHeight="1" x14ac:dyDescent="0.25">
      <c r="A2167" s="53">
        <v>43249</v>
      </c>
      <c r="B2167" s="42" t="s">
        <v>1972</v>
      </c>
      <c r="C2167" s="42" t="s">
        <v>1973</v>
      </c>
      <c r="D2167" s="54" t="s">
        <v>1259</v>
      </c>
      <c r="E2167" s="55">
        <v>32.54</v>
      </c>
      <c r="F2167" s="42"/>
      <c r="G2167" s="42" t="s">
        <v>1542</v>
      </c>
    </row>
    <row r="2168" spans="1:7" ht="15" customHeight="1" x14ac:dyDescent="0.25">
      <c r="A2168" s="53">
        <v>43249</v>
      </c>
      <c r="B2168" s="42" t="s">
        <v>1972</v>
      </c>
      <c r="C2168" s="42" t="s">
        <v>1973</v>
      </c>
      <c r="D2168" s="54" t="s">
        <v>1259</v>
      </c>
      <c r="E2168" s="55">
        <v>32.71</v>
      </c>
      <c r="F2168" s="42"/>
      <c r="G2168" s="42" t="s">
        <v>1542</v>
      </c>
    </row>
    <row r="2169" spans="1:7" ht="15" customHeight="1" x14ac:dyDescent="0.25">
      <c r="A2169" s="53">
        <v>43249</v>
      </c>
      <c r="B2169" s="42" t="s">
        <v>1986</v>
      </c>
      <c r="C2169" s="42" t="s">
        <v>1987</v>
      </c>
      <c r="D2169" s="54" t="s">
        <v>1247</v>
      </c>
      <c r="E2169" s="55">
        <v>36.950000000000003</v>
      </c>
      <c r="F2169" s="42"/>
      <c r="G2169" s="42" t="s">
        <v>1</v>
      </c>
    </row>
    <row r="2170" spans="1:7" ht="15" customHeight="1" x14ac:dyDescent="0.25">
      <c r="A2170" s="53">
        <v>43249</v>
      </c>
      <c r="B2170" s="42" t="s">
        <v>1891</v>
      </c>
      <c r="C2170" s="42" t="s">
        <v>1892</v>
      </c>
      <c r="D2170" s="54" t="s">
        <v>1259</v>
      </c>
      <c r="E2170" s="55">
        <v>43.03</v>
      </c>
      <c r="F2170" s="42"/>
      <c r="G2170" s="42" t="s">
        <v>1542</v>
      </c>
    </row>
    <row r="2171" spans="1:7" ht="15" customHeight="1" x14ac:dyDescent="0.25">
      <c r="A2171" s="53">
        <v>43249</v>
      </c>
      <c r="B2171" s="42" t="s">
        <v>1924</v>
      </c>
      <c r="C2171" s="42" t="s">
        <v>1925</v>
      </c>
      <c r="D2171" s="54" t="s">
        <v>1249</v>
      </c>
      <c r="E2171" s="55">
        <v>43.84</v>
      </c>
      <c r="F2171" s="42"/>
      <c r="G2171" s="42" t="s">
        <v>1</v>
      </c>
    </row>
    <row r="2172" spans="1:7" ht="15" customHeight="1" x14ac:dyDescent="0.25">
      <c r="A2172" s="53">
        <v>43249</v>
      </c>
      <c r="B2172" s="42" t="s">
        <v>1972</v>
      </c>
      <c r="C2172" s="42" t="s">
        <v>1973</v>
      </c>
      <c r="D2172" s="54" t="s">
        <v>1259</v>
      </c>
      <c r="E2172" s="55">
        <v>43.85</v>
      </c>
      <c r="F2172" s="42"/>
      <c r="G2172" s="42" t="s">
        <v>1542</v>
      </c>
    </row>
    <row r="2173" spans="1:7" ht="15" customHeight="1" x14ac:dyDescent="0.25">
      <c r="A2173" s="53">
        <v>43249</v>
      </c>
      <c r="B2173" s="42" t="s">
        <v>1972</v>
      </c>
      <c r="C2173" s="42" t="s">
        <v>1973</v>
      </c>
      <c r="D2173" s="54" t="s">
        <v>1259</v>
      </c>
      <c r="E2173" s="55">
        <v>44.41</v>
      </c>
      <c r="F2173" s="42"/>
      <c r="G2173" s="42" t="s">
        <v>1542</v>
      </c>
    </row>
    <row r="2174" spans="1:7" ht="15" customHeight="1" x14ac:dyDescent="0.25">
      <c r="A2174" s="53">
        <v>43249</v>
      </c>
      <c r="B2174" s="42" t="s">
        <v>1974</v>
      </c>
      <c r="C2174" s="42" t="s">
        <v>1975</v>
      </c>
      <c r="D2174" s="54" t="s">
        <v>1259</v>
      </c>
      <c r="E2174" s="55">
        <v>45.86</v>
      </c>
      <c r="F2174" s="42"/>
      <c r="G2174" s="42" t="s">
        <v>1542</v>
      </c>
    </row>
    <row r="2175" spans="1:7" ht="15" customHeight="1" x14ac:dyDescent="0.25">
      <c r="A2175" s="53">
        <v>43249</v>
      </c>
      <c r="B2175" s="42" t="s">
        <v>1972</v>
      </c>
      <c r="C2175" s="42" t="s">
        <v>1973</v>
      </c>
      <c r="D2175" s="54" t="s">
        <v>1259</v>
      </c>
      <c r="E2175" s="55">
        <v>65.78</v>
      </c>
      <c r="F2175" s="42"/>
      <c r="G2175" s="42" t="s">
        <v>1542</v>
      </c>
    </row>
    <row r="2176" spans="1:7" ht="15" customHeight="1" x14ac:dyDescent="0.25">
      <c r="A2176" s="53">
        <v>43249</v>
      </c>
      <c r="B2176" s="42" t="s">
        <v>1972</v>
      </c>
      <c r="C2176" s="42" t="s">
        <v>1973</v>
      </c>
      <c r="D2176" s="54" t="s">
        <v>1259</v>
      </c>
      <c r="E2176" s="55">
        <v>67.31</v>
      </c>
      <c r="F2176" s="42"/>
      <c r="G2176" s="42" t="s">
        <v>1542</v>
      </c>
    </row>
    <row r="2177" spans="1:7" ht="15" customHeight="1" x14ac:dyDescent="0.25">
      <c r="A2177" s="53">
        <v>43249</v>
      </c>
      <c r="B2177" s="42" t="s">
        <v>1972</v>
      </c>
      <c r="C2177" s="42" t="s">
        <v>1973</v>
      </c>
      <c r="D2177" s="54" t="s">
        <v>1259</v>
      </c>
      <c r="E2177" s="55">
        <v>67.64</v>
      </c>
      <c r="F2177" s="42"/>
      <c r="G2177" s="42" t="s">
        <v>1542</v>
      </c>
    </row>
    <row r="2178" spans="1:7" ht="15" customHeight="1" x14ac:dyDescent="0.25">
      <c r="A2178" s="53">
        <v>43249</v>
      </c>
      <c r="B2178" s="42" t="s">
        <v>2039</v>
      </c>
      <c r="C2178" s="42" t="s">
        <v>2040</v>
      </c>
      <c r="D2178" s="54" t="s">
        <v>1256</v>
      </c>
      <c r="E2178" s="55">
        <v>79.42</v>
      </c>
      <c r="F2178" s="42"/>
      <c r="G2178" s="42" t="s">
        <v>1</v>
      </c>
    </row>
    <row r="2179" spans="1:7" ht="15" customHeight="1" x14ac:dyDescent="0.25">
      <c r="A2179" s="53">
        <v>43249</v>
      </c>
      <c r="B2179" s="42" t="s">
        <v>1891</v>
      </c>
      <c r="C2179" s="42" t="s">
        <v>1892</v>
      </c>
      <c r="D2179" s="54" t="s">
        <v>1259</v>
      </c>
      <c r="E2179" s="55">
        <v>81.55</v>
      </c>
      <c r="F2179" s="42"/>
      <c r="G2179" s="42" t="s">
        <v>1542</v>
      </c>
    </row>
    <row r="2180" spans="1:7" ht="15" customHeight="1" x14ac:dyDescent="0.25">
      <c r="A2180" s="53">
        <v>43249</v>
      </c>
      <c r="B2180" s="42" t="s">
        <v>1139</v>
      </c>
      <c r="C2180" s="42" t="s">
        <v>67</v>
      </c>
      <c r="D2180" s="54" t="s">
        <v>1259</v>
      </c>
      <c r="E2180" s="55">
        <v>91.96</v>
      </c>
      <c r="F2180" s="42"/>
      <c r="G2180" s="42" t="s">
        <v>1542</v>
      </c>
    </row>
    <row r="2181" spans="1:7" ht="15" customHeight="1" x14ac:dyDescent="0.25">
      <c r="A2181" s="53">
        <v>43249</v>
      </c>
      <c r="B2181" s="42" t="s">
        <v>1130</v>
      </c>
      <c r="C2181" s="42" t="s">
        <v>63</v>
      </c>
      <c r="D2181" s="54" t="s">
        <v>1252</v>
      </c>
      <c r="E2181" s="55">
        <v>118.03</v>
      </c>
      <c r="F2181" s="42"/>
      <c r="G2181" s="42" t="s">
        <v>1</v>
      </c>
    </row>
    <row r="2182" spans="1:7" ht="15" customHeight="1" x14ac:dyDescent="0.25">
      <c r="A2182" s="53">
        <v>43249</v>
      </c>
      <c r="B2182" s="42" t="s">
        <v>2067</v>
      </c>
      <c r="C2182" s="42" t="s">
        <v>2068</v>
      </c>
      <c r="D2182" s="54" t="s">
        <v>1257</v>
      </c>
      <c r="E2182" s="55">
        <v>204</v>
      </c>
      <c r="F2182" s="42"/>
      <c r="G2182" s="42" t="s">
        <v>1</v>
      </c>
    </row>
    <row r="2183" spans="1:7" ht="15" customHeight="1" x14ac:dyDescent="0.25">
      <c r="A2183" s="53">
        <v>43249</v>
      </c>
      <c r="B2183" s="42" t="s">
        <v>2067</v>
      </c>
      <c r="C2183" s="42" t="s">
        <v>2068</v>
      </c>
      <c r="D2183" s="54" t="s">
        <v>1257</v>
      </c>
      <c r="E2183" s="55">
        <v>204</v>
      </c>
      <c r="F2183" s="42"/>
      <c r="G2183" s="42" t="s">
        <v>1</v>
      </c>
    </row>
    <row r="2184" spans="1:7" ht="15" customHeight="1" x14ac:dyDescent="0.25">
      <c r="A2184" s="53">
        <v>43249</v>
      </c>
      <c r="B2184" s="42" t="s">
        <v>2077</v>
      </c>
      <c r="C2184" s="42" t="s">
        <v>2078</v>
      </c>
      <c r="D2184" s="54" t="s">
        <v>1261</v>
      </c>
      <c r="E2184" s="55">
        <v>306</v>
      </c>
      <c r="F2184" s="42"/>
      <c r="G2184" s="42" t="s">
        <v>1</v>
      </c>
    </row>
    <row r="2185" spans="1:7" ht="15" customHeight="1" x14ac:dyDescent="0.25">
      <c r="A2185" s="53">
        <v>43249</v>
      </c>
      <c r="B2185" s="42" t="s">
        <v>2077</v>
      </c>
      <c r="C2185" s="42" t="s">
        <v>2078</v>
      </c>
      <c r="D2185" s="54" t="s">
        <v>1261</v>
      </c>
      <c r="E2185" s="55">
        <v>306.05</v>
      </c>
      <c r="F2185" s="42"/>
      <c r="G2185" s="42" t="s">
        <v>1</v>
      </c>
    </row>
    <row r="2186" spans="1:7" ht="15" customHeight="1" x14ac:dyDescent="0.25">
      <c r="A2186" s="53">
        <v>43249</v>
      </c>
      <c r="B2186" s="42" t="s">
        <v>2115</v>
      </c>
      <c r="C2186" s="42" t="s">
        <v>2116</v>
      </c>
      <c r="D2186" s="54" t="s">
        <v>1251</v>
      </c>
      <c r="E2186" s="55">
        <v>1547.09</v>
      </c>
      <c r="F2186" s="42"/>
      <c r="G2186" s="42" t="s">
        <v>1</v>
      </c>
    </row>
    <row r="2187" spans="1:7" ht="15" customHeight="1" x14ac:dyDescent="0.25">
      <c r="A2187" s="53">
        <v>43249</v>
      </c>
      <c r="B2187" s="42" t="s">
        <v>2115</v>
      </c>
      <c r="C2187" s="42" t="s">
        <v>2116</v>
      </c>
      <c r="D2187" s="54" t="s">
        <v>1251</v>
      </c>
      <c r="E2187" s="55">
        <v>1600.73</v>
      </c>
      <c r="F2187" s="42"/>
      <c r="G2187" s="42" t="s">
        <v>1</v>
      </c>
    </row>
    <row r="2188" spans="1:7" ht="15" customHeight="1" x14ac:dyDescent="0.25">
      <c r="A2188" s="53">
        <v>43250</v>
      </c>
      <c r="B2188" s="42" t="s">
        <v>1741</v>
      </c>
      <c r="C2188" s="42" t="s">
        <v>1742</v>
      </c>
      <c r="D2188" s="54" t="s">
        <v>1755</v>
      </c>
      <c r="E2188" s="55">
        <v>100</v>
      </c>
      <c r="F2188" s="42"/>
      <c r="G2188" s="42" t="s">
        <v>1</v>
      </c>
    </row>
    <row r="2189" spans="1:7" ht="15" customHeight="1" x14ac:dyDescent="0.25">
      <c r="A2189" s="53">
        <v>43250</v>
      </c>
      <c r="B2189" s="42" t="s">
        <v>1037</v>
      </c>
      <c r="C2189" s="42" t="s">
        <v>1421</v>
      </c>
      <c r="D2189" s="54" t="s">
        <v>1251</v>
      </c>
      <c r="E2189" s="55">
        <v>169.4</v>
      </c>
      <c r="F2189" s="42"/>
      <c r="G2189" s="42" t="s">
        <v>1</v>
      </c>
    </row>
    <row r="2190" spans="1:7" ht="15" customHeight="1" x14ac:dyDescent="0.25">
      <c r="A2190" s="53">
        <v>43250</v>
      </c>
      <c r="B2190" s="42" t="s">
        <v>72</v>
      </c>
      <c r="C2190" s="42" t="s">
        <v>73</v>
      </c>
      <c r="D2190" s="54" t="s">
        <v>1270</v>
      </c>
      <c r="E2190" s="55">
        <v>190.82</v>
      </c>
      <c r="F2190" s="42"/>
      <c r="G2190" s="42" t="s">
        <v>1</v>
      </c>
    </row>
    <row r="2191" spans="1:7" ht="15" customHeight="1" x14ac:dyDescent="0.25">
      <c r="A2191" s="53">
        <v>43250</v>
      </c>
      <c r="B2191" s="42" t="s">
        <v>72</v>
      </c>
      <c r="C2191" s="42" t="s">
        <v>73</v>
      </c>
      <c r="D2191" s="54" t="s">
        <v>1270</v>
      </c>
      <c r="E2191" s="55">
        <v>2.2400000000000002</v>
      </c>
      <c r="F2191" s="42"/>
      <c r="G2191" s="42" t="s">
        <v>1</v>
      </c>
    </row>
    <row r="2192" spans="1:7" ht="15" customHeight="1" x14ac:dyDescent="0.25">
      <c r="A2192" s="53">
        <v>43251</v>
      </c>
      <c r="B2192" s="42" t="s">
        <v>1756</v>
      </c>
      <c r="C2192" s="42" t="s">
        <v>1757</v>
      </c>
      <c r="D2192" s="54" t="s">
        <v>1758</v>
      </c>
      <c r="E2192" s="55">
        <v>7986</v>
      </c>
      <c r="F2192" s="42"/>
      <c r="G2192" s="42" t="s">
        <v>1</v>
      </c>
    </row>
    <row r="2193" spans="1:7" ht="15" customHeight="1" x14ac:dyDescent="0.25">
      <c r="A2193" s="53">
        <v>43251</v>
      </c>
      <c r="B2193" s="42" t="s">
        <v>1637</v>
      </c>
      <c r="C2193" s="42" t="s">
        <v>1638</v>
      </c>
      <c r="D2193" s="54" t="s">
        <v>1759</v>
      </c>
      <c r="E2193" s="55">
        <v>2730</v>
      </c>
      <c r="F2193" s="42"/>
      <c r="G2193" s="42" t="s">
        <v>1</v>
      </c>
    </row>
    <row r="2194" spans="1:7" ht="15" customHeight="1" x14ac:dyDescent="0.25">
      <c r="A2194" s="53">
        <v>43251</v>
      </c>
      <c r="B2194" s="42" t="s">
        <v>1891</v>
      </c>
      <c r="C2194" s="42" t="s">
        <v>1892</v>
      </c>
      <c r="D2194" s="54" t="s">
        <v>1255</v>
      </c>
      <c r="E2194" s="55">
        <v>5.62</v>
      </c>
      <c r="F2194" s="42"/>
      <c r="G2194" s="42" t="s">
        <v>1</v>
      </c>
    </row>
    <row r="2195" spans="1:7" ht="15" customHeight="1" x14ac:dyDescent="0.25">
      <c r="A2195" s="53">
        <v>43251</v>
      </c>
      <c r="B2195" s="42" t="s">
        <v>1891</v>
      </c>
      <c r="C2195" s="42" t="s">
        <v>1892</v>
      </c>
      <c r="D2195" s="54" t="s">
        <v>1255</v>
      </c>
      <c r="E2195" s="55">
        <v>6.35</v>
      </c>
      <c r="F2195" s="42"/>
      <c r="G2195" s="42" t="s">
        <v>1</v>
      </c>
    </row>
    <row r="2196" spans="1:7" ht="15" customHeight="1" x14ac:dyDescent="0.25">
      <c r="A2196" s="53">
        <v>43251</v>
      </c>
      <c r="B2196" s="42" t="s">
        <v>1891</v>
      </c>
      <c r="C2196" s="42" t="s">
        <v>1892</v>
      </c>
      <c r="D2196" s="54" t="s">
        <v>1255</v>
      </c>
      <c r="E2196" s="55">
        <v>11.89</v>
      </c>
      <c r="F2196" s="42"/>
      <c r="G2196" s="42" t="s">
        <v>1</v>
      </c>
    </row>
    <row r="2197" spans="1:7" ht="15" customHeight="1" x14ac:dyDescent="0.25">
      <c r="A2197" s="53">
        <v>43251</v>
      </c>
      <c r="B2197" s="42" t="s">
        <v>1100</v>
      </c>
      <c r="C2197" s="42" t="s">
        <v>1200</v>
      </c>
      <c r="D2197" s="54" t="s">
        <v>1262</v>
      </c>
      <c r="E2197" s="55">
        <v>11.98</v>
      </c>
      <c r="F2197" s="42"/>
      <c r="G2197" s="42" t="s">
        <v>1</v>
      </c>
    </row>
    <row r="2198" spans="1:7" ht="15" customHeight="1" x14ac:dyDescent="0.25">
      <c r="A2198" s="53">
        <v>43251</v>
      </c>
      <c r="B2198" s="42" t="s">
        <v>1891</v>
      </c>
      <c r="C2198" s="42" t="s">
        <v>1892</v>
      </c>
      <c r="D2198" s="54" t="s">
        <v>1255</v>
      </c>
      <c r="E2198" s="55">
        <v>14.57</v>
      </c>
      <c r="F2198" s="42"/>
      <c r="G2198" s="42" t="s">
        <v>1</v>
      </c>
    </row>
    <row r="2199" spans="1:7" ht="15" customHeight="1" x14ac:dyDescent="0.25">
      <c r="A2199" s="53">
        <v>43251</v>
      </c>
      <c r="B2199" s="42" t="s">
        <v>1100</v>
      </c>
      <c r="C2199" s="42" t="s">
        <v>1200</v>
      </c>
      <c r="D2199" s="54" t="s">
        <v>1256</v>
      </c>
      <c r="E2199" s="55">
        <v>16.86</v>
      </c>
      <c r="F2199" s="42"/>
      <c r="G2199" s="42" t="s">
        <v>1</v>
      </c>
    </row>
    <row r="2200" spans="1:7" ht="15" customHeight="1" x14ac:dyDescent="0.25">
      <c r="A2200" s="53">
        <v>43251</v>
      </c>
      <c r="B2200" s="42" t="s">
        <v>1891</v>
      </c>
      <c r="C2200" s="42" t="s">
        <v>1892</v>
      </c>
      <c r="D2200" s="54" t="s">
        <v>1255</v>
      </c>
      <c r="E2200" s="55">
        <v>17.940000000000001</v>
      </c>
      <c r="F2200" s="42"/>
      <c r="G2200" s="42" t="s">
        <v>1</v>
      </c>
    </row>
    <row r="2201" spans="1:7" ht="15" customHeight="1" x14ac:dyDescent="0.25">
      <c r="A2201" s="53">
        <v>43251</v>
      </c>
      <c r="B2201" s="42" t="s">
        <v>1891</v>
      </c>
      <c r="C2201" s="42" t="s">
        <v>1892</v>
      </c>
      <c r="D2201" s="54" t="s">
        <v>1255</v>
      </c>
      <c r="E2201" s="55">
        <v>18.149999999999999</v>
      </c>
      <c r="F2201" s="42"/>
      <c r="G2201" s="42" t="s">
        <v>1</v>
      </c>
    </row>
    <row r="2202" spans="1:7" ht="15" customHeight="1" x14ac:dyDescent="0.25">
      <c r="A2202" s="53">
        <v>43251</v>
      </c>
      <c r="B2202" s="42" t="s">
        <v>1100</v>
      </c>
      <c r="C2202" s="42" t="s">
        <v>1200</v>
      </c>
      <c r="D2202" s="54" t="s">
        <v>1256</v>
      </c>
      <c r="E2202" s="55">
        <v>22.59</v>
      </c>
      <c r="F2202" s="42"/>
      <c r="G2202" s="42" t="s">
        <v>1</v>
      </c>
    </row>
    <row r="2203" spans="1:7" ht="15" customHeight="1" x14ac:dyDescent="0.25">
      <c r="A2203" s="53">
        <v>43251</v>
      </c>
      <c r="B2203" s="42" t="s">
        <v>1891</v>
      </c>
      <c r="C2203" s="42" t="s">
        <v>1892</v>
      </c>
      <c r="D2203" s="54" t="s">
        <v>1255</v>
      </c>
      <c r="E2203" s="55">
        <v>131.75</v>
      </c>
      <c r="F2203" s="42"/>
      <c r="G2203" s="42" t="s">
        <v>1</v>
      </c>
    </row>
    <row r="2204" spans="1:7" ht="15" customHeight="1" x14ac:dyDescent="0.25">
      <c r="A2204" s="53">
        <v>43251</v>
      </c>
      <c r="B2204" s="42" t="s">
        <v>1139</v>
      </c>
      <c r="C2204" s="42" t="s">
        <v>67</v>
      </c>
      <c r="D2204" s="54" t="s">
        <v>1249</v>
      </c>
      <c r="E2204" s="55">
        <v>4546.7</v>
      </c>
      <c r="F2204" s="42"/>
      <c r="G2204" s="42" t="s">
        <v>1</v>
      </c>
    </row>
    <row r="2205" spans="1:7" ht="15" customHeight="1" x14ac:dyDescent="0.25">
      <c r="A2205" s="53">
        <v>43251</v>
      </c>
      <c r="B2205" s="42" t="s">
        <v>1139</v>
      </c>
      <c r="C2205" s="42" t="s">
        <v>67</v>
      </c>
      <c r="D2205" s="54" t="s">
        <v>1249</v>
      </c>
      <c r="E2205" s="55">
        <v>2478.04</v>
      </c>
      <c r="F2205" s="42"/>
      <c r="G2205" s="42" t="s">
        <v>1</v>
      </c>
    </row>
    <row r="2206" spans="1:7" ht="15" customHeight="1" x14ac:dyDescent="0.25">
      <c r="A2206" s="53">
        <v>43252</v>
      </c>
      <c r="B2206" s="42" t="s">
        <v>1760</v>
      </c>
      <c r="C2206" s="42" t="s">
        <v>1761</v>
      </c>
      <c r="D2206" s="54" t="s">
        <v>1762</v>
      </c>
      <c r="E2206" s="55">
        <v>3630</v>
      </c>
      <c r="F2206" s="42"/>
      <c r="G2206" s="42" t="s">
        <v>1</v>
      </c>
    </row>
    <row r="2207" spans="1:7" ht="15" customHeight="1" x14ac:dyDescent="0.25">
      <c r="A2207" s="53">
        <v>43252</v>
      </c>
      <c r="B2207" s="42" t="s">
        <v>1763</v>
      </c>
      <c r="C2207" s="42" t="s">
        <v>1764</v>
      </c>
      <c r="D2207" s="54" t="s">
        <v>1765</v>
      </c>
      <c r="E2207" s="55">
        <v>13410</v>
      </c>
      <c r="F2207" s="42"/>
      <c r="G2207" s="42" t="s">
        <v>1</v>
      </c>
    </row>
    <row r="2208" spans="1:7" ht="15" customHeight="1" x14ac:dyDescent="0.25">
      <c r="A2208" s="53">
        <v>43252</v>
      </c>
      <c r="B2208" s="42" t="s">
        <v>1741</v>
      </c>
      <c r="C2208" s="42" t="s">
        <v>1742</v>
      </c>
      <c r="D2208" s="54" t="s">
        <v>1766</v>
      </c>
      <c r="E2208" s="55">
        <v>100</v>
      </c>
      <c r="F2208" s="42"/>
      <c r="G2208" s="42" t="s">
        <v>1</v>
      </c>
    </row>
    <row r="2209" spans="1:7" ht="15" customHeight="1" x14ac:dyDescent="0.25">
      <c r="A2209" s="53">
        <v>43252</v>
      </c>
      <c r="B2209" s="42" t="s">
        <v>139</v>
      </c>
      <c r="C2209" s="42" t="s">
        <v>1295</v>
      </c>
      <c r="D2209" s="54" t="s">
        <v>551</v>
      </c>
      <c r="E2209" s="55">
        <v>2520</v>
      </c>
      <c r="F2209" s="42"/>
      <c r="G2209" s="42" t="s">
        <v>1</v>
      </c>
    </row>
    <row r="2210" spans="1:7" ht="15" customHeight="1" x14ac:dyDescent="0.25">
      <c r="A2210" s="53">
        <v>43252</v>
      </c>
      <c r="B2210" s="42" t="s">
        <v>140</v>
      </c>
      <c r="C2210" s="42" t="s">
        <v>1296</v>
      </c>
      <c r="D2210" s="54" t="s">
        <v>552</v>
      </c>
      <c r="E2210" s="55">
        <v>2730</v>
      </c>
      <c r="F2210" s="42"/>
      <c r="G2210" s="42" t="s">
        <v>1</v>
      </c>
    </row>
    <row r="2211" spans="1:7" ht="15" customHeight="1" x14ac:dyDescent="0.25">
      <c r="A2211" s="53">
        <v>43252</v>
      </c>
      <c r="B2211" s="42" t="s">
        <v>1767</v>
      </c>
      <c r="C2211" s="42" t="s">
        <v>144</v>
      </c>
      <c r="D2211" s="54" t="s">
        <v>554</v>
      </c>
      <c r="E2211" s="55">
        <v>3920</v>
      </c>
      <c r="F2211" s="42"/>
      <c r="G2211" s="42" t="s">
        <v>1</v>
      </c>
    </row>
    <row r="2212" spans="1:7" ht="15" customHeight="1" x14ac:dyDescent="0.25">
      <c r="A2212" s="53">
        <v>43252</v>
      </c>
      <c r="B2212" s="42" t="s">
        <v>152</v>
      </c>
      <c r="C2212" s="42" t="s">
        <v>1300</v>
      </c>
      <c r="D2212" s="54" t="s">
        <v>560</v>
      </c>
      <c r="E2212" s="55">
        <v>420</v>
      </c>
      <c r="F2212" s="42"/>
      <c r="G2212" s="42" t="s">
        <v>1</v>
      </c>
    </row>
    <row r="2213" spans="1:7" ht="15" customHeight="1" x14ac:dyDescent="0.25">
      <c r="A2213" s="53">
        <v>43252</v>
      </c>
      <c r="B2213" s="42" t="s">
        <v>155</v>
      </c>
      <c r="C2213" s="42" t="s">
        <v>1302</v>
      </c>
      <c r="D2213" s="54" t="s">
        <v>560</v>
      </c>
      <c r="E2213" s="55">
        <v>1260</v>
      </c>
      <c r="F2213" s="42"/>
      <c r="G2213" s="42" t="s">
        <v>1</v>
      </c>
    </row>
    <row r="2214" spans="1:7" ht="15" customHeight="1" x14ac:dyDescent="0.25">
      <c r="A2214" s="53">
        <v>43252</v>
      </c>
      <c r="B2214" s="42" t="s">
        <v>157</v>
      </c>
      <c r="C2214" s="42" t="s">
        <v>1304</v>
      </c>
      <c r="D2214" s="54" t="s">
        <v>563</v>
      </c>
      <c r="E2214" s="55">
        <v>630</v>
      </c>
      <c r="F2214" s="42"/>
      <c r="G2214" s="42" t="s">
        <v>1</v>
      </c>
    </row>
    <row r="2215" spans="1:7" ht="15" customHeight="1" x14ac:dyDescent="0.25">
      <c r="A2215" s="53">
        <v>43252</v>
      </c>
      <c r="B2215" s="42" t="s">
        <v>161</v>
      </c>
      <c r="C2215" s="42" t="s">
        <v>1306</v>
      </c>
      <c r="D2215" s="54" t="s">
        <v>560</v>
      </c>
      <c r="E2215" s="55">
        <v>420</v>
      </c>
      <c r="F2215" s="42"/>
      <c r="G2215" s="42" t="s">
        <v>1</v>
      </c>
    </row>
    <row r="2216" spans="1:7" ht="15" customHeight="1" x14ac:dyDescent="0.25">
      <c r="A2216" s="53">
        <v>43252</v>
      </c>
      <c r="B2216" s="42" t="s">
        <v>92</v>
      </c>
      <c r="C2216" s="42" t="s">
        <v>93</v>
      </c>
      <c r="D2216" s="54" t="s">
        <v>1768</v>
      </c>
      <c r="E2216" s="55">
        <v>4200</v>
      </c>
      <c r="F2216" s="42"/>
      <c r="G2216" s="42" t="s">
        <v>1</v>
      </c>
    </row>
    <row r="2217" spans="1:7" ht="15" customHeight="1" x14ac:dyDescent="0.25">
      <c r="A2217" s="53">
        <v>43252</v>
      </c>
      <c r="B2217" s="42" t="s">
        <v>169</v>
      </c>
      <c r="C2217" s="42" t="s">
        <v>170</v>
      </c>
      <c r="D2217" s="54" t="s">
        <v>570</v>
      </c>
      <c r="E2217" s="55">
        <v>840</v>
      </c>
      <c r="F2217" s="42"/>
      <c r="G2217" s="42" t="s">
        <v>1</v>
      </c>
    </row>
    <row r="2218" spans="1:7" ht="15" customHeight="1" x14ac:dyDescent="0.25">
      <c r="A2218" s="53">
        <v>43252</v>
      </c>
      <c r="B2218" s="42" t="s">
        <v>327</v>
      </c>
      <c r="C2218" s="42" t="s">
        <v>1376</v>
      </c>
      <c r="D2218" s="54" t="s">
        <v>563</v>
      </c>
      <c r="E2218" s="55">
        <v>2520</v>
      </c>
      <c r="F2218" s="42"/>
      <c r="G2218" s="42" t="s">
        <v>1</v>
      </c>
    </row>
    <row r="2219" spans="1:7" ht="15" customHeight="1" x14ac:dyDescent="0.25">
      <c r="A2219" s="53">
        <v>43252</v>
      </c>
      <c r="B2219" s="42" t="s">
        <v>185</v>
      </c>
      <c r="C2219" s="42" t="s">
        <v>186</v>
      </c>
      <c r="D2219" s="54" t="s">
        <v>1769</v>
      </c>
      <c r="E2219" s="55">
        <v>140</v>
      </c>
      <c r="F2219" s="42"/>
      <c r="G2219" s="42" t="s">
        <v>1</v>
      </c>
    </row>
    <row r="2220" spans="1:7" ht="15" customHeight="1" x14ac:dyDescent="0.25">
      <c r="A2220" s="53">
        <v>43252</v>
      </c>
      <c r="B2220" s="42" t="s">
        <v>465</v>
      </c>
      <c r="C2220" s="42" t="s">
        <v>3</v>
      </c>
      <c r="D2220" s="54" t="s">
        <v>563</v>
      </c>
      <c r="E2220" s="55">
        <v>1680</v>
      </c>
      <c r="F2220" s="42"/>
      <c r="G2220" s="42" t="s">
        <v>1</v>
      </c>
    </row>
    <row r="2221" spans="1:7" ht="15" customHeight="1" x14ac:dyDescent="0.25">
      <c r="A2221" s="53">
        <v>43252</v>
      </c>
      <c r="B2221" s="42" t="s">
        <v>202</v>
      </c>
      <c r="C2221" s="42" t="s">
        <v>61</v>
      </c>
      <c r="D2221" s="54" t="s">
        <v>552</v>
      </c>
      <c r="E2221" s="55">
        <v>1400</v>
      </c>
      <c r="F2221" s="42"/>
      <c r="G2221" s="42" t="s">
        <v>1</v>
      </c>
    </row>
    <row r="2222" spans="1:7" ht="15" customHeight="1" x14ac:dyDescent="0.25">
      <c r="A2222" s="53">
        <v>43252</v>
      </c>
      <c r="B2222" s="42" t="s">
        <v>203</v>
      </c>
      <c r="C2222" s="42" t="s">
        <v>1322</v>
      </c>
      <c r="D2222" s="54" t="s">
        <v>560</v>
      </c>
      <c r="E2222" s="55">
        <v>2940</v>
      </c>
      <c r="F2222" s="42"/>
      <c r="G2222" s="42" t="s">
        <v>1</v>
      </c>
    </row>
    <row r="2223" spans="1:7" ht="15" customHeight="1" x14ac:dyDescent="0.25">
      <c r="A2223" s="53">
        <v>43252</v>
      </c>
      <c r="B2223" s="42" t="s">
        <v>1770</v>
      </c>
      <c r="C2223" s="42" t="s">
        <v>1206</v>
      </c>
      <c r="D2223" s="54" t="s">
        <v>1771</v>
      </c>
      <c r="E2223" s="55">
        <v>7865</v>
      </c>
      <c r="F2223" s="42"/>
      <c r="G2223" s="42" t="s">
        <v>1</v>
      </c>
    </row>
    <row r="2224" spans="1:7" ht="15" customHeight="1" x14ac:dyDescent="0.25">
      <c r="A2224" s="53">
        <v>43252</v>
      </c>
      <c r="B2224" s="42" t="s">
        <v>225</v>
      </c>
      <c r="C2224" s="42" t="s">
        <v>1327</v>
      </c>
      <c r="D2224" s="54" t="s">
        <v>612</v>
      </c>
      <c r="E2224" s="55">
        <v>2940</v>
      </c>
      <c r="F2224" s="42"/>
      <c r="G2224" s="42" t="s">
        <v>1</v>
      </c>
    </row>
    <row r="2225" spans="1:7" ht="15" customHeight="1" x14ac:dyDescent="0.25">
      <c r="A2225" s="53">
        <v>43252</v>
      </c>
      <c r="B2225" s="42" t="s">
        <v>253</v>
      </c>
      <c r="C2225" s="42" t="s">
        <v>254</v>
      </c>
      <c r="D2225" s="54" t="s">
        <v>636</v>
      </c>
      <c r="E2225" s="55">
        <v>2730</v>
      </c>
      <c r="F2225" s="42"/>
      <c r="G2225" s="42" t="s">
        <v>1</v>
      </c>
    </row>
    <row r="2226" spans="1:7" ht="15" customHeight="1" x14ac:dyDescent="0.25">
      <c r="A2226" s="53">
        <v>43252</v>
      </c>
      <c r="B2226" s="42" t="s">
        <v>256</v>
      </c>
      <c r="C2226" s="42" t="s">
        <v>110</v>
      </c>
      <c r="D2226" s="54" t="s">
        <v>1772</v>
      </c>
      <c r="E2226" s="55">
        <v>210</v>
      </c>
      <c r="F2226" s="42"/>
      <c r="G2226" s="42" t="s">
        <v>1</v>
      </c>
    </row>
    <row r="2227" spans="1:7" ht="15" customHeight="1" x14ac:dyDescent="0.25">
      <c r="A2227" s="53">
        <v>43252</v>
      </c>
      <c r="B2227" s="42" t="s">
        <v>260</v>
      </c>
      <c r="C2227" s="42" t="s">
        <v>261</v>
      </c>
      <c r="D2227" s="54" t="s">
        <v>560</v>
      </c>
      <c r="E2227" s="55">
        <v>2520</v>
      </c>
      <c r="F2227" s="42"/>
      <c r="G2227" s="42" t="s">
        <v>1</v>
      </c>
    </row>
    <row r="2228" spans="1:7" ht="15" customHeight="1" x14ac:dyDescent="0.25">
      <c r="A2228" s="53">
        <v>43252</v>
      </c>
      <c r="B2228" s="42" t="s">
        <v>263</v>
      </c>
      <c r="C2228" s="42" t="s">
        <v>1348</v>
      </c>
      <c r="D2228" s="54" t="s">
        <v>560</v>
      </c>
      <c r="E2228" s="55">
        <v>2940</v>
      </c>
      <c r="F2228" s="42"/>
      <c r="G2228" s="42" t="s">
        <v>1</v>
      </c>
    </row>
    <row r="2229" spans="1:7" ht="15" customHeight="1" x14ac:dyDescent="0.25">
      <c r="A2229" s="53">
        <v>43252</v>
      </c>
      <c r="B2229" s="42" t="s">
        <v>266</v>
      </c>
      <c r="C2229" s="42" t="s">
        <v>1351</v>
      </c>
      <c r="D2229" s="54" t="s">
        <v>560</v>
      </c>
      <c r="E2229" s="55">
        <v>630</v>
      </c>
      <c r="F2229" s="42"/>
      <c r="G2229" s="42" t="s">
        <v>1</v>
      </c>
    </row>
    <row r="2230" spans="1:7" ht="15" customHeight="1" x14ac:dyDescent="0.25">
      <c r="A2230" s="53">
        <v>43252</v>
      </c>
      <c r="B2230" s="42" t="s">
        <v>268</v>
      </c>
      <c r="C2230" s="42" t="s">
        <v>269</v>
      </c>
      <c r="D2230" s="54" t="s">
        <v>560</v>
      </c>
      <c r="E2230" s="55">
        <v>1680</v>
      </c>
      <c r="F2230" s="42"/>
      <c r="G2230" s="42" t="s">
        <v>1</v>
      </c>
    </row>
    <row r="2231" spans="1:7" ht="15" customHeight="1" x14ac:dyDescent="0.25">
      <c r="A2231" s="53">
        <v>43252</v>
      </c>
      <c r="B2231" s="42" t="s">
        <v>344</v>
      </c>
      <c r="C2231" s="42" t="s">
        <v>1386</v>
      </c>
      <c r="D2231" s="54" t="s">
        <v>560</v>
      </c>
      <c r="E2231" s="55">
        <v>2520</v>
      </c>
      <c r="F2231" s="42"/>
      <c r="G2231" s="42" t="s">
        <v>1</v>
      </c>
    </row>
    <row r="2232" spans="1:7" ht="15" customHeight="1" x14ac:dyDescent="0.25">
      <c r="A2232" s="53">
        <v>43252</v>
      </c>
      <c r="B2232" s="42" t="s">
        <v>1773</v>
      </c>
      <c r="C2232" s="42" t="s">
        <v>1774</v>
      </c>
      <c r="D2232" s="54" t="s">
        <v>1775</v>
      </c>
      <c r="E2232" s="55">
        <v>18029</v>
      </c>
      <c r="F2232" s="42"/>
      <c r="G2232" s="42" t="s">
        <v>1</v>
      </c>
    </row>
    <row r="2233" spans="1:7" ht="15" customHeight="1" x14ac:dyDescent="0.25">
      <c r="A2233" s="53">
        <v>43252</v>
      </c>
      <c r="B2233" s="42" t="s">
        <v>296</v>
      </c>
      <c r="C2233" s="42" t="s">
        <v>1368</v>
      </c>
      <c r="D2233" s="54" t="s">
        <v>563</v>
      </c>
      <c r="E2233" s="55">
        <v>1680</v>
      </c>
      <c r="F2233" s="42"/>
      <c r="G2233" s="42" t="s">
        <v>1</v>
      </c>
    </row>
    <row r="2234" spans="1:7" ht="15" customHeight="1" x14ac:dyDescent="0.25">
      <c r="A2234" s="53">
        <v>43252</v>
      </c>
      <c r="B2234" s="42" t="s">
        <v>351</v>
      </c>
      <c r="C2234" s="42" t="s">
        <v>71</v>
      </c>
      <c r="D2234" s="54" t="s">
        <v>839</v>
      </c>
      <c r="E2234" s="55">
        <v>6030.41</v>
      </c>
      <c r="F2234" s="42"/>
      <c r="G2234" s="42" t="s">
        <v>1</v>
      </c>
    </row>
    <row r="2235" spans="1:7" ht="15" customHeight="1" x14ac:dyDescent="0.25">
      <c r="A2235" s="53">
        <v>43252</v>
      </c>
      <c r="B2235" s="42" t="s">
        <v>300</v>
      </c>
      <c r="C2235" s="42" t="s">
        <v>301</v>
      </c>
      <c r="D2235" s="54" t="s">
        <v>671</v>
      </c>
      <c r="E2235" s="55">
        <v>420</v>
      </c>
      <c r="F2235" s="42"/>
      <c r="G2235" s="42" t="s">
        <v>1</v>
      </c>
    </row>
    <row r="2236" spans="1:7" ht="15" customHeight="1" x14ac:dyDescent="0.25">
      <c r="A2236" s="53">
        <v>43252</v>
      </c>
      <c r="B2236" s="42" t="s">
        <v>302</v>
      </c>
      <c r="C2236" s="42" t="s">
        <v>303</v>
      </c>
      <c r="D2236" s="54" t="s">
        <v>560</v>
      </c>
      <c r="E2236" s="55">
        <v>2730</v>
      </c>
      <c r="F2236" s="42"/>
      <c r="G2236" s="42" t="s">
        <v>1</v>
      </c>
    </row>
    <row r="2237" spans="1:7" ht="15" customHeight="1" x14ac:dyDescent="0.25">
      <c r="A2237" s="53">
        <v>43252</v>
      </c>
      <c r="B2237" s="42" t="s">
        <v>352</v>
      </c>
      <c r="C2237" s="42" t="s">
        <v>353</v>
      </c>
      <c r="D2237" s="54" t="s">
        <v>710</v>
      </c>
      <c r="E2237" s="55">
        <v>5250</v>
      </c>
      <c r="F2237" s="42"/>
      <c r="G2237" s="42" t="s">
        <v>1</v>
      </c>
    </row>
    <row r="2238" spans="1:7" ht="15" customHeight="1" x14ac:dyDescent="0.25">
      <c r="A2238" s="53">
        <v>43252</v>
      </c>
      <c r="B2238" s="42" t="s">
        <v>304</v>
      </c>
      <c r="C2238" s="42" t="s">
        <v>1371</v>
      </c>
      <c r="D2238" s="54" t="s">
        <v>560</v>
      </c>
      <c r="E2238" s="55">
        <v>1260</v>
      </c>
      <c r="F2238" s="42"/>
      <c r="G2238" s="42" t="s">
        <v>1</v>
      </c>
    </row>
    <row r="2239" spans="1:7" ht="15" customHeight="1" x14ac:dyDescent="0.25">
      <c r="A2239" s="53">
        <v>43252</v>
      </c>
      <c r="B2239" s="42" t="s">
        <v>1776</v>
      </c>
      <c r="C2239" s="42" t="s">
        <v>1777</v>
      </c>
      <c r="D2239" s="54" t="s">
        <v>560</v>
      </c>
      <c r="E2239" s="55">
        <v>1680</v>
      </c>
      <c r="F2239" s="42"/>
      <c r="G2239" s="42" t="s">
        <v>1</v>
      </c>
    </row>
    <row r="2240" spans="1:7" ht="15" customHeight="1" x14ac:dyDescent="0.25">
      <c r="A2240" s="53">
        <v>43252</v>
      </c>
      <c r="B2240" s="42" t="s">
        <v>1537</v>
      </c>
      <c r="C2240" s="42" t="s">
        <v>1538</v>
      </c>
      <c r="D2240" s="54" t="s">
        <v>560</v>
      </c>
      <c r="E2240" s="55">
        <v>1260</v>
      </c>
      <c r="F2240" s="42"/>
      <c r="G2240" s="42" t="s">
        <v>1</v>
      </c>
    </row>
    <row r="2241" spans="1:7" ht="15" customHeight="1" x14ac:dyDescent="0.25">
      <c r="A2241" s="53">
        <v>43252</v>
      </c>
      <c r="B2241" s="42" t="s">
        <v>1593</v>
      </c>
      <c r="C2241" s="42" t="s">
        <v>60</v>
      </c>
      <c r="D2241" s="54" t="s">
        <v>1778</v>
      </c>
      <c r="E2241" s="55">
        <v>406</v>
      </c>
      <c r="F2241" s="42"/>
      <c r="G2241" s="42" t="s">
        <v>1</v>
      </c>
    </row>
    <row r="2242" spans="1:7" ht="15" customHeight="1" x14ac:dyDescent="0.25">
      <c r="A2242" s="53">
        <v>43252</v>
      </c>
      <c r="B2242" s="42" t="s">
        <v>1054</v>
      </c>
      <c r="C2242" s="42" t="s">
        <v>1470</v>
      </c>
      <c r="D2242" s="54" t="s">
        <v>1259</v>
      </c>
      <c r="E2242" s="55">
        <v>5.5</v>
      </c>
      <c r="F2242" s="42"/>
      <c r="G2242" s="42" t="s">
        <v>1542</v>
      </c>
    </row>
    <row r="2243" spans="1:7" ht="15" customHeight="1" x14ac:dyDescent="0.25">
      <c r="A2243" s="53">
        <v>43252</v>
      </c>
      <c r="B2243" s="42" t="s">
        <v>1054</v>
      </c>
      <c r="C2243" s="42" t="s">
        <v>1470</v>
      </c>
      <c r="D2243" s="54" t="s">
        <v>1259</v>
      </c>
      <c r="E2243" s="55">
        <v>8.8000000000000007</v>
      </c>
      <c r="F2243" s="42"/>
      <c r="G2243" s="42" t="s">
        <v>1542</v>
      </c>
    </row>
    <row r="2244" spans="1:7" ht="15" customHeight="1" x14ac:dyDescent="0.25">
      <c r="A2244" s="53">
        <v>43252</v>
      </c>
      <c r="B2244" s="42" t="s">
        <v>1054</v>
      </c>
      <c r="C2244" s="42" t="s">
        <v>1470</v>
      </c>
      <c r="D2244" s="54" t="s">
        <v>1259</v>
      </c>
      <c r="E2244" s="55">
        <v>9.68</v>
      </c>
      <c r="F2244" s="42"/>
      <c r="G2244" s="42" t="s">
        <v>1542</v>
      </c>
    </row>
    <row r="2245" spans="1:7" ht="15" customHeight="1" x14ac:dyDescent="0.25">
      <c r="A2245" s="53">
        <v>43252</v>
      </c>
      <c r="B2245" s="42" t="s">
        <v>1054</v>
      </c>
      <c r="C2245" s="42" t="s">
        <v>1470</v>
      </c>
      <c r="D2245" s="54" t="s">
        <v>1259</v>
      </c>
      <c r="E2245" s="55">
        <v>10.89</v>
      </c>
      <c r="F2245" s="42"/>
      <c r="G2245" s="42" t="s">
        <v>1542</v>
      </c>
    </row>
    <row r="2246" spans="1:7" ht="15" customHeight="1" x14ac:dyDescent="0.25">
      <c r="A2246" s="53">
        <v>43252</v>
      </c>
      <c r="B2246" s="42" t="s">
        <v>1054</v>
      </c>
      <c r="C2246" s="42" t="s">
        <v>1470</v>
      </c>
      <c r="D2246" s="54" t="s">
        <v>1259</v>
      </c>
      <c r="E2246" s="55">
        <v>16.5</v>
      </c>
      <c r="F2246" s="42"/>
      <c r="G2246" s="42" t="s">
        <v>1542</v>
      </c>
    </row>
    <row r="2247" spans="1:7" ht="15" customHeight="1" x14ac:dyDescent="0.25">
      <c r="A2247" s="53">
        <v>43252</v>
      </c>
      <c r="B2247" s="42" t="s">
        <v>1054</v>
      </c>
      <c r="C2247" s="42" t="s">
        <v>1470</v>
      </c>
      <c r="D2247" s="54" t="s">
        <v>1259</v>
      </c>
      <c r="E2247" s="55">
        <v>17.600000000000001</v>
      </c>
      <c r="F2247" s="42"/>
      <c r="G2247" s="42" t="s">
        <v>1542</v>
      </c>
    </row>
    <row r="2248" spans="1:7" ht="15" customHeight="1" x14ac:dyDescent="0.25">
      <c r="A2248" s="53">
        <v>43252</v>
      </c>
      <c r="B2248" s="42" t="s">
        <v>1054</v>
      </c>
      <c r="C2248" s="42" t="s">
        <v>1470</v>
      </c>
      <c r="D2248" s="54" t="s">
        <v>1259</v>
      </c>
      <c r="E2248" s="55">
        <v>19.25</v>
      </c>
      <c r="F2248" s="42"/>
      <c r="G2248" s="42" t="s">
        <v>1542</v>
      </c>
    </row>
    <row r="2249" spans="1:7" ht="15" customHeight="1" x14ac:dyDescent="0.25">
      <c r="A2249" s="53">
        <v>43252</v>
      </c>
      <c r="B2249" s="42" t="s">
        <v>1054</v>
      </c>
      <c r="C2249" s="42" t="s">
        <v>1470</v>
      </c>
      <c r="D2249" s="54" t="s">
        <v>1259</v>
      </c>
      <c r="E2249" s="55">
        <v>22</v>
      </c>
      <c r="F2249" s="42"/>
      <c r="G2249" s="42" t="s">
        <v>1542</v>
      </c>
    </row>
    <row r="2250" spans="1:7" ht="15" customHeight="1" x14ac:dyDescent="0.25">
      <c r="A2250" s="53">
        <v>43252</v>
      </c>
      <c r="B2250" s="42" t="s">
        <v>1054</v>
      </c>
      <c r="C2250" s="42" t="s">
        <v>1470</v>
      </c>
      <c r="D2250" s="54" t="s">
        <v>1259</v>
      </c>
      <c r="E2250" s="55">
        <v>24.2</v>
      </c>
      <c r="F2250" s="42"/>
      <c r="G2250" s="42" t="s">
        <v>1542</v>
      </c>
    </row>
    <row r="2251" spans="1:7" ht="15" customHeight="1" x14ac:dyDescent="0.25">
      <c r="A2251" s="53">
        <v>43252</v>
      </c>
      <c r="B2251" s="42" t="s">
        <v>1054</v>
      </c>
      <c r="C2251" s="42" t="s">
        <v>1470</v>
      </c>
      <c r="D2251" s="54" t="s">
        <v>1259</v>
      </c>
      <c r="E2251" s="55">
        <v>24.2</v>
      </c>
      <c r="F2251" s="42"/>
      <c r="G2251" s="42" t="s">
        <v>1542</v>
      </c>
    </row>
    <row r="2252" spans="1:7" ht="15" customHeight="1" x14ac:dyDescent="0.25">
      <c r="A2252" s="53">
        <v>43252</v>
      </c>
      <c r="B2252" s="42" t="s">
        <v>1054</v>
      </c>
      <c r="C2252" s="42" t="s">
        <v>1470</v>
      </c>
      <c r="D2252" s="54" t="s">
        <v>1259</v>
      </c>
      <c r="E2252" s="55">
        <v>26.4</v>
      </c>
      <c r="F2252" s="42"/>
      <c r="G2252" s="42" t="s">
        <v>1542</v>
      </c>
    </row>
    <row r="2253" spans="1:7" ht="15" customHeight="1" x14ac:dyDescent="0.25">
      <c r="A2253" s="53">
        <v>43252</v>
      </c>
      <c r="B2253" s="42" t="s">
        <v>1054</v>
      </c>
      <c r="C2253" s="42" t="s">
        <v>1470</v>
      </c>
      <c r="D2253" s="54" t="s">
        <v>1259</v>
      </c>
      <c r="E2253" s="55">
        <v>27.5</v>
      </c>
      <c r="F2253" s="42"/>
      <c r="G2253" s="42" t="s">
        <v>1542</v>
      </c>
    </row>
    <row r="2254" spans="1:7" ht="15" customHeight="1" x14ac:dyDescent="0.25">
      <c r="A2254" s="53">
        <v>43252</v>
      </c>
      <c r="B2254" s="42" t="s">
        <v>1054</v>
      </c>
      <c r="C2254" s="42" t="s">
        <v>1470</v>
      </c>
      <c r="D2254" s="54" t="s">
        <v>1259</v>
      </c>
      <c r="E2254" s="55">
        <v>57.75</v>
      </c>
      <c r="F2254" s="42"/>
      <c r="G2254" s="42" t="s">
        <v>1542</v>
      </c>
    </row>
    <row r="2255" spans="1:7" ht="15" customHeight="1" x14ac:dyDescent="0.25">
      <c r="A2255" s="53">
        <v>43252</v>
      </c>
      <c r="B2255" s="42" t="s">
        <v>1054</v>
      </c>
      <c r="C2255" s="42" t="s">
        <v>1470</v>
      </c>
      <c r="D2255" s="54" t="s">
        <v>1259</v>
      </c>
      <c r="E2255" s="55">
        <v>61.6</v>
      </c>
      <c r="F2255" s="42"/>
      <c r="G2255" s="42" t="s">
        <v>1542</v>
      </c>
    </row>
    <row r="2256" spans="1:7" ht="15" customHeight="1" x14ac:dyDescent="0.25">
      <c r="A2256" s="53">
        <v>43252</v>
      </c>
      <c r="B2256" s="42" t="s">
        <v>1054</v>
      </c>
      <c r="C2256" s="42" t="s">
        <v>1470</v>
      </c>
      <c r="D2256" s="54" t="s">
        <v>1259</v>
      </c>
      <c r="E2256" s="55">
        <v>61.6</v>
      </c>
      <c r="F2256" s="42"/>
      <c r="G2256" s="42" t="s">
        <v>1542</v>
      </c>
    </row>
    <row r="2257" spans="1:7" ht="15" customHeight="1" x14ac:dyDescent="0.25">
      <c r="A2257" s="53">
        <v>43252</v>
      </c>
      <c r="B2257" s="42" t="s">
        <v>1054</v>
      </c>
      <c r="C2257" s="42" t="s">
        <v>1470</v>
      </c>
      <c r="D2257" s="54" t="s">
        <v>1259</v>
      </c>
      <c r="E2257" s="55">
        <v>72.599999999999994</v>
      </c>
      <c r="F2257" s="42"/>
      <c r="G2257" s="42" t="s">
        <v>1542</v>
      </c>
    </row>
    <row r="2258" spans="1:7" ht="15" customHeight="1" x14ac:dyDescent="0.25">
      <c r="A2258" s="53">
        <v>43252</v>
      </c>
      <c r="B2258" s="42" t="s">
        <v>1054</v>
      </c>
      <c r="C2258" s="42" t="s">
        <v>1470</v>
      </c>
      <c r="D2258" s="54" t="s">
        <v>1259</v>
      </c>
      <c r="E2258" s="55">
        <v>181.5</v>
      </c>
      <c r="F2258" s="42"/>
      <c r="G2258" s="42" t="s">
        <v>1542</v>
      </c>
    </row>
    <row r="2259" spans="1:7" ht="15" customHeight="1" x14ac:dyDescent="0.25">
      <c r="A2259" s="53">
        <v>43252</v>
      </c>
      <c r="B2259" s="42" t="s">
        <v>1054</v>
      </c>
      <c r="C2259" s="42" t="s">
        <v>1470</v>
      </c>
      <c r="D2259" s="54" t="s">
        <v>1259</v>
      </c>
      <c r="E2259" s="55">
        <v>220</v>
      </c>
      <c r="F2259" s="42"/>
      <c r="G2259" s="42" t="s">
        <v>1542</v>
      </c>
    </row>
    <row r="2260" spans="1:7" ht="15" customHeight="1" x14ac:dyDescent="0.25">
      <c r="A2260" s="53">
        <v>43252</v>
      </c>
      <c r="B2260" s="42" t="s">
        <v>1054</v>
      </c>
      <c r="C2260" s="42" t="s">
        <v>1470</v>
      </c>
      <c r="D2260" s="54" t="s">
        <v>1259</v>
      </c>
      <c r="E2260" s="55">
        <v>266.2</v>
      </c>
      <c r="F2260" s="42"/>
      <c r="G2260" s="42" t="s">
        <v>1542</v>
      </c>
    </row>
    <row r="2261" spans="1:7" ht="15" customHeight="1" x14ac:dyDescent="0.25">
      <c r="A2261" s="53">
        <v>43252</v>
      </c>
      <c r="B2261" s="42" t="s">
        <v>1054</v>
      </c>
      <c r="C2261" s="42" t="s">
        <v>1470</v>
      </c>
      <c r="D2261" s="54" t="s">
        <v>1259</v>
      </c>
      <c r="E2261" s="55">
        <v>0.34</v>
      </c>
      <c r="F2261" s="42"/>
      <c r="G2261" s="42" t="s">
        <v>1542</v>
      </c>
    </row>
    <row r="2262" spans="1:7" ht="15" customHeight="1" x14ac:dyDescent="0.25">
      <c r="A2262" s="53">
        <v>43252</v>
      </c>
      <c r="B2262" s="42" t="s">
        <v>1054</v>
      </c>
      <c r="C2262" s="42" t="s">
        <v>1470</v>
      </c>
      <c r="D2262" s="54" t="s">
        <v>1259</v>
      </c>
      <c r="E2262" s="55">
        <v>7.5</v>
      </c>
      <c r="F2262" s="42"/>
      <c r="G2262" s="42" t="s">
        <v>1542</v>
      </c>
    </row>
    <row r="2263" spans="1:7" ht="15" customHeight="1" x14ac:dyDescent="0.25">
      <c r="A2263" s="53">
        <v>43252</v>
      </c>
      <c r="B2263" s="42" t="s">
        <v>1054</v>
      </c>
      <c r="C2263" s="42" t="s">
        <v>1470</v>
      </c>
      <c r="D2263" s="54" t="s">
        <v>1259</v>
      </c>
      <c r="E2263" s="55">
        <v>21.35</v>
      </c>
      <c r="F2263" s="42"/>
      <c r="G2263" s="42" t="s">
        <v>1542</v>
      </c>
    </row>
    <row r="2264" spans="1:7" ht="15" customHeight="1" x14ac:dyDescent="0.25">
      <c r="A2264" s="53">
        <v>43255</v>
      </c>
      <c r="B2264" s="42" t="s">
        <v>1779</v>
      </c>
      <c r="C2264" s="42" t="s">
        <v>1780</v>
      </c>
      <c r="D2264" s="54" t="s">
        <v>1781</v>
      </c>
      <c r="E2264" s="55">
        <v>8954</v>
      </c>
      <c r="F2264" s="42"/>
      <c r="G2264" s="42" t="s">
        <v>1</v>
      </c>
    </row>
    <row r="2265" spans="1:7" ht="15" customHeight="1" x14ac:dyDescent="0.25">
      <c r="A2265" s="53">
        <v>43255</v>
      </c>
      <c r="B2265" s="42" t="s">
        <v>1782</v>
      </c>
      <c r="C2265" s="42" t="s">
        <v>1783</v>
      </c>
      <c r="D2265" s="54" t="s">
        <v>1784</v>
      </c>
      <c r="E2265" s="55">
        <v>3000</v>
      </c>
      <c r="F2265" s="42"/>
      <c r="G2265" s="42" t="s">
        <v>1</v>
      </c>
    </row>
    <row r="2266" spans="1:7" ht="15" customHeight="1" x14ac:dyDescent="0.25">
      <c r="A2266" s="53">
        <v>43255</v>
      </c>
      <c r="B2266" s="42" t="s">
        <v>1785</v>
      </c>
      <c r="C2266" s="42" t="s">
        <v>1786</v>
      </c>
      <c r="D2266" s="54" t="s">
        <v>1787</v>
      </c>
      <c r="E2266" s="55">
        <v>1132.56</v>
      </c>
      <c r="F2266" s="42"/>
      <c r="G2266" s="42" t="s">
        <v>1</v>
      </c>
    </row>
    <row r="2267" spans="1:7" ht="15" customHeight="1" x14ac:dyDescent="0.25">
      <c r="A2267" s="53">
        <v>43255</v>
      </c>
      <c r="B2267" s="42" t="s">
        <v>1887</v>
      </c>
      <c r="C2267" s="42" t="s">
        <v>1888</v>
      </c>
      <c r="D2267" s="54" t="s">
        <v>1259</v>
      </c>
      <c r="E2267" s="55">
        <v>4.4000000000000004</v>
      </c>
      <c r="F2267" s="42"/>
      <c r="G2267" s="42" t="s">
        <v>1542</v>
      </c>
    </row>
    <row r="2268" spans="1:7" ht="15" customHeight="1" x14ac:dyDescent="0.25">
      <c r="A2268" s="53">
        <v>43255</v>
      </c>
      <c r="B2268" s="42" t="s">
        <v>1887</v>
      </c>
      <c r="C2268" s="42" t="s">
        <v>1888</v>
      </c>
      <c r="D2268" s="54" t="s">
        <v>1259</v>
      </c>
      <c r="E2268" s="55">
        <v>4.4000000000000004</v>
      </c>
      <c r="F2268" s="42"/>
      <c r="G2268" s="42" t="s">
        <v>1542</v>
      </c>
    </row>
    <row r="2269" spans="1:7" ht="15" customHeight="1" x14ac:dyDescent="0.25">
      <c r="A2269" s="53">
        <v>43255</v>
      </c>
      <c r="B2269" s="42" t="s">
        <v>1887</v>
      </c>
      <c r="C2269" s="42" t="s">
        <v>1888</v>
      </c>
      <c r="D2269" s="54" t="s">
        <v>1259</v>
      </c>
      <c r="E2269" s="55">
        <v>4.4000000000000004</v>
      </c>
      <c r="F2269" s="42"/>
      <c r="G2269" s="42" t="s">
        <v>1542</v>
      </c>
    </row>
    <row r="2270" spans="1:7" ht="15" customHeight="1" x14ac:dyDescent="0.25">
      <c r="A2270" s="53">
        <v>43255</v>
      </c>
      <c r="B2270" s="42" t="s">
        <v>1887</v>
      </c>
      <c r="C2270" s="42" t="s">
        <v>1888</v>
      </c>
      <c r="D2270" s="54" t="s">
        <v>1259</v>
      </c>
      <c r="E2270" s="55">
        <v>4.4000000000000004</v>
      </c>
      <c r="F2270" s="42"/>
      <c r="G2270" s="42" t="s">
        <v>1542</v>
      </c>
    </row>
    <row r="2271" spans="1:7" ht="15" customHeight="1" x14ac:dyDescent="0.25">
      <c r="A2271" s="53">
        <v>43255</v>
      </c>
      <c r="B2271" s="42" t="s">
        <v>1887</v>
      </c>
      <c r="C2271" s="42" t="s">
        <v>1888</v>
      </c>
      <c r="D2271" s="54" t="s">
        <v>1259</v>
      </c>
      <c r="E2271" s="55">
        <v>4.4000000000000004</v>
      </c>
      <c r="F2271" s="42"/>
      <c r="G2271" s="42" t="s">
        <v>1542</v>
      </c>
    </row>
    <row r="2272" spans="1:7" ht="15" customHeight="1" x14ac:dyDescent="0.25">
      <c r="A2272" s="53">
        <v>43255</v>
      </c>
      <c r="B2272" s="42" t="s">
        <v>1887</v>
      </c>
      <c r="C2272" s="42" t="s">
        <v>1888</v>
      </c>
      <c r="D2272" s="54" t="s">
        <v>1259</v>
      </c>
      <c r="E2272" s="55">
        <v>4.4000000000000004</v>
      </c>
      <c r="F2272" s="42"/>
      <c r="G2272" s="42" t="s">
        <v>1542</v>
      </c>
    </row>
    <row r="2273" spans="1:7" ht="15" customHeight="1" x14ac:dyDescent="0.25">
      <c r="A2273" s="53">
        <v>43255</v>
      </c>
      <c r="B2273" s="42" t="s">
        <v>1889</v>
      </c>
      <c r="C2273" s="42" t="s">
        <v>1890</v>
      </c>
      <c r="D2273" s="54" t="s">
        <v>1259</v>
      </c>
      <c r="E2273" s="55">
        <v>5.51</v>
      </c>
      <c r="F2273" s="42"/>
      <c r="G2273" s="42" t="s">
        <v>1542</v>
      </c>
    </row>
    <row r="2274" spans="1:7" ht="15" customHeight="1" x14ac:dyDescent="0.25">
      <c r="A2274" s="53">
        <v>43255</v>
      </c>
      <c r="B2274" s="42" t="s">
        <v>1889</v>
      </c>
      <c r="C2274" s="42" t="s">
        <v>1890</v>
      </c>
      <c r="D2274" s="54" t="s">
        <v>1259</v>
      </c>
      <c r="E2274" s="55">
        <v>6.7</v>
      </c>
      <c r="F2274" s="42"/>
      <c r="G2274" s="42" t="s">
        <v>1542</v>
      </c>
    </row>
    <row r="2275" spans="1:7" ht="15" customHeight="1" x14ac:dyDescent="0.25">
      <c r="A2275" s="53">
        <v>43255</v>
      </c>
      <c r="B2275" s="42" t="s">
        <v>1887</v>
      </c>
      <c r="C2275" s="42" t="s">
        <v>1888</v>
      </c>
      <c r="D2275" s="54" t="s">
        <v>1259</v>
      </c>
      <c r="E2275" s="55">
        <v>14.52</v>
      </c>
      <c r="F2275" s="42"/>
      <c r="G2275" s="42" t="s">
        <v>1542</v>
      </c>
    </row>
    <row r="2276" spans="1:7" ht="15" customHeight="1" x14ac:dyDescent="0.25">
      <c r="A2276" s="53">
        <v>43255</v>
      </c>
      <c r="B2276" s="42" t="s">
        <v>1100</v>
      </c>
      <c r="C2276" s="42" t="s">
        <v>1200</v>
      </c>
      <c r="D2276" s="54" t="s">
        <v>1259</v>
      </c>
      <c r="E2276" s="55">
        <v>16.920000000000002</v>
      </c>
      <c r="F2276" s="42"/>
      <c r="G2276" s="42" t="s">
        <v>1542</v>
      </c>
    </row>
    <row r="2277" spans="1:7" ht="15" customHeight="1" x14ac:dyDescent="0.25">
      <c r="A2277" s="53">
        <v>43255</v>
      </c>
      <c r="B2277" s="42" t="s">
        <v>1128</v>
      </c>
      <c r="C2277" s="42" t="s">
        <v>1215</v>
      </c>
      <c r="D2277" s="54" t="s">
        <v>1259</v>
      </c>
      <c r="E2277" s="55">
        <v>22.38</v>
      </c>
      <c r="F2277" s="42"/>
      <c r="G2277" s="42" t="s">
        <v>1542</v>
      </c>
    </row>
    <row r="2278" spans="1:7" ht="15" customHeight="1" x14ac:dyDescent="0.25">
      <c r="A2278" s="53">
        <v>43255</v>
      </c>
      <c r="B2278" s="42" t="s">
        <v>1887</v>
      </c>
      <c r="C2278" s="42" t="s">
        <v>1888</v>
      </c>
      <c r="D2278" s="54" t="s">
        <v>1259</v>
      </c>
      <c r="E2278" s="55">
        <v>23.1</v>
      </c>
      <c r="F2278" s="42"/>
      <c r="G2278" s="42" t="s">
        <v>1542</v>
      </c>
    </row>
    <row r="2279" spans="1:7" ht="15" customHeight="1" x14ac:dyDescent="0.25">
      <c r="A2279" s="53">
        <v>43255</v>
      </c>
      <c r="B2279" s="42" t="s">
        <v>1887</v>
      </c>
      <c r="C2279" s="42" t="s">
        <v>1888</v>
      </c>
      <c r="D2279" s="54" t="s">
        <v>1259</v>
      </c>
      <c r="E2279" s="55">
        <v>23.1</v>
      </c>
      <c r="F2279" s="42"/>
      <c r="G2279" s="42" t="s">
        <v>1542</v>
      </c>
    </row>
    <row r="2280" spans="1:7" ht="15" customHeight="1" x14ac:dyDescent="0.25">
      <c r="A2280" s="53">
        <v>43255</v>
      </c>
      <c r="B2280" s="42" t="s">
        <v>1887</v>
      </c>
      <c r="C2280" s="42" t="s">
        <v>1888</v>
      </c>
      <c r="D2280" s="54" t="s">
        <v>1259</v>
      </c>
      <c r="E2280" s="55">
        <v>26.4</v>
      </c>
      <c r="F2280" s="42"/>
      <c r="G2280" s="42" t="s">
        <v>1542</v>
      </c>
    </row>
    <row r="2281" spans="1:7" ht="15" customHeight="1" x14ac:dyDescent="0.25">
      <c r="A2281" s="53">
        <v>43255</v>
      </c>
      <c r="B2281" s="42" t="s">
        <v>1078</v>
      </c>
      <c r="C2281" s="42" t="s">
        <v>70</v>
      </c>
      <c r="D2281" s="54" t="s">
        <v>1264</v>
      </c>
      <c r="E2281" s="55">
        <v>32</v>
      </c>
      <c r="F2281" s="42"/>
      <c r="G2281" s="42" t="s">
        <v>1542</v>
      </c>
    </row>
    <row r="2282" spans="1:7" ht="15" customHeight="1" x14ac:dyDescent="0.25">
      <c r="A2282" s="53">
        <v>43255</v>
      </c>
      <c r="B2282" s="42" t="s">
        <v>1887</v>
      </c>
      <c r="C2282" s="42" t="s">
        <v>1888</v>
      </c>
      <c r="D2282" s="54" t="s">
        <v>1259</v>
      </c>
      <c r="E2282" s="55">
        <v>33</v>
      </c>
      <c r="F2282" s="42"/>
      <c r="G2282" s="42" t="s">
        <v>1542</v>
      </c>
    </row>
    <row r="2283" spans="1:7" ht="15" customHeight="1" x14ac:dyDescent="0.25">
      <c r="A2283" s="53">
        <v>43255</v>
      </c>
      <c r="B2283" s="42" t="s">
        <v>1887</v>
      </c>
      <c r="C2283" s="42" t="s">
        <v>1888</v>
      </c>
      <c r="D2283" s="54" t="s">
        <v>1259</v>
      </c>
      <c r="E2283" s="55">
        <v>36.299999999999997</v>
      </c>
      <c r="F2283" s="42"/>
      <c r="G2283" s="42" t="s">
        <v>1542</v>
      </c>
    </row>
    <row r="2284" spans="1:7" ht="15" customHeight="1" x14ac:dyDescent="0.25">
      <c r="A2284" s="53">
        <v>43255</v>
      </c>
      <c r="B2284" s="42" t="s">
        <v>1128</v>
      </c>
      <c r="C2284" s="42" t="s">
        <v>1215</v>
      </c>
      <c r="D2284" s="54" t="s">
        <v>1259</v>
      </c>
      <c r="E2284" s="55">
        <v>42.29</v>
      </c>
      <c r="F2284" s="42"/>
      <c r="G2284" s="42" t="s">
        <v>1542</v>
      </c>
    </row>
    <row r="2285" spans="1:7" ht="15" customHeight="1" x14ac:dyDescent="0.25">
      <c r="A2285" s="53">
        <v>43255</v>
      </c>
      <c r="B2285" s="42" t="s">
        <v>1887</v>
      </c>
      <c r="C2285" s="42" t="s">
        <v>1888</v>
      </c>
      <c r="D2285" s="54" t="s">
        <v>1259</v>
      </c>
      <c r="E2285" s="55">
        <v>46.2</v>
      </c>
      <c r="F2285" s="42"/>
      <c r="G2285" s="42" t="s">
        <v>1542</v>
      </c>
    </row>
    <row r="2286" spans="1:7" ht="15" customHeight="1" x14ac:dyDescent="0.25">
      <c r="A2286" s="53">
        <v>43255</v>
      </c>
      <c r="B2286" s="42" t="s">
        <v>1887</v>
      </c>
      <c r="C2286" s="42" t="s">
        <v>1888</v>
      </c>
      <c r="D2286" s="54" t="s">
        <v>1259</v>
      </c>
      <c r="E2286" s="55">
        <v>46.2</v>
      </c>
      <c r="F2286" s="42"/>
      <c r="G2286" s="42" t="s">
        <v>1542</v>
      </c>
    </row>
    <row r="2287" spans="1:7" ht="15" customHeight="1" x14ac:dyDescent="0.25">
      <c r="A2287" s="53">
        <v>43255</v>
      </c>
      <c r="B2287" s="42" t="s">
        <v>1887</v>
      </c>
      <c r="C2287" s="42" t="s">
        <v>1888</v>
      </c>
      <c r="D2287" s="54" t="s">
        <v>1259</v>
      </c>
      <c r="E2287" s="55">
        <v>48.4</v>
      </c>
      <c r="F2287" s="42"/>
      <c r="G2287" s="42" t="s">
        <v>1542</v>
      </c>
    </row>
    <row r="2288" spans="1:7" ht="15" customHeight="1" x14ac:dyDescent="0.25">
      <c r="A2288" s="53">
        <v>43255</v>
      </c>
      <c r="B2288" s="42" t="s">
        <v>1172</v>
      </c>
      <c r="C2288" s="42" t="s">
        <v>1244</v>
      </c>
      <c r="D2288" s="54" t="s">
        <v>1256</v>
      </c>
      <c r="E2288" s="55">
        <v>52.45</v>
      </c>
      <c r="F2288" s="42"/>
      <c r="G2288" s="42" t="s">
        <v>1</v>
      </c>
    </row>
    <row r="2289" spans="1:7" ht="15" customHeight="1" x14ac:dyDescent="0.25">
      <c r="A2289" s="53">
        <v>43255</v>
      </c>
      <c r="B2289" s="42" t="s">
        <v>1887</v>
      </c>
      <c r="C2289" s="42" t="s">
        <v>1888</v>
      </c>
      <c r="D2289" s="54" t="s">
        <v>1259</v>
      </c>
      <c r="E2289" s="55">
        <v>66</v>
      </c>
      <c r="F2289" s="42"/>
      <c r="G2289" s="42" t="s">
        <v>1542</v>
      </c>
    </row>
    <row r="2290" spans="1:7" ht="15" customHeight="1" x14ac:dyDescent="0.25">
      <c r="A2290" s="53">
        <v>43255</v>
      </c>
      <c r="B2290" s="42" t="s">
        <v>1887</v>
      </c>
      <c r="C2290" s="42" t="s">
        <v>1888</v>
      </c>
      <c r="D2290" s="54" t="s">
        <v>1259</v>
      </c>
      <c r="E2290" s="55">
        <v>66</v>
      </c>
      <c r="F2290" s="42"/>
      <c r="G2290" s="42" t="s">
        <v>1542</v>
      </c>
    </row>
    <row r="2291" spans="1:7" ht="15" customHeight="1" x14ac:dyDescent="0.25">
      <c r="A2291" s="53">
        <v>43255</v>
      </c>
      <c r="B2291" s="42" t="s">
        <v>1950</v>
      </c>
      <c r="C2291" s="42" t="s">
        <v>1951</v>
      </c>
      <c r="D2291" s="54" t="s">
        <v>1252</v>
      </c>
      <c r="E2291" s="55">
        <v>96.8</v>
      </c>
      <c r="F2291" s="42"/>
      <c r="G2291" s="42" t="s">
        <v>1</v>
      </c>
    </row>
    <row r="2292" spans="1:7" ht="15" customHeight="1" x14ac:dyDescent="0.25">
      <c r="A2292" s="53">
        <v>43255</v>
      </c>
      <c r="B2292" s="42" t="s">
        <v>1887</v>
      </c>
      <c r="C2292" s="42" t="s">
        <v>1888</v>
      </c>
      <c r="D2292" s="54" t="s">
        <v>1259</v>
      </c>
      <c r="E2292" s="55">
        <v>99</v>
      </c>
      <c r="F2292" s="42"/>
      <c r="G2292" s="42" t="s">
        <v>1542</v>
      </c>
    </row>
    <row r="2293" spans="1:7" ht="15" customHeight="1" x14ac:dyDescent="0.25">
      <c r="A2293" s="53">
        <v>43255</v>
      </c>
      <c r="B2293" s="42" t="s">
        <v>1162</v>
      </c>
      <c r="C2293" s="42" t="s">
        <v>69</v>
      </c>
      <c r="D2293" s="54" t="s">
        <v>1252</v>
      </c>
      <c r="E2293" s="55">
        <v>115.5</v>
      </c>
      <c r="F2293" s="42"/>
      <c r="G2293" s="42" t="s">
        <v>1</v>
      </c>
    </row>
    <row r="2294" spans="1:7" ht="15" customHeight="1" x14ac:dyDescent="0.25">
      <c r="A2294" s="53">
        <v>43255</v>
      </c>
      <c r="B2294" s="42" t="s">
        <v>1100</v>
      </c>
      <c r="C2294" s="42" t="s">
        <v>1200</v>
      </c>
      <c r="D2294" s="54" t="s">
        <v>1259</v>
      </c>
      <c r="E2294" s="55">
        <v>121</v>
      </c>
      <c r="F2294" s="42"/>
      <c r="G2294" s="42" t="s">
        <v>1542</v>
      </c>
    </row>
    <row r="2295" spans="1:7" ht="15" customHeight="1" x14ac:dyDescent="0.25">
      <c r="A2295" s="53">
        <v>43255</v>
      </c>
      <c r="B2295" s="42" t="s">
        <v>1910</v>
      </c>
      <c r="C2295" s="42" t="s">
        <v>1911</v>
      </c>
      <c r="D2295" s="54" t="s">
        <v>1251</v>
      </c>
      <c r="E2295" s="55">
        <v>132</v>
      </c>
      <c r="F2295" s="42"/>
      <c r="G2295" s="42" t="s">
        <v>1</v>
      </c>
    </row>
    <row r="2296" spans="1:7" ht="15" customHeight="1" x14ac:dyDescent="0.25">
      <c r="A2296" s="53">
        <v>43255</v>
      </c>
      <c r="B2296" s="42" t="s">
        <v>1910</v>
      </c>
      <c r="C2296" s="42" t="s">
        <v>1911</v>
      </c>
      <c r="D2296" s="54" t="s">
        <v>101</v>
      </c>
      <c r="E2296" s="55">
        <v>132</v>
      </c>
      <c r="F2296" s="42"/>
      <c r="G2296" s="42" t="s">
        <v>1</v>
      </c>
    </row>
    <row r="2297" spans="1:7" ht="15" customHeight="1" x14ac:dyDescent="0.25">
      <c r="A2297" s="53">
        <v>43255</v>
      </c>
      <c r="B2297" s="42" t="s">
        <v>1910</v>
      </c>
      <c r="C2297" s="42" t="s">
        <v>1911</v>
      </c>
      <c r="D2297" s="54" t="s">
        <v>1251</v>
      </c>
      <c r="E2297" s="55">
        <v>132</v>
      </c>
      <c r="F2297" s="42"/>
      <c r="G2297" s="42" t="s">
        <v>1</v>
      </c>
    </row>
    <row r="2298" spans="1:7" ht="15" customHeight="1" x14ac:dyDescent="0.25">
      <c r="A2298" s="53">
        <v>43255</v>
      </c>
      <c r="B2298" s="42" t="s">
        <v>1910</v>
      </c>
      <c r="C2298" s="42" t="s">
        <v>1911</v>
      </c>
      <c r="D2298" s="54" t="s">
        <v>1251</v>
      </c>
      <c r="E2298" s="55">
        <v>132</v>
      </c>
      <c r="F2298" s="42"/>
      <c r="G2298" s="42" t="s">
        <v>1</v>
      </c>
    </row>
    <row r="2299" spans="1:7" ht="15" customHeight="1" x14ac:dyDescent="0.25">
      <c r="A2299" s="53">
        <v>43255</v>
      </c>
      <c r="B2299" s="42" t="s">
        <v>1910</v>
      </c>
      <c r="C2299" s="42" t="s">
        <v>1911</v>
      </c>
      <c r="D2299" s="54" t="s">
        <v>1251</v>
      </c>
      <c r="E2299" s="55">
        <v>132</v>
      </c>
      <c r="F2299" s="42"/>
      <c r="G2299" s="42" t="s">
        <v>1</v>
      </c>
    </row>
    <row r="2300" spans="1:7" ht="15" customHeight="1" x14ac:dyDescent="0.25">
      <c r="A2300" s="53">
        <v>43255</v>
      </c>
      <c r="B2300" s="42" t="s">
        <v>1063</v>
      </c>
      <c r="C2300" s="42" t="s">
        <v>0</v>
      </c>
      <c r="D2300" s="54" t="s">
        <v>1264</v>
      </c>
      <c r="E2300" s="55">
        <v>164.26</v>
      </c>
      <c r="F2300" s="42"/>
      <c r="G2300" s="42" t="s">
        <v>1542</v>
      </c>
    </row>
    <row r="2301" spans="1:7" ht="15" customHeight="1" x14ac:dyDescent="0.25">
      <c r="A2301" s="53">
        <v>43255</v>
      </c>
      <c r="B2301" s="42" t="s">
        <v>1100</v>
      </c>
      <c r="C2301" s="42" t="s">
        <v>1200</v>
      </c>
      <c r="D2301" s="54" t="s">
        <v>1259</v>
      </c>
      <c r="E2301" s="55">
        <v>168.31</v>
      </c>
      <c r="F2301" s="42"/>
      <c r="G2301" s="42" t="s">
        <v>1542</v>
      </c>
    </row>
    <row r="2302" spans="1:7" ht="15" customHeight="1" x14ac:dyDescent="0.25">
      <c r="A2302" s="53">
        <v>43255</v>
      </c>
      <c r="B2302" s="42" t="s">
        <v>1887</v>
      </c>
      <c r="C2302" s="42" t="s">
        <v>1888</v>
      </c>
      <c r="D2302" s="54" t="s">
        <v>1259</v>
      </c>
      <c r="E2302" s="55">
        <v>181.5</v>
      </c>
      <c r="F2302" s="42"/>
      <c r="G2302" s="42" t="s">
        <v>1542</v>
      </c>
    </row>
    <row r="2303" spans="1:7" ht="15" customHeight="1" x14ac:dyDescent="0.25">
      <c r="A2303" s="53">
        <v>43255</v>
      </c>
      <c r="B2303" s="42" t="s">
        <v>1162</v>
      </c>
      <c r="C2303" s="42" t="s">
        <v>69</v>
      </c>
      <c r="D2303" s="54" t="s">
        <v>1252</v>
      </c>
      <c r="E2303" s="55">
        <v>217.8</v>
      </c>
      <c r="F2303" s="42"/>
      <c r="G2303" s="42" t="s">
        <v>1</v>
      </c>
    </row>
    <row r="2304" spans="1:7" ht="15" customHeight="1" x14ac:dyDescent="0.25">
      <c r="A2304" s="53">
        <v>43255</v>
      </c>
      <c r="B2304" s="42" t="s">
        <v>1128</v>
      </c>
      <c r="C2304" s="42" t="s">
        <v>1215</v>
      </c>
      <c r="D2304" s="54" t="s">
        <v>1259</v>
      </c>
      <c r="E2304" s="55">
        <v>304.92</v>
      </c>
      <c r="F2304" s="42"/>
      <c r="G2304" s="42" t="s">
        <v>1542</v>
      </c>
    </row>
    <row r="2305" spans="1:7" ht="15" customHeight="1" x14ac:dyDescent="0.25">
      <c r="A2305" s="53">
        <v>43255</v>
      </c>
      <c r="B2305" s="42" t="s">
        <v>1924</v>
      </c>
      <c r="C2305" s="42" t="s">
        <v>1925</v>
      </c>
      <c r="D2305" s="54" t="s">
        <v>1249</v>
      </c>
      <c r="E2305" s="55">
        <v>318.23</v>
      </c>
      <c r="F2305" s="42"/>
      <c r="G2305" s="42" t="s">
        <v>1</v>
      </c>
    </row>
    <row r="2306" spans="1:7" ht="15" customHeight="1" x14ac:dyDescent="0.25">
      <c r="A2306" s="53">
        <v>43255</v>
      </c>
      <c r="B2306" s="42" t="s">
        <v>2017</v>
      </c>
      <c r="C2306" s="42" t="s">
        <v>2018</v>
      </c>
      <c r="D2306" s="54" t="s">
        <v>1257</v>
      </c>
      <c r="E2306" s="55">
        <v>344.85</v>
      </c>
      <c r="F2306" s="42"/>
      <c r="G2306" s="42" t="s">
        <v>1</v>
      </c>
    </row>
    <row r="2307" spans="1:7" ht="15" customHeight="1" x14ac:dyDescent="0.25">
      <c r="A2307" s="53">
        <v>43255</v>
      </c>
      <c r="B2307" s="42" t="s">
        <v>2021</v>
      </c>
      <c r="C2307" s="42" t="s">
        <v>2022</v>
      </c>
      <c r="D2307" s="54" t="s">
        <v>1259</v>
      </c>
      <c r="E2307" s="55">
        <v>363</v>
      </c>
      <c r="F2307" s="42"/>
      <c r="G2307" s="42" t="s">
        <v>1542</v>
      </c>
    </row>
    <row r="2308" spans="1:7" ht="15" customHeight="1" x14ac:dyDescent="0.25">
      <c r="A2308" s="53">
        <v>43255</v>
      </c>
      <c r="B2308" s="42" t="s">
        <v>1950</v>
      </c>
      <c r="C2308" s="42" t="s">
        <v>1951</v>
      </c>
      <c r="D2308" s="54" t="s">
        <v>1252</v>
      </c>
      <c r="E2308" s="55">
        <v>385</v>
      </c>
      <c r="F2308" s="42"/>
      <c r="G2308" s="42" t="s">
        <v>1</v>
      </c>
    </row>
    <row r="2309" spans="1:7" ht="15" customHeight="1" x14ac:dyDescent="0.25">
      <c r="A2309" s="53">
        <v>43255</v>
      </c>
      <c r="B2309" s="42" t="s">
        <v>2017</v>
      </c>
      <c r="C2309" s="42" t="s">
        <v>2018</v>
      </c>
      <c r="D2309" s="54" t="s">
        <v>1257</v>
      </c>
      <c r="E2309" s="55">
        <v>600</v>
      </c>
      <c r="F2309" s="42"/>
      <c r="G2309" s="42" t="s">
        <v>1</v>
      </c>
    </row>
    <row r="2310" spans="1:7" ht="15" customHeight="1" x14ac:dyDescent="0.25">
      <c r="A2310" s="53">
        <v>43255</v>
      </c>
      <c r="B2310" s="42" t="s">
        <v>2049</v>
      </c>
      <c r="C2310" s="42" t="s">
        <v>2050</v>
      </c>
      <c r="D2310" s="54" t="s">
        <v>1252</v>
      </c>
      <c r="E2310" s="55">
        <v>600.6</v>
      </c>
      <c r="F2310" s="42"/>
      <c r="G2310" s="42" t="s">
        <v>1</v>
      </c>
    </row>
    <row r="2311" spans="1:7" ht="15" customHeight="1" x14ac:dyDescent="0.25">
      <c r="A2311" s="53">
        <v>43255</v>
      </c>
      <c r="B2311" s="42" t="s">
        <v>2079</v>
      </c>
      <c r="C2311" s="42" t="s">
        <v>2080</v>
      </c>
      <c r="D2311" s="54" t="s">
        <v>2006</v>
      </c>
      <c r="E2311" s="55">
        <v>1270.06</v>
      </c>
      <c r="F2311" s="42"/>
      <c r="G2311" s="42" t="s">
        <v>1</v>
      </c>
    </row>
    <row r="2312" spans="1:7" ht="15" customHeight="1" x14ac:dyDescent="0.25">
      <c r="A2312" s="53">
        <v>43255</v>
      </c>
      <c r="B2312" s="42" t="s">
        <v>2079</v>
      </c>
      <c r="C2312" s="42" t="s">
        <v>2080</v>
      </c>
      <c r="D2312" s="54" t="s">
        <v>2006</v>
      </c>
      <c r="E2312" s="55">
        <v>1270.07</v>
      </c>
      <c r="F2312" s="42"/>
      <c r="G2312" s="42" t="s">
        <v>1</v>
      </c>
    </row>
    <row r="2313" spans="1:7" ht="15" customHeight="1" x14ac:dyDescent="0.25">
      <c r="A2313" s="53">
        <v>43255</v>
      </c>
      <c r="B2313" s="42" t="s">
        <v>2079</v>
      </c>
      <c r="C2313" s="42" t="s">
        <v>2080</v>
      </c>
      <c r="D2313" s="54" t="s">
        <v>2006</v>
      </c>
      <c r="E2313" s="55">
        <v>1270.07</v>
      </c>
      <c r="F2313" s="42"/>
      <c r="G2313" s="42" t="s">
        <v>1</v>
      </c>
    </row>
    <row r="2314" spans="1:7" ht="15" customHeight="1" x14ac:dyDescent="0.25">
      <c r="A2314" s="53">
        <v>43255</v>
      </c>
      <c r="B2314" s="42" t="s">
        <v>2079</v>
      </c>
      <c r="C2314" s="42" t="s">
        <v>2080</v>
      </c>
      <c r="D2314" s="54" t="s">
        <v>2006</v>
      </c>
      <c r="E2314" s="55">
        <v>1270.07</v>
      </c>
      <c r="F2314" s="42"/>
      <c r="G2314" s="42" t="s">
        <v>1</v>
      </c>
    </row>
    <row r="2315" spans="1:7" ht="15" customHeight="1" x14ac:dyDescent="0.25">
      <c r="A2315" s="53">
        <v>43255</v>
      </c>
      <c r="B2315" s="42" t="s">
        <v>2087</v>
      </c>
      <c r="C2315" s="42" t="s">
        <v>2088</v>
      </c>
      <c r="D2315" s="54" t="s">
        <v>1247</v>
      </c>
      <c r="E2315" s="55">
        <v>1452</v>
      </c>
      <c r="F2315" s="42"/>
      <c r="G2315" s="42" t="s">
        <v>1</v>
      </c>
    </row>
    <row r="2316" spans="1:7" ht="15" customHeight="1" x14ac:dyDescent="0.25">
      <c r="A2316" s="53">
        <v>43255</v>
      </c>
      <c r="B2316" s="42" t="s">
        <v>1172</v>
      </c>
      <c r="C2316" s="42" t="s">
        <v>1244</v>
      </c>
      <c r="D2316" s="54" t="s">
        <v>1259</v>
      </c>
      <c r="E2316" s="55">
        <v>1846.76</v>
      </c>
      <c r="F2316" s="42"/>
      <c r="G2316" s="42" t="s">
        <v>1542</v>
      </c>
    </row>
    <row r="2317" spans="1:7" ht="15" customHeight="1" x14ac:dyDescent="0.25">
      <c r="A2317" s="53">
        <v>43255</v>
      </c>
      <c r="B2317" s="42" t="s">
        <v>1086</v>
      </c>
      <c r="C2317" s="42" t="s">
        <v>29</v>
      </c>
      <c r="D2317" s="54" t="s">
        <v>1261</v>
      </c>
      <c r="E2317" s="55">
        <v>6110.49</v>
      </c>
      <c r="F2317" s="42"/>
      <c r="G2317" s="42" t="s">
        <v>1</v>
      </c>
    </row>
    <row r="2318" spans="1:7" ht="15" customHeight="1" x14ac:dyDescent="0.25">
      <c r="A2318" s="53">
        <v>43255</v>
      </c>
      <c r="B2318" s="42" t="s">
        <v>2111</v>
      </c>
      <c r="C2318" s="42" t="s">
        <v>2112</v>
      </c>
      <c r="D2318" s="54" t="s">
        <v>1248</v>
      </c>
      <c r="E2318" s="55">
        <v>6697.35</v>
      </c>
      <c r="F2318" s="42"/>
      <c r="G2318" s="42" t="s">
        <v>1</v>
      </c>
    </row>
    <row r="2319" spans="1:7" ht="15" customHeight="1" x14ac:dyDescent="0.25">
      <c r="A2319" s="53">
        <v>43255</v>
      </c>
      <c r="B2319" s="42" t="s">
        <v>1887</v>
      </c>
      <c r="C2319" s="42" t="s">
        <v>1888</v>
      </c>
      <c r="D2319" s="54" t="s">
        <v>1259</v>
      </c>
      <c r="E2319" s="55">
        <v>0.93</v>
      </c>
      <c r="F2319" s="42"/>
      <c r="G2319" s="42" t="s">
        <v>1542</v>
      </c>
    </row>
    <row r="2320" spans="1:7" ht="15" customHeight="1" x14ac:dyDescent="0.25">
      <c r="A2320" s="53">
        <v>43255</v>
      </c>
      <c r="B2320" s="42" t="s">
        <v>1162</v>
      </c>
      <c r="C2320" s="42" t="s">
        <v>69</v>
      </c>
      <c r="D2320" s="54" t="s">
        <v>1252</v>
      </c>
      <c r="E2320" s="55">
        <v>6.15</v>
      </c>
      <c r="F2320" s="42"/>
      <c r="G2320" s="42" t="s">
        <v>1</v>
      </c>
    </row>
    <row r="2321" spans="1:7" ht="15" customHeight="1" x14ac:dyDescent="0.25">
      <c r="A2321" s="53">
        <v>43255</v>
      </c>
      <c r="B2321" s="42" t="s">
        <v>1128</v>
      </c>
      <c r="C2321" s="42" t="s">
        <v>1215</v>
      </c>
      <c r="D2321" s="54" t="s">
        <v>1259</v>
      </c>
      <c r="E2321" s="55">
        <v>36.299999999999997</v>
      </c>
      <c r="F2321" s="42"/>
      <c r="G2321" s="42" t="s">
        <v>1542</v>
      </c>
    </row>
    <row r="2322" spans="1:7" ht="15" customHeight="1" x14ac:dyDescent="0.25">
      <c r="A2322" s="53">
        <v>43255</v>
      </c>
      <c r="B2322" s="42" t="s">
        <v>1924</v>
      </c>
      <c r="C2322" s="42" t="s">
        <v>1925</v>
      </c>
      <c r="D2322" s="54" t="s">
        <v>1249</v>
      </c>
      <c r="E2322" s="55">
        <v>38.21</v>
      </c>
      <c r="F2322" s="42"/>
      <c r="G2322" s="42" t="s">
        <v>1</v>
      </c>
    </row>
    <row r="2323" spans="1:7" ht="15" customHeight="1" x14ac:dyDescent="0.25">
      <c r="A2323" s="53">
        <v>43255</v>
      </c>
      <c r="B2323" s="42" t="s">
        <v>2017</v>
      </c>
      <c r="C2323" s="42" t="s">
        <v>2018</v>
      </c>
      <c r="D2323" s="54" t="s">
        <v>1257</v>
      </c>
      <c r="E2323" s="55">
        <v>42.68</v>
      </c>
      <c r="F2323" s="42"/>
      <c r="G2323" s="42" t="s">
        <v>1</v>
      </c>
    </row>
    <row r="2324" spans="1:7" ht="15" customHeight="1" x14ac:dyDescent="0.25">
      <c r="A2324" s="53">
        <v>43255</v>
      </c>
      <c r="B2324" s="42" t="s">
        <v>2021</v>
      </c>
      <c r="C2324" s="42" t="s">
        <v>2022</v>
      </c>
      <c r="D2324" s="54" t="s">
        <v>1259</v>
      </c>
      <c r="E2324" s="55">
        <v>51.33</v>
      </c>
      <c r="F2324" s="42"/>
      <c r="G2324" s="42" t="s">
        <v>1542</v>
      </c>
    </row>
    <row r="2325" spans="1:7" ht="15" customHeight="1" x14ac:dyDescent="0.25">
      <c r="A2325" s="53">
        <v>43255</v>
      </c>
      <c r="B2325" s="42" t="s">
        <v>1950</v>
      </c>
      <c r="C2325" s="42" t="s">
        <v>1951</v>
      </c>
      <c r="D2325" s="54" t="s">
        <v>1252</v>
      </c>
      <c r="E2325" s="55">
        <v>55.68</v>
      </c>
      <c r="F2325" s="42"/>
      <c r="G2325" s="42" t="s">
        <v>1</v>
      </c>
    </row>
    <row r="2326" spans="1:7" ht="15" customHeight="1" x14ac:dyDescent="0.25">
      <c r="A2326" s="53">
        <v>43255</v>
      </c>
      <c r="B2326" s="42" t="s">
        <v>2017</v>
      </c>
      <c r="C2326" s="42" t="s">
        <v>2018</v>
      </c>
      <c r="D2326" s="54" t="s">
        <v>1257</v>
      </c>
      <c r="E2326" s="55">
        <v>140.84</v>
      </c>
      <c r="F2326" s="42"/>
      <c r="G2326" s="42" t="s">
        <v>1</v>
      </c>
    </row>
    <row r="2327" spans="1:7" ht="15" customHeight="1" x14ac:dyDescent="0.25">
      <c r="A2327" s="53">
        <v>43255</v>
      </c>
      <c r="B2327" s="42" t="s">
        <v>2049</v>
      </c>
      <c r="C2327" s="42" t="s">
        <v>2050</v>
      </c>
      <c r="D2327" s="54" t="s">
        <v>1252</v>
      </c>
      <c r="E2327" s="55">
        <v>145</v>
      </c>
      <c r="F2327" s="42"/>
      <c r="G2327" s="42" t="s">
        <v>1</v>
      </c>
    </row>
    <row r="2328" spans="1:7" ht="15" customHeight="1" x14ac:dyDescent="0.25">
      <c r="A2328" s="53">
        <v>43255</v>
      </c>
      <c r="B2328" s="42" t="s">
        <v>2079</v>
      </c>
      <c r="C2328" s="42" t="s">
        <v>2080</v>
      </c>
      <c r="D2328" s="54" t="s">
        <v>2006</v>
      </c>
      <c r="E2328" s="55">
        <v>314.60000000000002</v>
      </c>
      <c r="F2328" s="42"/>
      <c r="G2328" s="42" t="s">
        <v>1</v>
      </c>
    </row>
    <row r="2329" spans="1:7" ht="15" customHeight="1" x14ac:dyDescent="0.25">
      <c r="A2329" s="53">
        <v>43255</v>
      </c>
      <c r="B2329" s="42" t="s">
        <v>2079</v>
      </c>
      <c r="C2329" s="42" t="s">
        <v>2080</v>
      </c>
      <c r="D2329" s="54" t="s">
        <v>2006</v>
      </c>
      <c r="E2329" s="55">
        <v>315.55</v>
      </c>
      <c r="F2329" s="42"/>
      <c r="G2329" s="42" t="s">
        <v>1</v>
      </c>
    </row>
    <row r="2330" spans="1:7" ht="15" customHeight="1" x14ac:dyDescent="0.25">
      <c r="A2330" s="53">
        <v>43255</v>
      </c>
      <c r="B2330" s="42" t="s">
        <v>2079</v>
      </c>
      <c r="C2330" s="42" t="s">
        <v>2080</v>
      </c>
      <c r="D2330" s="54" t="s">
        <v>2006</v>
      </c>
      <c r="E2330" s="55">
        <v>321</v>
      </c>
      <c r="F2330" s="42"/>
      <c r="G2330" s="42" t="s">
        <v>1</v>
      </c>
    </row>
    <row r="2331" spans="1:7" ht="15" customHeight="1" x14ac:dyDescent="0.25">
      <c r="A2331" s="53">
        <v>43255</v>
      </c>
      <c r="B2331" s="42" t="s">
        <v>2079</v>
      </c>
      <c r="C2331" s="42" t="s">
        <v>2080</v>
      </c>
      <c r="D2331" s="54" t="s">
        <v>2006</v>
      </c>
      <c r="E2331" s="55">
        <v>322.22000000000003</v>
      </c>
      <c r="F2331" s="42"/>
      <c r="G2331" s="42" t="s">
        <v>1</v>
      </c>
    </row>
    <row r="2332" spans="1:7" ht="15" customHeight="1" x14ac:dyDescent="0.25">
      <c r="A2332" s="53">
        <v>43255</v>
      </c>
      <c r="B2332" s="42" t="s">
        <v>2087</v>
      </c>
      <c r="C2332" s="42" t="s">
        <v>2088</v>
      </c>
      <c r="D2332" s="54" t="s">
        <v>1247</v>
      </c>
      <c r="E2332" s="55">
        <v>396</v>
      </c>
      <c r="F2332" s="42"/>
      <c r="G2332" s="42" t="s">
        <v>1</v>
      </c>
    </row>
    <row r="2333" spans="1:7" ht="15" customHeight="1" x14ac:dyDescent="0.25">
      <c r="A2333" s="53">
        <v>43255</v>
      </c>
      <c r="B2333" s="42" t="s">
        <v>1172</v>
      </c>
      <c r="C2333" s="42" t="s">
        <v>1244</v>
      </c>
      <c r="D2333" s="54" t="s">
        <v>1259</v>
      </c>
      <c r="E2333" s="55">
        <v>614.32000000000005</v>
      </c>
      <c r="F2333" s="42"/>
      <c r="G2333" s="42" t="s">
        <v>1542</v>
      </c>
    </row>
    <row r="2334" spans="1:7" ht="15" customHeight="1" x14ac:dyDescent="0.25">
      <c r="A2334" s="53">
        <v>43255</v>
      </c>
      <c r="B2334" s="42" t="s">
        <v>1086</v>
      </c>
      <c r="C2334" s="42" t="s">
        <v>29</v>
      </c>
      <c r="D2334" s="54" t="s">
        <v>1261</v>
      </c>
      <c r="E2334" s="55">
        <v>7315</v>
      </c>
      <c r="F2334" s="42"/>
      <c r="G2334" s="42" t="s">
        <v>1</v>
      </c>
    </row>
    <row r="2335" spans="1:7" ht="15" customHeight="1" x14ac:dyDescent="0.25">
      <c r="A2335" s="53">
        <v>43255</v>
      </c>
      <c r="B2335" s="42" t="s">
        <v>2111</v>
      </c>
      <c r="C2335" s="42" t="s">
        <v>2112</v>
      </c>
      <c r="D2335" s="54" t="s">
        <v>1248</v>
      </c>
      <c r="E2335" s="55">
        <v>13730.23</v>
      </c>
      <c r="F2335" s="42"/>
      <c r="G2335" s="42" t="s">
        <v>1</v>
      </c>
    </row>
    <row r="2336" spans="1:7" ht="15" customHeight="1" x14ac:dyDescent="0.25">
      <c r="A2336" s="53">
        <v>43256</v>
      </c>
      <c r="B2336" s="42" t="s">
        <v>161</v>
      </c>
      <c r="C2336" s="42" t="s">
        <v>1306</v>
      </c>
      <c r="D2336" s="54" t="s">
        <v>1788</v>
      </c>
      <c r="E2336" s="55">
        <v>480</v>
      </c>
      <c r="F2336" s="42"/>
      <c r="G2336" s="42" t="s">
        <v>1</v>
      </c>
    </row>
    <row r="2337" spans="1:7" ht="15" customHeight="1" x14ac:dyDescent="0.25">
      <c r="A2337" s="53">
        <v>43256</v>
      </c>
      <c r="B2337" s="42" t="s">
        <v>1789</v>
      </c>
      <c r="C2337" s="42" t="s">
        <v>1790</v>
      </c>
      <c r="D2337" s="54" t="s">
        <v>1791</v>
      </c>
      <c r="E2337" s="55">
        <v>14520</v>
      </c>
      <c r="F2337" s="42"/>
      <c r="G2337" s="42" t="s">
        <v>1</v>
      </c>
    </row>
    <row r="2338" spans="1:7" ht="15" customHeight="1" x14ac:dyDescent="0.25">
      <c r="A2338" s="53">
        <v>43256</v>
      </c>
      <c r="B2338" s="42" t="s">
        <v>190</v>
      </c>
      <c r="C2338" s="42" t="s">
        <v>191</v>
      </c>
      <c r="D2338" s="54" t="s">
        <v>1792</v>
      </c>
      <c r="E2338" s="55">
        <v>600</v>
      </c>
      <c r="F2338" s="42"/>
      <c r="G2338" s="42" t="s">
        <v>1</v>
      </c>
    </row>
    <row r="2339" spans="1:7" ht="15" customHeight="1" x14ac:dyDescent="0.25">
      <c r="A2339" s="53">
        <v>43256</v>
      </c>
      <c r="B2339" s="42" t="s">
        <v>1067</v>
      </c>
      <c r="C2339" s="42" t="s">
        <v>1187</v>
      </c>
      <c r="D2339" s="54" t="s">
        <v>1248</v>
      </c>
      <c r="E2339" s="55">
        <v>9.01</v>
      </c>
      <c r="F2339" s="42"/>
      <c r="G2339" s="42" t="s">
        <v>1</v>
      </c>
    </row>
    <row r="2340" spans="1:7" ht="15" customHeight="1" x14ac:dyDescent="0.25">
      <c r="A2340" s="53">
        <v>43256</v>
      </c>
      <c r="B2340" s="42" t="s">
        <v>1067</v>
      </c>
      <c r="C2340" s="42" t="s">
        <v>1187</v>
      </c>
      <c r="D2340" s="54" t="s">
        <v>1248</v>
      </c>
      <c r="E2340" s="55">
        <v>31.34</v>
      </c>
      <c r="F2340" s="42"/>
      <c r="G2340" s="42" t="s">
        <v>1</v>
      </c>
    </row>
    <row r="2341" spans="1:7" ht="15" customHeight="1" x14ac:dyDescent="0.25">
      <c r="A2341" s="53">
        <v>43256</v>
      </c>
      <c r="B2341" s="42" t="s">
        <v>1893</v>
      </c>
      <c r="C2341" s="42" t="s">
        <v>1894</v>
      </c>
      <c r="D2341" s="54" t="s">
        <v>1249</v>
      </c>
      <c r="E2341" s="55">
        <v>36.299999999999997</v>
      </c>
      <c r="F2341" s="42"/>
      <c r="G2341" s="42" t="s">
        <v>1</v>
      </c>
    </row>
    <row r="2342" spans="1:7" ht="15" customHeight="1" x14ac:dyDescent="0.25">
      <c r="A2342" s="53">
        <v>43256</v>
      </c>
      <c r="B2342" s="42" t="s">
        <v>1893</v>
      </c>
      <c r="C2342" s="42" t="s">
        <v>1894</v>
      </c>
      <c r="D2342" s="54" t="s">
        <v>1249</v>
      </c>
      <c r="E2342" s="55">
        <v>51.43</v>
      </c>
      <c r="F2342" s="42"/>
      <c r="G2342" s="42" t="s">
        <v>1</v>
      </c>
    </row>
    <row r="2343" spans="1:7" ht="15" customHeight="1" x14ac:dyDescent="0.25">
      <c r="A2343" s="53">
        <v>43256</v>
      </c>
      <c r="B2343" s="42" t="s">
        <v>1936</v>
      </c>
      <c r="C2343" s="42" t="s">
        <v>1937</v>
      </c>
      <c r="D2343" s="54" t="s">
        <v>1249</v>
      </c>
      <c r="E2343" s="55">
        <v>66.55</v>
      </c>
      <c r="F2343" s="42"/>
      <c r="G2343" s="42" t="s">
        <v>1</v>
      </c>
    </row>
    <row r="2344" spans="1:7" ht="15" customHeight="1" x14ac:dyDescent="0.25">
      <c r="A2344" s="53">
        <v>43256</v>
      </c>
      <c r="B2344" s="42" t="s">
        <v>1946</v>
      </c>
      <c r="C2344" s="42" t="s">
        <v>1947</v>
      </c>
      <c r="D2344" s="54" t="s">
        <v>1263</v>
      </c>
      <c r="E2344" s="55">
        <v>87.12</v>
      </c>
      <c r="F2344" s="42"/>
      <c r="G2344" s="42" t="s">
        <v>1</v>
      </c>
    </row>
    <row r="2345" spans="1:7" ht="15" customHeight="1" x14ac:dyDescent="0.25">
      <c r="A2345" s="53">
        <v>43256</v>
      </c>
      <c r="B2345" s="42" t="s">
        <v>1069</v>
      </c>
      <c r="C2345" s="42" t="s">
        <v>28</v>
      </c>
      <c r="D2345" s="54" t="s">
        <v>1264</v>
      </c>
      <c r="E2345" s="55">
        <v>127.53</v>
      </c>
      <c r="F2345" s="42"/>
      <c r="G2345" s="42" t="s">
        <v>1542</v>
      </c>
    </row>
    <row r="2346" spans="1:7" ht="15" customHeight="1" x14ac:dyDescent="0.25">
      <c r="A2346" s="53">
        <v>43256</v>
      </c>
      <c r="B2346" s="42" t="s">
        <v>1078</v>
      </c>
      <c r="C2346" s="42" t="s">
        <v>70</v>
      </c>
      <c r="D2346" s="54" t="s">
        <v>1252</v>
      </c>
      <c r="E2346" s="55">
        <v>140.36000000000001</v>
      </c>
      <c r="F2346" s="42"/>
      <c r="G2346" s="42" t="s">
        <v>1</v>
      </c>
    </row>
    <row r="2347" spans="1:7" ht="15" customHeight="1" x14ac:dyDescent="0.25">
      <c r="A2347" s="53">
        <v>43256</v>
      </c>
      <c r="B2347" s="42" t="s">
        <v>2075</v>
      </c>
      <c r="C2347" s="42" t="s">
        <v>2076</v>
      </c>
      <c r="D2347" s="54" t="s">
        <v>1249</v>
      </c>
      <c r="E2347" s="55">
        <v>1194.27</v>
      </c>
      <c r="F2347" s="42"/>
      <c r="G2347" s="42" t="s">
        <v>1</v>
      </c>
    </row>
    <row r="2348" spans="1:7" ht="15" customHeight="1" x14ac:dyDescent="0.25">
      <c r="A2348" s="53">
        <v>43256</v>
      </c>
      <c r="B2348" s="42" t="s">
        <v>2083</v>
      </c>
      <c r="C2348" s="42" t="s">
        <v>2084</v>
      </c>
      <c r="D2348" s="54" t="s">
        <v>1251</v>
      </c>
      <c r="E2348" s="55">
        <v>1452</v>
      </c>
      <c r="F2348" s="42"/>
      <c r="G2348" s="42" t="s">
        <v>1</v>
      </c>
    </row>
    <row r="2349" spans="1:7" ht="15" customHeight="1" x14ac:dyDescent="0.25">
      <c r="A2349" s="53">
        <v>43256</v>
      </c>
      <c r="B2349" s="42" t="s">
        <v>1936</v>
      </c>
      <c r="C2349" s="42" t="s">
        <v>1937</v>
      </c>
      <c r="D2349" s="54" t="s">
        <v>1249</v>
      </c>
      <c r="E2349" s="55">
        <v>3920.4</v>
      </c>
      <c r="F2349" s="42"/>
      <c r="G2349" s="42" t="s">
        <v>1</v>
      </c>
    </row>
    <row r="2350" spans="1:7" ht="15" customHeight="1" x14ac:dyDescent="0.25">
      <c r="A2350" s="53">
        <v>43256</v>
      </c>
      <c r="B2350" s="42" t="s">
        <v>1936</v>
      </c>
      <c r="C2350" s="42" t="s">
        <v>1937</v>
      </c>
      <c r="D2350" s="54" t="s">
        <v>1249</v>
      </c>
      <c r="E2350" s="55">
        <v>5056.59</v>
      </c>
      <c r="F2350" s="42"/>
      <c r="G2350" s="42" t="s">
        <v>1</v>
      </c>
    </row>
    <row r="2351" spans="1:7" ht="15" customHeight="1" x14ac:dyDescent="0.25">
      <c r="A2351" s="53">
        <v>43256</v>
      </c>
      <c r="B2351" s="42" t="s">
        <v>2075</v>
      </c>
      <c r="C2351" s="42" t="s">
        <v>2076</v>
      </c>
      <c r="D2351" s="54" t="s">
        <v>1249</v>
      </c>
      <c r="E2351" s="55">
        <v>284.66000000000003</v>
      </c>
      <c r="F2351" s="42"/>
      <c r="G2351" s="42" t="s">
        <v>1</v>
      </c>
    </row>
    <row r="2352" spans="1:7" ht="15" customHeight="1" x14ac:dyDescent="0.25">
      <c r="A2352" s="53">
        <v>43256</v>
      </c>
      <c r="B2352" s="42" t="s">
        <v>2083</v>
      </c>
      <c r="C2352" s="42" t="s">
        <v>2084</v>
      </c>
      <c r="D2352" s="54" t="s">
        <v>1251</v>
      </c>
      <c r="E2352" s="55">
        <v>387.2</v>
      </c>
      <c r="F2352" s="42"/>
      <c r="G2352" s="42" t="s">
        <v>1</v>
      </c>
    </row>
    <row r="2353" spans="1:7" ht="15" customHeight="1" x14ac:dyDescent="0.25">
      <c r="A2353" s="53">
        <v>43256</v>
      </c>
      <c r="B2353" s="42" t="s">
        <v>1936</v>
      </c>
      <c r="C2353" s="42" t="s">
        <v>1937</v>
      </c>
      <c r="D2353" s="54" t="s">
        <v>1249</v>
      </c>
      <c r="E2353" s="55">
        <v>1987.13</v>
      </c>
      <c r="F2353" s="42"/>
      <c r="G2353" s="42" t="s">
        <v>1</v>
      </c>
    </row>
    <row r="2354" spans="1:7" ht="15" customHeight="1" x14ac:dyDescent="0.25">
      <c r="A2354" s="53">
        <v>43256</v>
      </c>
      <c r="B2354" s="42" t="s">
        <v>1936</v>
      </c>
      <c r="C2354" s="42" t="s">
        <v>1937</v>
      </c>
      <c r="D2354" s="54" t="s">
        <v>1249</v>
      </c>
      <c r="E2354" s="55">
        <v>2523.08</v>
      </c>
      <c r="F2354" s="42"/>
      <c r="G2354" s="42" t="s">
        <v>1</v>
      </c>
    </row>
    <row r="2355" spans="1:7" ht="15" customHeight="1" x14ac:dyDescent="0.25">
      <c r="A2355" s="53">
        <v>43257</v>
      </c>
      <c r="B2355" s="42" t="s">
        <v>1793</v>
      </c>
      <c r="C2355" s="42" t="s">
        <v>1794</v>
      </c>
      <c r="D2355" s="54" t="s">
        <v>1795</v>
      </c>
      <c r="E2355" s="55">
        <v>3061</v>
      </c>
      <c r="F2355" s="42"/>
      <c r="G2355" s="42" t="s">
        <v>1</v>
      </c>
    </row>
    <row r="2356" spans="1:7" ht="15" customHeight="1" x14ac:dyDescent="0.25">
      <c r="A2356" s="53">
        <v>43257</v>
      </c>
      <c r="B2356" s="42" t="s">
        <v>180</v>
      </c>
      <c r="C2356" s="42" t="s">
        <v>181</v>
      </c>
      <c r="D2356" s="54" t="s">
        <v>1796</v>
      </c>
      <c r="E2356" s="55">
        <v>300</v>
      </c>
      <c r="F2356" s="42"/>
      <c r="G2356" s="42" t="s">
        <v>1</v>
      </c>
    </row>
    <row r="2357" spans="1:7" ht="15" customHeight="1" x14ac:dyDescent="0.25">
      <c r="A2357" s="53">
        <v>43258</v>
      </c>
      <c r="B2357" s="42" t="s">
        <v>325</v>
      </c>
      <c r="C2357" s="42" t="s">
        <v>326</v>
      </c>
      <c r="D2357" s="54" t="s">
        <v>1797</v>
      </c>
      <c r="E2357" s="55">
        <v>700</v>
      </c>
      <c r="F2357" s="42"/>
      <c r="G2357" s="42" t="s">
        <v>1</v>
      </c>
    </row>
    <row r="2358" spans="1:7" ht="15" customHeight="1" x14ac:dyDescent="0.25">
      <c r="A2358" s="53">
        <v>43258</v>
      </c>
      <c r="B2358" s="42" t="s">
        <v>1672</v>
      </c>
      <c r="C2358" s="42" t="s">
        <v>1673</v>
      </c>
      <c r="D2358" s="54" t="s">
        <v>1798</v>
      </c>
      <c r="E2358" s="55">
        <v>300</v>
      </c>
      <c r="F2358" s="42"/>
      <c r="G2358" s="42" t="s">
        <v>1</v>
      </c>
    </row>
    <row r="2359" spans="1:7" ht="15" customHeight="1" x14ac:dyDescent="0.25">
      <c r="A2359" s="53">
        <v>43258</v>
      </c>
      <c r="B2359" s="42" t="s">
        <v>1077</v>
      </c>
      <c r="C2359" s="42" t="s">
        <v>1191</v>
      </c>
      <c r="D2359" s="54" t="s">
        <v>1256</v>
      </c>
      <c r="E2359" s="55">
        <v>1.94</v>
      </c>
      <c r="F2359" s="42"/>
      <c r="G2359" s="42" t="s">
        <v>1</v>
      </c>
    </row>
    <row r="2360" spans="1:7" ht="15" customHeight="1" x14ac:dyDescent="0.25">
      <c r="A2360" s="53">
        <v>43258</v>
      </c>
      <c r="B2360" s="42" t="s">
        <v>1128</v>
      </c>
      <c r="C2360" s="42" t="s">
        <v>1215</v>
      </c>
      <c r="D2360" s="54" t="s">
        <v>1259</v>
      </c>
      <c r="E2360" s="55">
        <v>3.74</v>
      </c>
      <c r="F2360" s="42"/>
      <c r="G2360" s="42" t="s">
        <v>1542</v>
      </c>
    </row>
    <row r="2361" spans="1:7" ht="15" customHeight="1" x14ac:dyDescent="0.25">
      <c r="A2361" s="53">
        <v>43258</v>
      </c>
      <c r="B2361" s="42" t="s">
        <v>1128</v>
      </c>
      <c r="C2361" s="42" t="s">
        <v>1215</v>
      </c>
      <c r="D2361" s="54" t="s">
        <v>1264</v>
      </c>
      <c r="E2361" s="55">
        <v>7.48</v>
      </c>
      <c r="F2361" s="42"/>
      <c r="G2361" s="42" t="s">
        <v>1542</v>
      </c>
    </row>
    <row r="2362" spans="1:7" ht="15" customHeight="1" x14ac:dyDescent="0.25">
      <c r="A2362" s="53">
        <v>43258</v>
      </c>
      <c r="B2362" s="42" t="s">
        <v>1172</v>
      </c>
      <c r="C2362" s="42" t="s">
        <v>1244</v>
      </c>
      <c r="D2362" s="54" t="s">
        <v>1259</v>
      </c>
      <c r="E2362" s="55">
        <v>10.71</v>
      </c>
      <c r="F2362" s="42"/>
      <c r="G2362" s="42" t="s">
        <v>1542</v>
      </c>
    </row>
    <row r="2363" spans="1:7" ht="15" customHeight="1" x14ac:dyDescent="0.25">
      <c r="A2363" s="53">
        <v>43258</v>
      </c>
      <c r="B2363" s="42" t="s">
        <v>1128</v>
      </c>
      <c r="C2363" s="42" t="s">
        <v>1215</v>
      </c>
      <c r="D2363" s="54" t="s">
        <v>1259</v>
      </c>
      <c r="E2363" s="55">
        <v>14.96</v>
      </c>
      <c r="F2363" s="42"/>
      <c r="G2363" s="42" t="s">
        <v>1542</v>
      </c>
    </row>
    <row r="2364" spans="1:7" ht="15" customHeight="1" x14ac:dyDescent="0.25">
      <c r="A2364" s="53">
        <v>43258</v>
      </c>
      <c r="B2364" s="42" t="s">
        <v>1172</v>
      </c>
      <c r="C2364" s="42" t="s">
        <v>1244</v>
      </c>
      <c r="D2364" s="54" t="s">
        <v>1259</v>
      </c>
      <c r="E2364" s="55">
        <v>24</v>
      </c>
      <c r="F2364" s="42"/>
      <c r="G2364" s="42" t="s">
        <v>1542</v>
      </c>
    </row>
    <row r="2365" spans="1:7" ht="15" customHeight="1" x14ac:dyDescent="0.25">
      <c r="A2365" s="53">
        <v>43258</v>
      </c>
      <c r="B2365" s="42" t="s">
        <v>1910</v>
      </c>
      <c r="C2365" s="42" t="s">
        <v>1911</v>
      </c>
      <c r="D2365" s="54" t="s">
        <v>1251</v>
      </c>
      <c r="E2365" s="55">
        <v>30.79</v>
      </c>
      <c r="F2365" s="42"/>
      <c r="G2365" s="42" t="s">
        <v>1</v>
      </c>
    </row>
    <row r="2366" spans="1:7" ht="15" customHeight="1" x14ac:dyDescent="0.25">
      <c r="A2366" s="53">
        <v>43258</v>
      </c>
      <c r="B2366" s="42" t="s">
        <v>1100</v>
      </c>
      <c r="C2366" s="42" t="s">
        <v>1200</v>
      </c>
      <c r="D2366" s="54" t="s">
        <v>1264</v>
      </c>
      <c r="E2366" s="55">
        <v>78.05</v>
      </c>
      <c r="F2366" s="42"/>
      <c r="G2366" s="42" t="s">
        <v>1542</v>
      </c>
    </row>
    <row r="2367" spans="1:7" ht="15" customHeight="1" x14ac:dyDescent="0.25">
      <c r="A2367" s="53">
        <v>43258</v>
      </c>
      <c r="B2367" s="42" t="s">
        <v>1162</v>
      </c>
      <c r="C2367" s="42" t="s">
        <v>69</v>
      </c>
      <c r="D2367" s="54" t="s">
        <v>1252</v>
      </c>
      <c r="E2367" s="55">
        <v>90.75</v>
      </c>
      <c r="F2367" s="42"/>
      <c r="G2367" s="42" t="s">
        <v>1</v>
      </c>
    </row>
    <row r="2368" spans="1:7" ht="15" customHeight="1" x14ac:dyDescent="0.25">
      <c r="A2368" s="53">
        <v>43258</v>
      </c>
      <c r="B2368" s="42" t="s">
        <v>1070</v>
      </c>
      <c r="C2368" s="42" t="s">
        <v>10</v>
      </c>
      <c r="D2368" s="54" t="s">
        <v>1264</v>
      </c>
      <c r="E2368" s="55">
        <v>95.59</v>
      </c>
      <c r="F2368" s="42"/>
      <c r="G2368" s="42" t="s">
        <v>1542</v>
      </c>
    </row>
    <row r="2369" spans="1:7" ht="15" customHeight="1" x14ac:dyDescent="0.25">
      <c r="A2369" s="53">
        <v>43258</v>
      </c>
      <c r="B2369" s="42" t="s">
        <v>1077</v>
      </c>
      <c r="C2369" s="42" t="s">
        <v>1191</v>
      </c>
      <c r="D2369" s="54" t="s">
        <v>1256</v>
      </c>
      <c r="E2369" s="55">
        <v>111.92</v>
      </c>
      <c r="F2369" s="42"/>
      <c r="G2369" s="42" t="s">
        <v>1</v>
      </c>
    </row>
    <row r="2370" spans="1:7" ht="15" customHeight="1" x14ac:dyDescent="0.25">
      <c r="A2370" s="53">
        <v>43258</v>
      </c>
      <c r="B2370" s="42" t="s">
        <v>1162</v>
      </c>
      <c r="C2370" s="42" t="s">
        <v>69</v>
      </c>
      <c r="D2370" s="54" t="s">
        <v>1252</v>
      </c>
      <c r="E2370" s="55">
        <v>115.5</v>
      </c>
      <c r="F2370" s="42"/>
      <c r="G2370" s="42" t="s">
        <v>1</v>
      </c>
    </row>
    <row r="2371" spans="1:7" ht="15" customHeight="1" x14ac:dyDescent="0.25">
      <c r="A2371" s="53">
        <v>43258</v>
      </c>
      <c r="B2371" s="42" t="s">
        <v>1910</v>
      </c>
      <c r="C2371" s="42" t="s">
        <v>1911</v>
      </c>
      <c r="D2371" s="54" t="s">
        <v>1251</v>
      </c>
      <c r="E2371" s="55">
        <v>132</v>
      </c>
      <c r="F2371" s="42"/>
      <c r="G2371" s="42" t="s">
        <v>1</v>
      </c>
    </row>
    <row r="2372" spans="1:7" ht="15" customHeight="1" x14ac:dyDescent="0.25">
      <c r="A2372" s="53">
        <v>43258</v>
      </c>
      <c r="B2372" s="42" t="s">
        <v>1910</v>
      </c>
      <c r="C2372" s="42" t="s">
        <v>1911</v>
      </c>
      <c r="D2372" s="54" t="s">
        <v>1251</v>
      </c>
      <c r="E2372" s="55">
        <v>132</v>
      </c>
      <c r="F2372" s="42"/>
      <c r="G2372" s="42" t="s">
        <v>1</v>
      </c>
    </row>
    <row r="2373" spans="1:7" ht="15" customHeight="1" x14ac:dyDescent="0.25">
      <c r="A2373" s="53">
        <v>43258</v>
      </c>
      <c r="B2373" s="42" t="s">
        <v>1162</v>
      </c>
      <c r="C2373" s="42" t="s">
        <v>69</v>
      </c>
      <c r="D2373" s="54" t="s">
        <v>1252</v>
      </c>
      <c r="E2373" s="55">
        <v>148.5</v>
      </c>
      <c r="F2373" s="42"/>
      <c r="G2373" s="42" t="s">
        <v>1</v>
      </c>
    </row>
    <row r="2374" spans="1:7" ht="15" customHeight="1" x14ac:dyDescent="0.25">
      <c r="A2374" s="53">
        <v>43258</v>
      </c>
      <c r="B2374" s="42" t="s">
        <v>1135</v>
      </c>
      <c r="C2374" s="42" t="s">
        <v>1218</v>
      </c>
      <c r="D2374" s="54" t="s">
        <v>1260</v>
      </c>
      <c r="E2374" s="55">
        <v>151.25</v>
      </c>
      <c r="F2374" s="42"/>
      <c r="G2374" s="42" t="s">
        <v>1</v>
      </c>
    </row>
    <row r="2375" spans="1:7" ht="15" customHeight="1" x14ac:dyDescent="0.25">
      <c r="A2375" s="53">
        <v>43258</v>
      </c>
      <c r="B2375" s="42" t="s">
        <v>1893</v>
      </c>
      <c r="C2375" s="42" t="s">
        <v>1894</v>
      </c>
      <c r="D2375" s="54" t="s">
        <v>1249</v>
      </c>
      <c r="E2375" s="55">
        <v>153.96</v>
      </c>
      <c r="F2375" s="42"/>
      <c r="G2375" s="42" t="s">
        <v>1</v>
      </c>
    </row>
    <row r="2376" spans="1:7" ht="15" customHeight="1" x14ac:dyDescent="0.25">
      <c r="A2376" s="53">
        <v>43258</v>
      </c>
      <c r="B2376" s="42" t="s">
        <v>1964</v>
      </c>
      <c r="C2376" s="42" t="s">
        <v>1965</v>
      </c>
      <c r="D2376" s="54" t="s">
        <v>1256</v>
      </c>
      <c r="E2376" s="55">
        <v>156.38999999999999</v>
      </c>
      <c r="F2376" s="42"/>
      <c r="G2376" s="42" t="s">
        <v>1</v>
      </c>
    </row>
    <row r="2377" spans="1:7" ht="15" customHeight="1" x14ac:dyDescent="0.25">
      <c r="A2377" s="53">
        <v>43258</v>
      </c>
      <c r="B2377" s="42" t="s">
        <v>72</v>
      </c>
      <c r="C2377" s="42" t="s">
        <v>73</v>
      </c>
      <c r="D2377" s="54" t="s">
        <v>1264</v>
      </c>
      <c r="E2377" s="55">
        <v>190.82</v>
      </c>
      <c r="F2377" s="42"/>
      <c r="G2377" s="42" t="s">
        <v>1542</v>
      </c>
    </row>
    <row r="2378" spans="1:7" ht="15" customHeight="1" x14ac:dyDescent="0.25">
      <c r="A2378" s="53">
        <v>43258</v>
      </c>
      <c r="B2378" s="42" t="s">
        <v>2007</v>
      </c>
      <c r="C2378" s="42" t="s">
        <v>2008</v>
      </c>
      <c r="D2378" s="54" t="s">
        <v>1267</v>
      </c>
      <c r="E2378" s="55">
        <v>280.3</v>
      </c>
      <c r="F2378" s="42"/>
      <c r="G2378" s="42" t="s">
        <v>1</v>
      </c>
    </row>
    <row r="2379" spans="1:7" ht="15" customHeight="1" x14ac:dyDescent="0.25">
      <c r="A2379" s="53">
        <v>43258</v>
      </c>
      <c r="B2379" s="42" t="s">
        <v>1968</v>
      </c>
      <c r="C2379" s="42" t="s">
        <v>1969</v>
      </c>
      <c r="D2379" s="54" t="s">
        <v>1249</v>
      </c>
      <c r="E2379" s="55">
        <v>726</v>
      </c>
      <c r="F2379" s="42"/>
      <c r="G2379" s="42" t="s">
        <v>1</v>
      </c>
    </row>
    <row r="2380" spans="1:7" ht="15" customHeight="1" x14ac:dyDescent="0.25">
      <c r="A2380" s="53">
        <v>43258</v>
      </c>
      <c r="B2380" s="42" t="s">
        <v>72</v>
      </c>
      <c r="C2380" s="42" t="s">
        <v>73</v>
      </c>
      <c r="D2380" s="54" t="s">
        <v>1264</v>
      </c>
      <c r="E2380" s="55">
        <v>2.25</v>
      </c>
      <c r="F2380" s="42"/>
      <c r="G2380" s="42" t="s">
        <v>1542</v>
      </c>
    </row>
    <row r="2381" spans="1:7" ht="15" customHeight="1" x14ac:dyDescent="0.25">
      <c r="A2381" s="53">
        <v>43258</v>
      </c>
      <c r="B2381" s="42" t="s">
        <v>2007</v>
      </c>
      <c r="C2381" s="42" t="s">
        <v>2008</v>
      </c>
      <c r="D2381" s="54" t="s">
        <v>1267</v>
      </c>
      <c r="E2381" s="55">
        <v>29.48</v>
      </c>
      <c r="F2381" s="42"/>
      <c r="G2381" s="42" t="s">
        <v>1</v>
      </c>
    </row>
    <row r="2382" spans="1:7" ht="15" customHeight="1" x14ac:dyDescent="0.25">
      <c r="A2382" s="53">
        <v>43258</v>
      </c>
      <c r="B2382" s="42" t="s">
        <v>1968</v>
      </c>
      <c r="C2382" s="42" t="s">
        <v>1969</v>
      </c>
      <c r="D2382" s="54" t="s">
        <v>1249</v>
      </c>
      <c r="E2382" s="55">
        <v>177.12</v>
      </c>
      <c r="F2382" s="42"/>
      <c r="G2382" s="42" t="s">
        <v>1</v>
      </c>
    </row>
    <row r="2383" spans="1:7" ht="15" customHeight="1" x14ac:dyDescent="0.25">
      <c r="A2383" s="53">
        <v>43259</v>
      </c>
      <c r="B2383" s="42" t="s">
        <v>1478</v>
      </c>
      <c r="C2383" s="42" t="s">
        <v>1479</v>
      </c>
      <c r="D2383" s="54" t="s">
        <v>1480</v>
      </c>
      <c r="E2383" s="55">
        <v>5324</v>
      </c>
      <c r="F2383" s="42"/>
      <c r="G2383" s="42" t="s">
        <v>1</v>
      </c>
    </row>
    <row r="2384" spans="1:7" ht="15" customHeight="1" x14ac:dyDescent="0.25">
      <c r="A2384" s="53">
        <v>43259</v>
      </c>
      <c r="B2384" s="42" t="s">
        <v>458</v>
      </c>
      <c r="C2384" s="42" t="s">
        <v>1436</v>
      </c>
      <c r="D2384" s="54" t="s">
        <v>1799</v>
      </c>
      <c r="E2384" s="55">
        <v>600</v>
      </c>
      <c r="F2384" s="42"/>
      <c r="G2384" s="42" t="s">
        <v>1</v>
      </c>
    </row>
    <row r="2385" spans="1:7" ht="15" customHeight="1" x14ac:dyDescent="0.25">
      <c r="A2385" s="53">
        <v>43262</v>
      </c>
      <c r="B2385" s="42" t="s">
        <v>1800</v>
      </c>
      <c r="C2385" s="42" t="s">
        <v>1801</v>
      </c>
      <c r="D2385" s="54" t="s">
        <v>1802</v>
      </c>
      <c r="E2385" s="55">
        <v>145.19999999999999</v>
      </c>
      <c r="F2385" s="42"/>
      <c r="G2385" s="42" t="s">
        <v>1</v>
      </c>
    </row>
    <row r="2386" spans="1:7" ht="15" customHeight="1" x14ac:dyDescent="0.25">
      <c r="A2386" s="53">
        <v>43262</v>
      </c>
      <c r="B2386" s="42" t="s">
        <v>1803</v>
      </c>
      <c r="C2386" s="42" t="s">
        <v>1804</v>
      </c>
      <c r="D2386" s="54" t="s">
        <v>1805</v>
      </c>
      <c r="E2386" s="55">
        <v>2940</v>
      </c>
      <c r="F2386" s="42"/>
      <c r="G2386" s="42" t="s">
        <v>1</v>
      </c>
    </row>
    <row r="2387" spans="1:7" ht="15" customHeight="1" x14ac:dyDescent="0.25">
      <c r="A2387" s="53">
        <v>43262</v>
      </c>
      <c r="B2387" s="42" t="s">
        <v>1806</v>
      </c>
      <c r="C2387" s="42" t="s">
        <v>1807</v>
      </c>
      <c r="D2387" s="54" t="s">
        <v>1808</v>
      </c>
      <c r="E2387" s="55">
        <v>2340</v>
      </c>
      <c r="F2387" s="42"/>
      <c r="G2387" s="42" t="s">
        <v>1</v>
      </c>
    </row>
    <row r="2388" spans="1:7" ht="15" customHeight="1" x14ac:dyDescent="0.25">
      <c r="A2388" s="53">
        <v>43262</v>
      </c>
      <c r="B2388" s="42" t="s">
        <v>1593</v>
      </c>
      <c r="C2388" s="42" t="s">
        <v>60</v>
      </c>
      <c r="D2388" s="54" t="s">
        <v>1778</v>
      </c>
      <c r="E2388" s="55">
        <v>696</v>
      </c>
      <c r="F2388" s="42"/>
      <c r="G2388" s="42" t="s">
        <v>1</v>
      </c>
    </row>
    <row r="2389" spans="1:7" ht="15" customHeight="1" x14ac:dyDescent="0.25">
      <c r="A2389" s="53">
        <v>43262</v>
      </c>
      <c r="B2389" s="42" t="s">
        <v>1057</v>
      </c>
      <c r="C2389" s="42" t="s">
        <v>1182</v>
      </c>
      <c r="D2389" s="54" t="s">
        <v>1263</v>
      </c>
      <c r="E2389" s="55">
        <v>5.0199999999999996</v>
      </c>
      <c r="F2389" s="42"/>
      <c r="G2389" s="42" t="s">
        <v>1</v>
      </c>
    </row>
    <row r="2390" spans="1:7" ht="15" customHeight="1" x14ac:dyDescent="0.25">
      <c r="A2390" s="53">
        <v>43262</v>
      </c>
      <c r="B2390" s="42" t="s">
        <v>1057</v>
      </c>
      <c r="C2390" s="42" t="s">
        <v>1182</v>
      </c>
      <c r="D2390" s="54" t="s">
        <v>1263</v>
      </c>
      <c r="E2390" s="55">
        <v>6.32</v>
      </c>
      <c r="F2390" s="42"/>
      <c r="G2390" s="42" t="s">
        <v>1</v>
      </c>
    </row>
    <row r="2391" spans="1:7" ht="15" customHeight="1" x14ac:dyDescent="0.25">
      <c r="A2391" s="53">
        <v>43262</v>
      </c>
      <c r="B2391" s="42" t="s">
        <v>1057</v>
      </c>
      <c r="C2391" s="42" t="s">
        <v>1182</v>
      </c>
      <c r="D2391" s="54" t="s">
        <v>1256</v>
      </c>
      <c r="E2391" s="55">
        <v>7.26</v>
      </c>
      <c r="F2391" s="42"/>
      <c r="G2391" s="42" t="s">
        <v>1</v>
      </c>
    </row>
    <row r="2392" spans="1:7" ht="15" customHeight="1" x14ac:dyDescent="0.25">
      <c r="A2392" s="53">
        <v>43262</v>
      </c>
      <c r="B2392" s="42" t="s">
        <v>1077</v>
      </c>
      <c r="C2392" s="42" t="s">
        <v>1191</v>
      </c>
      <c r="D2392" s="54" t="s">
        <v>1256</v>
      </c>
      <c r="E2392" s="55">
        <v>13.94</v>
      </c>
      <c r="F2392" s="42"/>
      <c r="G2392" s="42" t="s">
        <v>1</v>
      </c>
    </row>
    <row r="2393" spans="1:7" ht="15" customHeight="1" x14ac:dyDescent="0.25">
      <c r="A2393" s="53">
        <v>43262</v>
      </c>
      <c r="B2393" s="42" t="s">
        <v>1077</v>
      </c>
      <c r="C2393" s="42" t="s">
        <v>1191</v>
      </c>
      <c r="D2393" s="54" t="s">
        <v>1256</v>
      </c>
      <c r="E2393" s="55">
        <v>15.97</v>
      </c>
      <c r="F2393" s="42"/>
      <c r="G2393" s="42" t="s">
        <v>1</v>
      </c>
    </row>
    <row r="2394" spans="1:7" ht="15" customHeight="1" x14ac:dyDescent="0.25">
      <c r="A2394" s="53">
        <v>43262</v>
      </c>
      <c r="B2394" s="42" t="s">
        <v>1091</v>
      </c>
      <c r="C2394" s="42" t="s">
        <v>79</v>
      </c>
      <c r="D2394" s="54" t="s">
        <v>1272</v>
      </c>
      <c r="E2394" s="55">
        <v>31.35</v>
      </c>
      <c r="F2394" s="42"/>
      <c r="G2394" s="42" t="s">
        <v>1542</v>
      </c>
    </row>
    <row r="2395" spans="1:7" ht="15" customHeight="1" x14ac:dyDescent="0.25">
      <c r="A2395" s="53">
        <v>43262</v>
      </c>
      <c r="B2395" s="42" t="s">
        <v>1057</v>
      </c>
      <c r="C2395" s="42" t="s">
        <v>1182</v>
      </c>
      <c r="D2395" s="54" t="s">
        <v>1263</v>
      </c>
      <c r="E2395" s="55">
        <v>47.37</v>
      </c>
      <c r="F2395" s="42"/>
      <c r="G2395" s="42" t="s">
        <v>1</v>
      </c>
    </row>
    <row r="2396" spans="1:7" ht="15" customHeight="1" x14ac:dyDescent="0.25">
      <c r="A2396" s="53">
        <v>43262</v>
      </c>
      <c r="B2396" s="42" t="s">
        <v>1057</v>
      </c>
      <c r="C2396" s="42" t="s">
        <v>1182</v>
      </c>
      <c r="D2396" s="54" t="s">
        <v>1256</v>
      </c>
      <c r="E2396" s="55">
        <v>47.43</v>
      </c>
      <c r="F2396" s="42"/>
      <c r="G2396" s="42" t="s">
        <v>1</v>
      </c>
    </row>
    <row r="2397" spans="1:7" ht="15" customHeight="1" x14ac:dyDescent="0.25">
      <c r="A2397" s="53">
        <v>43262</v>
      </c>
      <c r="B2397" s="42" t="s">
        <v>1889</v>
      </c>
      <c r="C2397" s="42" t="s">
        <v>1890</v>
      </c>
      <c r="D2397" s="54" t="s">
        <v>1259</v>
      </c>
      <c r="E2397" s="55">
        <v>53</v>
      </c>
      <c r="F2397" s="42"/>
      <c r="G2397" s="42" t="s">
        <v>1542</v>
      </c>
    </row>
    <row r="2398" spans="1:7" ht="15" customHeight="1" x14ac:dyDescent="0.25">
      <c r="A2398" s="53">
        <v>43262</v>
      </c>
      <c r="B2398" s="42" t="s">
        <v>1077</v>
      </c>
      <c r="C2398" s="42" t="s">
        <v>1191</v>
      </c>
      <c r="D2398" s="54" t="s">
        <v>1256</v>
      </c>
      <c r="E2398" s="55">
        <v>53.36</v>
      </c>
      <c r="F2398" s="42"/>
      <c r="G2398" s="42" t="s">
        <v>1</v>
      </c>
    </row>
    <row r="2399" spans="1:7" ht="15" customHeight="1" x14ac:dyDescent="0.25">
      <c r="A2399" s="53">
        <v>43262</v>
      </c>
      <c r="B2399" s="42" t="s">
        <v>1942</v>
      </c>
      <c r="C2399" s="42" t="s">
        <v>1943</v>
      </c>
      <c r="D2399" s="54" t="s">
        <v>1272</v>
      </c>
      <c r="E2399" s="55">
        <v>74.98</v>
      </c>
      <c r="F2399" s="42"/>
      <c r="G2399" s="42" t="s">
        <v>1542</v>
      </c>
    </row>
    <row r="2400" spans="1:7" ht="15" customHeight="1" x14ac:dyDescent="0.25">
      <c r="A2400" s="53">
        <v>43262</v>
      </c>
      <c r="B2400" s="42" t="s">
        <v>72</v>
      </c>
      <c r="C2400" s="42" t="s">
        <v>73</v>
      </c>
      <c r="D2400" s="54" t="s">
        <v>1249</v>
      </c>
      <c r="E2400" s="55">
        <v>110.52</v>
      </c>
      <c r="F2400" s="42"/>
      <c r="G2400" s="42" t="s">
        <v>1</v>
      </c>
    </row>
    <row r="2401" spans="1:7" ht="15" customHeight="1" x14ac:dyDescent="0.25">
      <c r="A2401" s="53">
        <v>43262</v>
      </c>
      <c r="B2401" s="42" t="s">
        <v>72</v>
      </c>
      <c r="C2401" s="42" t="s">
        <v>73</v>
      </c>
      <c r="D2401" s="54" t="s">
        <v>1249</v>
      </c>
      <c r="E2401" s="55">
        <v>110.52</v>
      </c>
      <c r="F2401" s="42"/>
      <c r="G2401" s="42" t="s">
        <v>1</v>
      </c>
    </row>
    <row r="2402" spans="1:7" ht="15" customHeight="1" x14ac:dyDescent="0.25">
      <c r="A2402" s="53">
        <v>43262</v>
      </c>
      <c r="B2402" s="42" t="s">
        <v>72</v>
      </c>
      <c r="C2402" s="42" t="s">
        <v>73</v>
      </c>
      <c r="D2402" s="54" t="s">
        <v>1249</v>
      </c>
      <c r="E2402" s="55">
        <v>110.52</v>
      </c>
      <c r="F2402" s="42"/>
      <c r="G2402" s="42" t="s">
        <v>1</v>
      </c>
    </row>
    <row r="2403" spans="1:7" ht="15" customHeight="1" x14ac:dyDescent="0.25">
      <c r="A2403" s="53">
        <v>43262</v>
      </c>
      <c r="B2403" s="42" t="s">
        <v>1139</v>
      </c>
      <c r="C2403" s="42" t="s">
        <v>67</v>
      </c>
      <c r="D2403" s="54" t="s">
        <v>1249</v>
      </c>
      <c r="E2403" s="55">
        <v>114.09</v>
      </c>
      <c r="F2403" s="42"/>
      <c r="G2403" s="42" t="s">
        <v>1</v>
      </c>
    </row>
    <row r="2404" spans="1:7" ht="15" customHeight="1" x14ac:dyDescent="0.25">
      <c r="A2404" s="53">
        <v>43262</v>
      </c>
      <c r="B2404" s="42" t="s">
        <v>1910</v>
      </c>
      <c r="C2404" s="42" t="s">
        <v>1911</v>
      </c>
      <c r="D2404" s="54" t="s">
        <v>1251</v>
      </c>
      <c r="E2404" s="55">
        <v>132</v>
      </c>
      <c r="F2404" s="42"/>
      <c r="G2404" s="42" t="s">
        <v>1</v>
      </c>
    </row>
    <row r="2405" spans="1:7" ht="15" customHeight="1" x14ac:dyDescent="0.25">
      <c r="A2405" s="53">
        <v>43262</v>
      </c>
      <c r="B2405" s="42" t="s">
        <v>1920</v>
      </c>
      <c r="C2405" s="42" t="s">
        <v>1921</v>
      </c>
      <c r="D2405" s="54" t="s">
        <v>1252</v>
      </c>
      <c r="E2405" s="55">
        <v>187.88</v>
      </c>
      <c r="F2405" s="42"/>
      <c r="G2405" s="42" t="s">
        <v>1</v>
      </c>
    </row>
    <row r="2406" spans="1:7" ht="15" customHeight="1" x14ac:dyDescent="0.25">
      <c r="A2406" s="53">
        <v>43262</v>
      </c>
      <c r="B2406" s="42" t="s">
        <v>1132</v>
      </c>
      <c r="C2406" s="42" t="s">
        <v>2</v>
      </c>
      <c r="D2406" s="54" t="s">
        <v>1252</v>
      </c>
      <c r="E2406" s="55">
        <v>229.07</v>
      </c>
      <c r="F2406" s="42"/>
      <c r="G2406" s="42" t="s">
        <v>1</v>
      </c>
    </row>
    <row r="2407" spans="1:7" ht="15" customHeight="1" x14ac:dyDescent="0.25">
      <c r="A2407" s="53">
        <v>43262</v>
      </c>
      <c r="B2407" s="42" t="s">
        <v>1057</v>
      </c>
      <c r="C2407" s="42" t="s">
        <v>1182</v>
      </c>
      <c r="D2407" s="54" t="s">
        <v>1263</v>
      </c>
      <c r="E2407" s="55">
        <v>233.99</v>
      </c>
      <c r="F2407" s="42"/>
      <c r="G2407" s="42" t="s">
        <v>1</v>
      </c>
    </row>
    <row r="2408" spans="1:7" ht="15" customHeight="1" x14ac:dyDescent="0.25">
      <c r="A2408" s="53">
        <v>43262</v>
      </c>
      <c r="B2408" s="42" t="s">
        <v>1132</v>
      </c>
      <c r="C2408" s="42" t="s">
        <v>2</v>
      </c>
      <c r="D2408" s="54" t="s">
        <v>1252</v>
      </c>
      <c r="E2408" s="55">
        <v>292.69</v>
      </c>
      <c r="F2408" s="42"/>
      <c r="G2408" s="42" t="s">
        <v>1</v>
      </c>
    </row>
    <row r="2409" spans="1:7" ht="15" customHeight="1" x14ac:dyDescent="0.25">
      <c r="A2409" s="53">
        <v>43262</v>
      </c>
      <c r="B2409" s="42" t="s">
        <v>1110</v>
      </c>
      <c r="C2409" s="42" t="s">
        <v>23</v>
      </c>
      <c r="D2409" s="54" t="s">
        <v>1261</v>
      </c>
      <c r="E2409" s="55">
        <v>461.86</v>
      </c>
      <c r="F2409" s="42"/>
      <c r="G2409" s="42" t="s">
        <v>1</v>
      </c>
    </row>
    <row r="2410" spans="1:7" ht="15" customHeight="1" x14ac:dyDescent="0.25">
      <c r="A2410" s="53">
        <v>43262</v>
      </c>
      <c r="B2410" s="42" t="s">
        <v>1110</v>
      </c>
      <c r="C2410" s="42" t="s">
        <v>23</v>
      </c>
      <c r="D2410" s="54" t="s">
        <v>1269</v>
      </c>
      <c r="E2410" s="55">
        <v>461.86</v>
      </c>
      <c r="F2410" s="42"/>
      <c r="G2410" s="42" t="s">
        <v>1</v>
      </c>
    </row>
    <row r="2411" spans="1:7" ht="15" customHeight="1" x14ac:dyDescent="0.25">
      <c r="A2411" s="53">
        <v>43262</v>
      </c>
      <c r="B2411" s="42" t="s">
        <v>1057</v>
      </c>
      <c r="C2411" s="42" t="s">
        <v>1182</v>
      </c>
      <c r="D2411" s="54" t="s">
        <v>1256</v>
      </c>
      <c r="E2411" s="55">
        <v>555.9</v>
      </c>
      <c r="F2411" s="42"/>
      <c r="G2411" s="42" t="s">
        <v>1</v>
      </c>
    </row>
    <row r="2412" spans="1:7" ht="15" customHeight="1" x14ac:dyDescent="0.25">
      <c r="A2412" s="53">
        <v>43262</v>
      </c>
      <c r="B2412" s="42" t="s">
        <v>1132</v>
      </c>
      <c r="C2412" s="42" t="s">
        <v>2</v>
      </c>
      <c r="D2412" s="54" t="s">
        <v>1252</v>
      </c>
      <c r="E2412" s="55">
        <v>673.75</v>
      </c>
      <c r="F2412" s="42"/>
      <c r="G2412" s="42" t="s">
        <v>1</v>
      </c>
    </row>
    <row r="2413" spans="1:7" ht="15" customHeight="1" x14ac:dyDescent="0.25">
      <c r="A2413" s="53">
        <v>43262</v>
      </c>
      <c r="B2413" s="42" t="s">
        <v>1058</v>
      </c>
      <c r="C2413" s="42" t="s">
        <v>1183</v>
      </c>
      <c r="D2413" s="54" t="s">
        <v>1256</v>
      </c>
      <c r="E2413" s="55">
        <v>1811.98</v>
      </c>
      <c r="F2413" s="42"/>
      <c r="G2413" s="42" t="s">
        <v>1</v>
      </c>
    </row>
    <row r="2414" spans="1:7" ht="15" customHeight="1" x14ac:dyDescent="0.25">
      <c r="A2414" s="53">
        <v>43262</v>
      </c>
      <c r="B2414" s="42" t="s">
        <v>2133</v>
      </c>
      <c r="C2414" s="42" t="s">
        <v>2134</v>
      </c>
      <c r="D2414" s="54" t="s">
        <v>1256</v>
      </c>
      <c r="E2414" s="55">
        <v>8427.31</v>
      </c>
      <c r="F2414" s="42"/>
      <c r="G2414" s="42" t="s">
        <v>1</v>
      </c>
    </row>
    <row r="2415" spans="1:7" ht="15" customHeight="1" x14ac:dyDescent="0.25">
      <c r="A2415" s="53">
        <v>43262</v>
      </c>
      <c r="B2415" s="42" t="s">
        <v>1920</v>
      </c>
      <c r="C2415" s="42" t="s">
        <v>1921</v>
      </c>
      <c r="D2415" s="54" t="s">
        <v>1252</v>
      </c>
      <c r="E2415" s="55">
        <v>1.74</v>
      </c>
      <c r="F2415" s="42"/>
      <c r="G2415" s="42" t="s">
        <v>1</v>
      </c>
    </row>
    <row r="2416" spans="1:7" ht="15" customHeight="1" x14ac:dyDescent="0.25">
      <c r="A2416" s="53">
        <v>43262</v>
      </c>
      <c r="B2416" s="42" t="s">
        <v>1132</v>
      </c>
      <c r="C2416" s="42" t="s">
        <v>2</v>
      </c>
      <c r="D2416" s="54" t="s">
        <v>1252</v>
      </c>
      <c r="E2416" s="55">
        <v>8.93</v>
      </c>
      <c r="F2416" s="42"/>
      <c r="G2416" s="42" t="s">
        <v>1</v>
      </c>
    </row>
    <row r="2417" spans="1:7" ht="15" customHeight="1" x14ac:dyDescent="0.25">
      <c r="A2417" s="53">
        <v>43262</v>
      </c>
      <c r="B2417" s="42" t="s">
        <v>1057</v>
      </c>
      <c r="C2417" s="42" t="s">
        <v>1182</v>
      </c>
      <c r="D2417" s="54" t="s">
        <v>1263</v>
      </c>
      <c r="E2417" s="55">
        <v>11.13</v>
      </c>
      <c r="F2417" s="42"/>
      <c r="G2417" s="42" t="s">
        <v>1</v>
      </c>
    </row>
    <row r="2418" spans="1:7" ht="15" customHeight="1" x14ac:dyDescent="0.25">
      <c r="A2418" s="53">
        <v>43262</v>
      </c>
      <c r="B2418" s="42" t="s">
        <v>1132</v>
      </c>
      <c r="C2418" s="42" t="s">
        <v>2</v>
      </c>
      <c r="D2418" s="54" t="s">
        <v>1252</v>
      </c>
      <c r="E2418" s="55">
        <v>33.28</v>
      </c>
      <c r="F2418" s="42"/>
      <c r="G2418" s="42" t="s">
        <v>1</v>
      </c>
    </row>
    <row r="2419" spans="1:7" ht="15" customHeight="1" x14ac:dyDescent="0.25">
      <c r="A2419" s="53">
        <v>43262</v>
      </c>
      <c r="B2419" s="42" t="s">
        <v>1110</v>
      </c>
      <c r="C2419" s="42" t="s">
        <v>23</v>
      </c>
      <c r="D2419" s="54" t="s">
        <v>1261</v>
      </c>
      <c r="E2419" s="55">
        <v>81.56</v>
      </c>
      <c r="F2419" s="42"/>
      <c r="G2419" s="42" t="s">
        <v>1</v>
      </c>
    </row>
    <row r="2420" spans="1:7" ht="15" customHeight="1" x14ac:dyDescent="0.25">
      <c r="A2420" s="53">
        <v>43262</v>
      </c>
      <c r="B2420" s="42" t="s">
        <v>1110</v>
      </c>
      <c r="C2420" s="42" t="s">
        <v>23</v>
      </c>
      <c r="D2420" s="54" t="s">
        <v>1269</v>
      </c>
      <c r="E2420" s="55">
        <v>84.59</v>
      </c>
      <c r="F2420" s="42"/>
      <c r="G2420" s="42" t="s">
        <v>1</v>
      </c>
    </row>
    <row r="2421" spans="1:7" ht="15" customHeight="1" x14ac:dyDescent="0.25">
      <c r="A2421" s="53">
        <v>43262</v>
      </c>
      <c r="B2421" s="42" t="s">
        <v>1057</v>
      </c>
      <c r="C2421" s="42" t="s">
        <v>1182</v>
      </c>
      <c r="D2421" s="54" t="s">
        <v>1256</v>
      </c>
      <c r="E2421" s="55">
        <v>120</v>
      </c>
      <c r="F2421" s="42"/>
      <c r="G2421" s="42" t="s">
        <v>1</v>
      </c>
    </row>
    <row r="2422" spans="1:7" ht="15" customHeight="1" x14ac:dyDescent="0.25">
      <c r="A2422" s="53">
        <v>43262</v>
      </c>
      <c r="B2422" s="42" t="s">
        <v>1132</v>
      </c>
      <c r="C2422" s="42" t="s">
        <v>2</v>
      </c>
      <c r="D2422" s="54" t="s">
        <v>1252</v>
      </c>
      <c r="E2422" s="55">
        <v>155.72999999999999</v>
      </c>
      <c r="F2422" s="42"/>
      <c r="G2422" s="42" t="s">
        <v>1</v>
      </c>
    </row>
    <row r="2423" spans="1:7" ht="15" customHeight="1" x14ac:dyDescent="0.25">
      <c r="A2423" s="53">
        <v>43262</v>
      </c>
      <c r="B2423" s="42" t="s">
        <v>1058</v>
      </c>
      <c r="C2423" s="42" t="s">
        <v>1183</v>
      </c>
      <c r="D2423" s="54" t="s">
        <v>1256</v>
      </c>
      <c r="E2423" s="55">
        <v>592</v>
      </c>
      <c r="F2423" s="42"/>
      <c r="G2423" s="42" t="s">
        <v>1</v>
      </c>
    </row>
    <row r="2424" spans="1:7" ht="15" customHeight="1" x14ac:dyDescent="0.25">
      <c r="A2424" s="53">
        <v>43262</v>
      </c>
      <c r="B2424" s="42" t="s">
        <v>2133</v>
      </c>
      <c r="C2424" s="42" t="s">
        <v>2134</v>
      </c>
      <c r="D2424" s="54" t="s">
        <v>1256</v>
      </c>
      <c r="E2424" s="55">
        <v>31999.54</v>
      </c>
      <c r="F2424" s="42"/>
      <c r="G2424" s="42" t="s">
        <v>1</v>
      </c>
    </row>
    <row r="2425" spans="1:7" ht="15" customHeight="1" x14ac:dyDescent="0.25">
      <c r="A2425" s="53">
        <v>43263</v>
      </c>
      <c r="B2425" s="42" t="s">
        <v>190</v>
      </c>
      <c r="C2425" s="42" t="s">
        <v>191</v>
      </c>
      <c r="D2425" s="54" t="s">
        <v>1809</v>
      </c>
      <c r="E2425" s="55">
        <v>600</v>
      </c>
      <c r="F2425" s="42"/>
      <c r="G2425" s="42" t="s">
        <v>1</v>
      </c>
    </row>
    <row r="2426" spans="1:7" ht="15" customHeight="1" x14ac:dyDescent="0.25">
      <c r="A2426" s="53">
        <v>43263</v>
      </c>
      <c r="B2426" s="42" t="s">
        <v>1810</v>
      </c>
      <c r="C2426" s="42" t="s">
        <v>1811</v>
      </c>
      <c r="D2426" s="54" t="s">
        <v>1812</v>
      </c>
      <c r="E2426" s="55">
        <v>14520</v>
      </c>
      <c r="F2426" s="42"/>
      <c r="G2426" s="42" t="s">
        <v>1</v>
      </c>
    </row>
    <row r="2427" spans="1:7" ht="15" customHeight="1" x14ac:dyDescent="0.25">
      <c r="A2427" s="53">
        <v>43263</v>
      </c>
      <c r="B2427" s="42" t="s">
        <v>1593</v>
      </c>
      <c r="C2427" s="42" t="s">
        <v>60</v>
      </c>
      <c r="D2427" s="54" t="s">
        <v>1594</v>
      </c>
      <c r="E2427" s="55">
        <v>275</v>
      </c>
      <c r="F2427" s="42"/>
      <c r="G2427" s="42" t="s">
        <v>1</v>
      </c>
    </row>
    <row r="2428" spans="1:7" ht="15" customHeight="1" x14ac:dyDescent="0.25">
      <c r="A2428" s="53">
        <v>43263</v>
      </c>
      <c r="B2428" s="42" t="s">
        <v>1883</v>
      </c>
      <c r="C2428" s="42" t="s">
        <v>1884</v>
      </c>
      <c r="D2428" s="54" t="s">
        <v>1259</v>
      </c>
      <c r="E2428" s="55">
        <v>3.99</v>
      </c>
      <c r="F2428" s="42"/>
      <c r="G2428" s="42" t="s">
        <v>1542</v>
      </c>
    </row>
    <row r="2429" spans="1:7" ht="15" customHeight="1" x14ac:dyDescent="0.25">
      <c r="A2429" s="53">
        <v>43263</v>
      </c>
      <c r="B2429" s="42" t="s">
        <v>1883</v>
      </c>
      <c r="C2429" s="42" t="s">
        <v>1884</v>
      </c>
      <c r="D2429" s="54" t="s">
        <v>1259</v>
      </c>
      <c r="E2429" s="55">
        <v>5.57</v>
      </c>
      <c r="F2429" s="42"/>
      <c r="G2429" s="42" t="s">
        <v>1542</v>
      </c>
    </row>
    <row r="2430" spans="1:7" ht="15" customHeight="1" x14ac:dyDescent="0.25">
      <c r="A2430" s="53">
        <v>43263</v>
      </c>
      <c r="B2430" s="42" t="s">
        <v>1879</v>
      </c>
      <c r="C2430" s="42" t="s">
        <v>1880</v>
      </c>
      <c r="D2430" s="54" t="s">
        <v>1259</v>
      </c>
      <c r="E2430" s="55">
        <v>12.1</v>
      </c>
      <c r="F2430" s="42"/>
      <c r="G2430" s="42" t="s">
        <v>1542</v>
      </c>
    </row>
    <row r="2431" spans="1:7" ht="15" customHeight="1" x14ac:dyDescent="0.25">
      <c r="A2431" s="53">
        <v>43263</v>
      </c>
      <c r="B2431" s="42" t="s">
        <v>1883</v>
      </c>
      <c r="C2431" s="42" t="s">
        <v>1884</v>
      </c>
      <c r="D2431" s="54" t="s">
        <v>1259</v>
      </c>
      <c r="E2431" s="55">
        <v>12.11</v>
      </c>
      <c r="F2431" s="42"/>
      <c r="G2431" s="42" t="s">
        <v>1542</v>
      </c>
    </row>
    <row r="2432" spans="1:7" ht="15" customHeight="1" x14ac:dyDescent="0.25">
      <c r="A2432" s="53">
        <v>43263</v>
      </c>
      <c r="B2432" s="42" t="s">
        <v>1883</v>
      </c>
      <c r="C2432" s="42" t="s">
        <v>1884</v>
      </c>
      <c r="D2432" s="54" t="s">
        <v>1259</v>
      </c>
      <c r="E2432" s="55">
        <v>15.6</v>
      </c>
      <c r="F2432" s="42"/>
      <c r="G2432" s="42" t="s">
        <v>1542</v>
      </c>
    </row>
    <row r="2433" spans="1:7" ht="15" customHeight="1" x14ac:dyDescent="0.25">
      <c r="A2433" s="53">
        <v>43263</v>
      </c>
      <c r="B2433" s="42" t="s">
        <v>1879</v>
      </c>
      <c r="C2433" s="42" t="s">
        <v>1880</v>
      </c>
      <c r="D2433" s="54" t="s">
        <v>1259</v>
      </c>
      <c r="E2433" s="55">
        <v>18.39</v>
      </c>
      <c r="F2433" s="42"/>
      <c r="G2433" s="42" t="s">
        <v>1542</v>
      </c>
    </row>
    <row r="2434" spans="1:7" ht="15" customHeight="1" x14ac:dyDescent="0.25">
      <c r="A2434" s="53">
        <v>43263</v>
      </c>
      <c r="B2434" s="42" t="s">
        <v>1879</v>
      </c>
      <c r="C2434" s="42" t="s">
        <v>1880</v>
      </c>
      <c r="D2434" s="54" t="s">
        <v>1259</v>
      </c>
      <c r="E2434" s="55">
        <v>18.39</v>
      </c>
      <c r="F2434" s="42"/>
      <c r="G2434" s="42" t="s">
        <v>1542</v>
      </c>
    </row>
    <row r="2435" spans="1:7" ht="15" customHeight="1" x14ac:dyDescent="0.25">
      <c r="A2435" s="53">
        <v>43263</v>
      </c>
      <c r="B2435" s="42" t="s">
        <v>1879</v>
      </c>
      <c r="C2435" s="42" t="s">
        <v>1880</v>
      </c>
      <c r="D2435" s="54" t="s">
        <v>1259</v>
      </c>
      <c r="E2435" s="55">
        <v>22.87</v>
      </c>
      <c r="F2435" s="42"/>
      <c r="G2435" s="42" t="s">
        <v>1542</v>
      </c>
    </row>
    <row r="2436" spans="1:7" ht="15" customHeight="1" x14ac:dyDescent="0.25">
      <c r="A2436" s="53">
        <v>43263</v>
      </c>
      <c r="B2436" s="42" t="s">
        <v>1067</v>
      </c>
      <c r="C2436" s="42" t="s">
        <v>1187</v>
      </c>
      <c r="D2436" s="54" t="s">
        <v>1248</v>
      </c>
      <c r="E2436" s="55">
        <v>28.92</v>
      </c>
      <c r="F2436" s="42"/>
      <c r="G2436" s="42" t="s">
        <v>1</v>
      </c>
    </row>
    <row r="2437" spans="1:7" ht="15" customHeight="1" x14ac:dyDescent="0.25">
      <c r="A2437" s="53">
        <v>43263</v>
      </c>
      <c r="B2437" s="42" t="s">
        <v>1883</v>
      </c>
      <c r="C2437" s="42" t="s">
        <v>1884</v>
      </c>
      <c r="D2437" s="54" t="s">
        <v>1259</v>
      </c>
      <c r="E2437" s="55">
        <v>31</v>
      </c>
      <c r="F2437" s="42"/>
      <c r="G2437" s="42" t="s">
        <v>1542</v>
      </c>
    </row>
    <row r="2438" spans="1:7" ht="15" customHeight="1" x14ac:dyDescent="0.25">
      <c r="A2438" s="53">
        <v>43263</v>
      </c>
      <c r="B2438" s="42" t="s">
        <v>1879</v>
      </c>
      <c r="C2438" s="42" t="s">
        <v>1880</v>
      </c>
      <c r="D2438" s="54" t="s">
        <v>1259</v>
      </c>
      <c r="E2438" s="55">
        <v>59.12</v>
      </c>
      <c r="F2438" s="42"/>
      <c r="G2438" s="42" t="s">
        <v>1542</v>
      </c>
    </row>
    <row r="2439" spans="1:7" ht="15" customHeight="1" x14ac:dyDescent="0.25">
      <c r="A2439" s="53">
        <v>43263</v>
      </c>
      <c r="B2439" s="42" t="s">
        <v>1879</v>
      </c>
      <c r="C2439" s="42" t="s">
        <v>1880</v>
      </c>
      <c r="D2439" s="54" t="s">
        <v>1259</v>
      </c>
      <c r="E2439" s="55">
        <v>68.61</v>
      </c>
      <c r="F2439" s="42"/>
      <c r="G2439" s="42" t="s">
        <v>1542</v>
      </c>
    </row>
    <row r="2440" spans="1:7" ht="15" customHeight="1" x14ac:dyDescent="0.25">
      <c r="A2440" s="53">
        <v>43263</v>
      </c>
      <c r="B2440" s="42" t="s">
        <v>1879</v>
      </c>
      <c r="C2440" s="42" t="s">
        <v>1880</v>
      </c>
      <c r="D2440" s="54" t="s">
        <v>1259</v>
      </c>
      <c r="E2440" s="55">
        <v>68.73</v>
      </c>
      <c r="F2440" s="42"/>
      <c r="G2440" s="42" t="s">
        <v>1542</v>
      </c>
    </row>
    <row r="2441" spans="1:7" ht="15" customHeight="1" x14ac:dyDescent="0.25">
      <c r="A2441" s="53">
        <v>43263</v>
      </c>
      <c r="B2441" s="42" t="s">
        <v>1883</v>
      </c>
      <c r="C2441" s="42" t="s">
        <v>1884</v>
      </c>
      <c r="D2441" s="54" t="s">
        <v>1259</v>
      </c>
      <c r="E2441" s="55">
        <v>90.15</v>
      </c>
      <c r="F2441" s="42"/>
      <c r="G2441" s="42" t="s">
        <v>1542</v>
      </c>
    </row>
    <row r="2442" spans="1:7" ht="15" customHeight="1" x14ac:dyDescent="0.25">
      <c r="A2442" s="53">
        <v>43263</v>
      </c>
      <c r="B2442" s="42" t="s">
        <v>1883</v>
      </c>
      <c r="C2442" s="42" t="s">
        <v>1884</v>
      </c>
      <c r="D2442" s="54" t="s">
        <v>1259</v>
      </c>
      <c r="E2442" s="55">
        <v>95.71</v>
      </c>
      <c r="F2442" s="42"/>
      <c r="G2442" s="42" t="s">
        <v>1542</v>
      </c>
    </row>
    <row r="2443" spans="1:7" ht="15" customHeight="1" x14ac:dyDescent="0.25">
      <c r="A2443" s="53">
        <v>43263</v>
      </c>
      <c r="B2443" s="42" t="s">
        <v>1883</v>
      </c>
      <c r="C2443" s="42" t="s">
        <v>1884</v>
      </c>
      <c r="D2443" s="54" t="s">
        <v>1259</v>
      </c>
      <c r="E2443" s="55">
        <v>115.43</v>
      </c>
      <c r="F2443" s="42"/>
      <c r="G2443" s="42" t="s">
        <v>1542</v>
      </c>
    </row>
    <row r="2444" spans="1:7" ht="15" customHeight="1" x14ac:dyDescent="0.25">
      <c r="A2444" s="53">
        <v>43263</v>
      </c>
      <c r="B2444" s="42" t="s">
        <v>1883</v>
      </c>
      <c r="C2444" s="42" t="s">
        <v>1884</v>
      </c>
      <c r="D2444" s="54" t="s">
        <v>1259</v>
      </c>
      <c r="E2444" s="55">
        <v>127.39</v>
      </c>
      <c r="F2444" s="42"/>
      <c r="G2444" s="42" t="s">
        <v>1542</v>
      </c>
    </row>
    <row r="2445" spans="1:7" ht="15" customHeight="1" x14ac:dyDescent="0.25">
      <c r="A2445" s="53">
        <v>43263</v>
      </c>
      <c r="B2445" s="42" t="s">
        <v>1910</v>
      </c>
      <c r="C2445" s="42" t="s">
        <v>1911</v>
      </c>
      <c r="D2445" s="54" t="s">
        <v>1251</v>
      </c>
      <c r="E2445" s="55">
        <v>132</v>
      </c>
      <c r="F2445" s="42"/>
      <c r="G2445" s="42" t="s">
        <v>1</v>
      </c>
    </row>
    <row r="2446" spans="1:7" ht="15" customHeight="1" x14ac:dyDescent="0.25">
      <c r="A2446" s="53">
        <v>43263</v>
      </c>
      <c r="B2446" s="42" t="s">
        <v>1910</v>
      </c>
      <c r="C2446" s="42" t="s">
        <v>1911</v>
      </c>
      <c r="D2446" s="54" t="s">
        <v>1251</v>
      </c>
      <c r="E2446" s="55">
        <v>132</v>
      </c>
      <c r="F2446" s="42"/>
      <c r="G2446" s="42" t="s">
        <v>1</v>
      </c>
    </row>
    <row r="2447" spans="1:7" ht="15" customHeight="1" x14ac:dyDescent="0.25">
      <c r="A2447" s="53">
        <v>43263</v>
      </c>
      <c r="B2447" s="42" t="s">
        <v>1910</v>
      </c>
      <c r="C2447" s="42" t="s">
        <v>1911</v>
      </c>
      <c r="D2447" s="54" t="s">
        <v>1251</v>
      </c>
      <c r="E2447" s="55">
        <v>132</v>
      </c>
      <c r="F2447" s="42"/>
      <c r="G2447" s="42" t="s">
        <v>1</v>
      </c>
    </row>
    <row r="2448" spans="1:7" ht="15" customHeight="1" x14ac:dyDescent="0.25">
      <c r="A2448" s="53">
        <v>43263</v>
      </c>
      <c r="B2448" s="42" t="s">
        <v>1910</v>
      </c>
      <c r="C2448" s="42" t="s">
        <v>1911</v>
      </c>
      <c r="D2448" s="54" t="s">
        <v>1251</v>
      </c>
      <c r="E2448" s="55">
        <v>132</v>
      </c>
      <c r="F2448" s="42"/>
      <c r="G2448" s="42" t="s">
        <v>1</v>
      </c>
    </row>
    <row r="2449" spans="1:7" ht="15" customHeight="1" x14ac:dyDescent="0.25">
      <c r="A2449" s="53">
        <v>43263</v>
      </c>
      <c r="B2449" s="42" t="s">
        <v>1910</v>
      </c>
      <c r="C2449" s="42" t="s">
        <v>1911</v>
      </c>
      <c r="D2449" s="54" t="s">
        <v>1251</v>
      </c>
      <c r="E2449" s="55">
        <v>132</v>
      </c>
      <c r="F2449" s="42"/>
      <c r="G2449" s="42" t="s">
        <v>1</v>
      </c>
    </row>
    <row r="2450" spans="1:7" ht="15" customHeight="1" x14ac:dyDescent="0.25">
      <c r="A2450" s="53">
        <v>43263</v>
      </c>
      <c r="B2450" s="42" t="s">
        <v>1078</v>
      </c>
      <c r="C2450" s="42" t="s">
        <v>70</v>
      </c>
      <c r="D2450" s="54" t="s">
        <v>1263</v>
      </c>
      <c r="E2450" s="55">
        <v>133.1</v>
      </c>
      <c r="F2450" s="42"/>
      <c r="G2450" s="42" t="s">
        <v>1</v>
      </c>
    </row>
    <row r="2451" spans="1:7" ht="15" customHeight="1" x14ac:dyDescent="0.25">
      <c r="A2451" s="53">
        <v>43263</v>
      </c>
      <c r="B2451" s="42" t="s">
        <v>1132</v>
      </c>
      <c r="C2451" s="42" t="s">
        <v>2</v>
      </c>
      <c r="D2451" s="54" t="s">
        <v>1252</v>
      </c>
      <c r="E2451" s="55">
        <v>144.38</v>
      </c>
      <c r="F2451" s="42"/>
      <c r="G2451" s="42" t="s">
        <v>1</v>
      </c>
    </row>
    <row r="2452" spans="1:7" ht="15" customHeight="1" x14ac:dyDescent="0.25">
      <c r="A2452" s="53">
        <v>43263</v>
      </c>
      <c r="B2452" s="42" t="s">
        <v>1883</v>
      </c>
      <c r="C2452" s="42" t="s">
        <v>1884</v>
      </c>
      <c r="D2452" s="54" t="s">
        <v>1259</v>
      </c>
      <c r="E2452" s="55">
        <v>169.4</v>
      </c>
      <c r="F2452" s="42"/>
      <c r="G2452" s="42" t="s">
        <v>1542</v>
      </c>
    </row>
    <row r="2453" spans="1:7" ht="15" customHeight="1" x14ac:dyDescent="0.25">
      <c r="A2453" s="53">
        <v>43263</v>
      </c>
      <c r="B2453" s="42" t="s">
        <v>1883</v>
      </c>
      <c r="C2453" s="42" t="s">
        <v>1884</v>
      </c>
      <c r="D2453" s="54" t="s">
        <v>1259</v>
      </c>
      <c r="E2453" s="55">
        <v>180.29</v>
      </c>
      <c r="F2453" s="42"/>
      <c r="G2453" s="42" t="s">
        <v>1542</v>
      </c>
    </row>
    <row r="2454" spans="1:7" ht="15" customHeight="1" x14ac:dyDescent="0.25">
      <c r="A2454" s="53">
        <v>43263</v>
      </c>
      <c r="B2454" s="42" t="s">
        <v>1162</v>
      </c>
      <c r="C2454" s="42" t="s">
        <v>69</v>
      </c>
      <c r="D2454" s="54" t="s">
        <v>1252</v>
      </c>
      <c r="E2454" s="55">
        <v>181.5</v>
      </c>
      <c r="F2454" s="42"/>
      <c r="G2454" s="42" t="s">
        <v>1</v>
      </c>
    </row>
    <row r="2455" spans="1:7" ht="15" customHeight="1" x14ac:dyDescent="0.25">
      <c r="A2455" s="53">
        <v>43263</v>
      </c>
      <c r="B2455" s="42" t="s">
        <v>1992</v>
      </c>
      <c r="C2455" s="42" t="s">
        <v>1993</v>
      </c>
      <c r="D2455" s="54" t="s">
        <v>1256</v>
      </c>
      <c r="E2455" s="55">
        <v>228.69</v>
      </c>
      <c r="F2455" s="42"/>
      <c r="G2455" s="42" t="s">
        <v>1</v>
      </c>
    </row>
    <row r="2456" spans="1:7" ht="15" customHeight="1" x14ac:dyDescent="0.25">
      <c r="A2456" s="53">
        <v>43263</v>
      </c>
      <c r="B2456" s="42" t="s">
        <v>1125</v>
      </c>
      <c r="C2456" s="42" t="s">
        <v>107</v>
      </c>
      <c r="D2456" s="54" t="s">
        <v>1261</v>
      </c>
      <c r="E2456" s="55">
        <v>228.69</v>
      </c>
      <c r="F2456" s="42"/>
      <c r="G2456" s="42" t="s">
        <v>1</v>
      </c>
    </row>
    <row r="2457" spans="1:7" ht="15" customHeight="1" x14ac:dyDescent="0.25">
      <c r="A2457" s="53">
        <v>43263</v>
      </c>
      <c r="B2457" s="42" t="s">
        <v>1883</v>
      </c>
      <c r="C2457" s="42" t="s">
        <v>1884</v>
      </c>
      <c r="D2457" s="54" t="s">
        <v>1259</v>
      </c>
      <c r="E2457" s="55">
        <v>249.56</v>
      </c>
      <c r="F2457" s="42"/>
      <c r="G2457" s="42" t="s">
        <v>1542</v>
      </c>
    </row>
    <row r="2458" spans="1:7" ht="15" customHeight="1" x14ac:dyDescent="0.25">
      <c r="A2458" s="53">
        <v>43263</v>
      </c>
      <c r="B2458" s="42" t="s">
        <v>1067</v>
      </c>
      <c r="C2458" s="42" t="s">
        <v>1187</v>
      </c>
      <c r="D2458" s="54" t="s">
        <v>2006</v>
      </c>
      <c r="E2458" s="55">
        <v>337.23</v>
      </c>
      <c r="F2458" s="42"/>
      <c r="G2458" s="42" t="s">
        <v>1</v>
      </c>
    </row>
    <row r="2459" spans="1:7" ht="15" customHeight="1" x14ac:dyDescent="0.25">
      <c r="A2459" s="53">
        <v>43263</v>
      </c>
      <c r="B2459" s="42" t="s">
        <v>1938</v>
      </c>
      <c r="C2459" s="42" t="s">
        <v>1939</v>
      </c>
      <c r="D2459" s="54" t="s">
        <v>1264</v>
      </c>
      <c r="E2459" s="55">
        <v>375.1</v>
      </c>
      <c r="F2459" s="42"/>
      <c r="G2459" s="42" t="s">
        <v>1542</v>
      </c>
    </row>
    <row r="2460" spans="1:7" ht="15" customHeight="1" x14ac:dyDescent="0.25">
      <c r="A2460" s="53">
        <v>43263</v>
      </c>
      <c r="B2460" s="42" t="s">
        <v>1125</v>
      </c>
      <c r="C2460" s="42" t="s">
        <v>107</v>
      </c>
      <c r="D2460" s="54" t="s">
        <v>1261</v>
      </c>
      <c r="E2460" s="55">
        <v>477.35</v>
      </c>
      <c r="F2460" s="42"/>
      <c r="G2460" s="42" t="s">
        <v>1</v>
      </c>
    </row>
    <row r="2461" spans="1:7" ht="15" customHeight="1" x14ac:dyDescent="0.25">
      <c r="A2461" s="53">
        <v>43263</v>
      </c>
      <c r="B2461" s="42" t="s">
        <v>2027</v>
      </c>
      <c r="C2461" s="42" t="s">
        <v>2028</v>
      </c>
      <c r="D2461" s="54" t="s">
        <v>1251</v>
      </c>
      <c r="E2461" s="55">
        <v>530</v>
      </c>
      <c r="F2461" s="42"/>
      <c r="G2461" s="42" t="s">
        <v>1</v>
      </c>
    </row>
    <row r="2462" spans="1:7" ht="15" customHeight="1" x14ac:dyDescent="0.25">
      <c r="A2462" s="53">
        <v>43263</v>
      </c>
      <c r="B2462" s="42" t="s">
        <v>1158</v>
      </c>
      <c r="C2462" s="42" t="s">
        <v>37</v>
      </c>
      <c r="D2462" s="54" t="s">
        <v>1256</v>
      </c>
      <c r="E2462" s="55">
        <v>670.85</v>
      </c>
      <c r="F2462" s="42"/>
      <c r="G2462" s="42" t="s">
        <v>1</v>
      </c>
    </row>
    <row r="2463" spans="1:7" ht="15" customHeight="1" x14ac:dyDescent="0.25">
      <c r="A2463" s="53">
        <v>43263</v>
      </c>
      <c r="B2463" s="42" t="s">
        <v>1127</v>
      </c>
      <c r="C2463" s="42" t="s">
        <v>1214</v>
      </c>
      <c r="D2463" s="54" t="s">
        <v>1259</v>
      </c>
      <c r="E2463" s="55">
        <v>813.12</v>
      </c>
      <c r="F2463" s="42"/>
      <c r="G2463" s="42" t="s">
        <v>1542</v>
      </c>
    </row>
    <row r="2464" spans="1:7" ht="15" customHeight="1" x14ac:dyDescent="0.25">
      <c r="A2464" s="53">
        <v>43263</v>
      </c>
      <c r="B2464" s="42" t="s">
        <v>1125</v>
      </c>
      <c r="C2464" s="42" t="s">
        <v>107</v>
      </c>
      <c r="D2464" s="54" t="s">
        <v>1261</v>
      </c>
      <c r="E2464" s="55">
        <v>923.83</v>
      </c>
      <c r="F2464" s="42"/>
      <c r="G2464" s="42" t="s">
        <v>1</v>
      </c>
    </row>
    <row r="2465" spans="1:7" ht="15" customHeight="1" x14ac:dyDescent="0.25">
      <c r="A2465" s="53">
        <v>43263</v>
      </c>
      <c r="B2465" s="42" t="s">
        <v>2081</v>
      </c>
      <c r="C2465" s="42" t="s">
        <v>2082</v>
      </c>
      <c r="D2465" s="54" t="s">
        <v>1249</v>
      </c>
      <c r="E2465" s="55">
        <v>1300.75</v>
      </c>
      <c r="F2465" s="42"/>
      <c r="G2465" s="42" t="s">
        <v>1</v>
      </c>
    </row>
    <row r="2466" spans="1:7" ht="15" customHeight="1" x14ac:dyDescent="0.25">
      <c r="A2466" s="53">
        <v>43263</v>
      </c>
      <c r="B2466" s="42" t="s">
        <v>2075</v>
      </c>
      <c r="C2466" s="42" t="s">
        <v>2076</v>
      </c>
      <c r="D2466" s="54" t="s">
        <v>1249</v>
      </c>
      <c r="E2466" s="55">
        <v>1454.42</v>
      </c>
      <c r="F2466" s="42"/>
      <c r="G2466" s="42" t="s">
        <v>1</v>
      </c>
    </row>
    <row r="2467" spans="1:7" ht="15" customHeight="1" x14ac:dyDescent="0.25">
      <c r="A2467" s="53">
        <v>43263</v>
      </c>
      <c r="B2467" s="42" t="s">
        <v>2089</v>
      </c>
      <c r="C2467" s="42" t="s">
        <v>2090</v>
      </c>
      <c r="D2467" s="54" t="s">
        <v>1247</v>
      </c>
      <c r="E2467" s="55">
        <v>1487.09</v>
      </c>
      <c r="F2467" s="42"/>
      <c r="G2467" s="42" t="s">
        <v>1</v>
      </c>
    </row>
    <row r="2468" spans="1:7" ht="15" customHeight="1" x14ac:dyDescent="0.25">
      <c r="A2468" s="53">
        <v>43263</v>
      </c>
      <c r="B2468" s="42" t="s">
        <v>2075</v>
      </c>
      <c r="C2468" s="42" t="s">
        <v>2076</v>
      </c>
      <c r="D2468" s="54" t="s">
        <v>1249</v>
      </c>
      <c r="E2468" s="55">
        <v>1754.5</v>
      </c>
      <c r="F2468" s="42"/>
      <c r="G2468" s="42" t="s">
        <v>1</v>
      </c>
    </row>
    <row r="2469" spans="1:7" ht="15" customHeight="1" x14ac:dyDescent="0.25">
      <c r="A2469" s="53">
        <v>43263</v>
      </c>
      <c r="B2469" s="42" t="s">
        <v>1883</v>
      </c>
      <c r="C2469" s="42" t="s">
        <v>1884</v>
      </c>
      <c r="D2469" s="54" t="s">
        <v>1259</v>
      </c>
      <c r="E2469" s="55">
        <v>0.31</v>
      </c>
      <c r="F2469" s="42"/>
      <c r="G2469" s="42" t="s">
        <v>1542</v>
      </c>
    </row>
    <row r="2470" spans="1:7" ht="15" customHeight="1" x14ac:dyDescent="0.25">
      <c r="A2470" s="53">
        <v>43263</v>
      </c>
      <c r="B2470" s="42" t="s">
        <v>1162</v>
      </c>
      <c r="C2470" s="42" t="s">
        <v>69</v>
      </c>
      <c r="D2470" s="54" t="s">
        <v>1252</v>
      </c>
      <c r="E2470" s="55">
        <v>0.97</v>
      </c>
      <c r="F2470" s="42"/>
      <c r="G2470" s="42" t="s">
        <v>1</v>
      </c>
    </row>
    <row r="2471" spans="1:7" ht="15" customHeight="1" x14ac:dyDescent="0.25">
      <c r="A2471" s="53">
        <v>43263</v>
      </c>
      <c r="B2471" s="42" t="s">
        <v>1992</v>
      </c>
      <c r="C2471" s="42" t="s">
        <v>1993</v>
      </c>
      <c r="D2471" s="54" t="s">
        <v>1256</v>
      </c>
      <c r="E2471" s="55">
        <v>7.99</v>
      </c>
      <c r="F2471" s="42"/>
      <c r="G2471" s="42" t="s">
        <v>1</v>
      </c>
    </row>
    <row r="2472" spans="1:7" ht="15" customHeight="1" x14ac:dyDescent="0.25">
      <c r="A2472" s="53">
        <v>43263</v>
      </c>
      <c r="B2472" s="42" t="s">
        <v>1125</v>
      </c>
      <c r="C2472" s="42" t="s">
        <v>107</v>
      </c>
      <c r="D2472" s="54" t="s">
        <v>1261</v>
      </c>
      <c r="E2472" s="55">
        <v>8.34</v>
      </c>
      <c r="F2472" s="42"/>
      <c r="G2472" s="42" t="s">
        <v>1</v>
      </c>
    </row>
    <row r="2473" spans="1:7" ht="15" customHeight="1" x14ac:dyDescent="0.25">
      <c r="A2473" s="53">
        <v>43263</v>
      </c>
      <c r="B2473" s="42" t="s">
        <v>1883</v>
      </c>
      <c r="C2473" s="42" t="s">
        <v>1884</v>
      </c>
      <c r="D2473" s="54" t="s">
        <v>1259</v>
      </c>
      <c r="E2473" s="55">
        <v>16.2</v>
      </c>
      <c r="F2473" s="42"/>
      <c r="G2473" s="42" t="s">
        <v>1542</v>
      </c>
    </row>
    <row r="2474" spans="1:7" ht="15" customHeight="1" x14ac:dyDescent="0.25">
      <c r="A2474" s="53">
        <v>43263</v>
      </c>
      <c r="B2474" s="42" t="s">
        <v>1067</v>
      </c>
      <c r="C2474" s="42" t="s">
        <v>1187</v>
      </c>
      <c r="D2474" s="54" t="s">
        <v>2006</v>
      </c>
      <c r="E2474" s="55">
        <v>41.79</v>
      </c>
      <c r="F2474" s="42"/>
      <c r="G2474" s="42" t="s">
        <v>1</v>
      </c>
    </row>
    <row r="2475" spans="1:7" ht="15" customHeight="1" x14ac:dyDescent="0.25">
      <c r="A2475" s="53">
        <v>43263</v>
      </c>
      <c r="B2475" s="42" t="s">
        <v>1938</v>
      </c>
      <c r="C2475" s="42" t="s">
        <v>1939</v>
      </c>
      <c r="D2475" s="54" t="s">
        <v>1264</v>
      </c>
      <c r="E2475" s="55">
        <v>53.43</v>
      </c>
      <c r="F2475" s="42"/>
      <c r="G2475" s="42" t="s">
        <v>1542</v>
      </c>
    </row>
    <row r="2476" spans="1:7" ht="15" customHeight="1" x14ac:dyDescent="0.25">
      <c r="A2476" s="53">
        <v>43263</v>
      </c>
      <c r="B2476" s="42" t="s">
        <v>1125</v>
      </c>
      <c r="C2476" s="42" t="s">
        <v>107</v>
      </c>
      <c r="D2476" s="54" t="s">
        <v>1261</v>
      </c>
      <c r="E2476" s="55">
        <v>92.23</v>
      </c>
      <c r="F2476" s="42"/>
      <c r="G2476" s="42" t="s">
        <v>1</v>
      </c>
    </row>
    <row r="2477" spans="1:7" ht="15" customHeight="1" x14ac:dyDescent="0.25">
      <c r="A2477" s="53">
        <v>43263</v>
      </c>
      <c r="B2477" s="42" t="s">
        <v>2027</v>
      </c>
      <c r="C2477" s="42" t="s">
        <v>2028</v>
      </c>
      <c r="D2477" s="54" t="s">
        <v>1251</v>
      </c>
      <c r="E2477" s="55">
        <v>111.16</v>
      </c>
      <c r="F2477" s="42"/>
      <c r="G2477" s="42" t="s">
        <v>1</v>
      </c>
    </row>
    <row r="2478" spans="1:7" ht="15" customHeight="1" x14ac:dyDescent="0.25">
      <c r="A2478" s="53">
        <v>43263</v>
      </c>
      <c r="B2478" s="42" t="s">
        <v>1158</v>
      </c>
      <c r="C2478" s="42" t="s">
        <v>37</v>
      </c>
      <c r="D2478" s="54" t="s">
        <v>1256</v>
      </c>
      <c r="E2478" s="55">
        <v>154.57</v>
      </c>
      <c r="F2478" s="42"/>
      <c r="G2478" s="42" t="s">
        <v>1</v>
      </c>
    </row>
    <row r="2479" spans="1:7" ht="15" customHeight="1" x14ac:dyDescent="0.25">
      <c r="A2479" s="53">
        <v>43263</v>
      </c>
      <c r="B2479" s="42" t="s">
        <v>1127</v>
      </c>
      <c r="C2479" s="42" t="s">
        <v>1214</v>
      </c>
      <c r="D2479" s="54" t="s">
        <v>1259</v>
      </c>
      <c r="E2479" s="55">
        <v>192.39</v>
      </c>
      <c r="F2479" s="42"/>
      <c r="G2479" s="42" t="s">
        <v>1542</v>
      </c>
    </row>
    <row r="2480" spans="1:7" ht="15" customHeight="1" x14ac:dyDescent="0.25">
      <c r="A2480" s="53">
        <v>43263</v>
      </c>
      <c r="B2480" s="42" t="s">
        <v>1125</v>
      </c>
      <c r="C2480" s="42" t="s">
        <v>107</v>
      </c>
      <c r="D2480" s="54" t="s">
        <v>1261</v>
      </c>
      <c r="E2480" s="55">
        <v>217.27</v>
      </c>
      <c r="F2480" s="42"/>
      <c r="G2480" s="42" t="s">
        <v>1</v>
      </c>
    </row>
    <row r="2481" spans="1:7" ht="15" customHeight="1" x14ac:dyDescent="0.25">
      <c r="A2481" s="53">
        <v>43263</v>
      </c>
      <c r="B2481" s="42" t="s">
        <v>2081</v>
      </c>
      <c r="C2481" s="42" t="s">
        <v>2082</v>
      </c>
      <c r="D2481" s="54" t="s">
        <v>1249</v>
      </c>
      <c r="E2481" s="55">
        <v>329.11</v>
      </c>
      <c r="F2481" s="42"/>
      <c r="G2481" s="42" t="s">
        <v>1</v>
      </c>
    </row>
    <row r="2482" spans="1:7" ht="15" customHeight="1" x14ac:dyDescent="0.25">
      <c r="A2482" s="53">
        <v>43263</v>
      </c>
      <c r="B2482" s="42" t="s">
        <v>2075</v>
      </c>
      <c r="C2482" s="42" t="s">
        <v>2076</v>
      </c>
      <c r="D2482" s="54" t="s">
        <v>1249</v>
      </c>
      <c r="E2482" s="55">
        <v>411.4</v>
      </c>
      <c r="F2482" s="42"/>
      <c r="G2482" s="42" t="s">
        <v>1</v>
      </c>
    </row>
    <row r="2483" spans="1:7" ht="15" customHeight="1" x14ac:dyDescent="0.25">
      <c r="A2483" s="53">
        <v>43263</v>
      </c>
      <c r="B2483" s="42" t="s">
        <v>2089</v>
      </c>
      <c r="C2483" s="42" t="s">
        <v>2090</v>
      </c>
      <c r="D2483" s="54" t="s">
        <v>1247</v>
      </c>
      <c r="E2483" s="55">
        <v>437.34</v>
      </c>
      <c r="F2483" s="42"/>
      <c r="G2483" s="42" t="s">
        <v>1</v>
      </c>
    </row>
    <row r="2484" spans="1:7" ht="15" customHeight="1" x14ac:dyDescent="0.25">
      <c r="A2484" s="53">
        <v>43263</v>
      </c>
      <c r="B2484" s="42" t="s">
        <v>2075</v>
      </c>
      <c r="C2484" s="42" t="s">
        <v>2076</v>
      </c>
      <c r="D2484" s="54" t="s">
        <v>1249</v>
      </c>
      <c r="E2484" s="55">
        <v>555.54</v>
      </c>
      <c r="F2484" s="42"/>
      <c r="G2484" s="42" t="s">
        <v>1</v>
      </c>
    </row>
    <row r="2485" spans="1:7" ht="15" customHeight="1" x14ac:dyDescent="0.25">
      <c r="A2485" s="53">
        <v>43264</v>
      </c>
      <c r="B2485" s="42" t="s">
        <v>1813</v>
      </c>
      <c r="C2485" s="42" t="s">
        <v>1814</v>
      </c>
      <c r="D2485" s="54" t="s">
        <v>1815</v>
      </c>
      <c r="E2485" s="55">
        <v>13850</v>
      </c>
      <c r="F2485" s="42"/>
      <c r="G2485" s="42" t="s">
        <v>1</v>
      </c>
    </row>
    <row r="2486" spans="1:7" ht="15" customHeight="1" x14ac:dyDescent="0.25">
      <c r="A2486" s="53">
        <v>43264</v>
      </c>
      <c r="B2486" s="42" t="s">
        <v>1813</v>
      </c>
      <c r="C2486" s="42" t="s">
        <v>1814</v>
      </c>
      <c r="D2486" s="54" t="s">
        <v>1816</v>
      </c>
      <c r="E2486" s="55">
        <v>1150</v>
      </c>
      <c r="F2486" s="42"/>
      <c r="G2486" s="42" t="s">
        <v>1</v>
      </c>
    </row>
    <row r="2487" spans="1:7" ht="15" customHeight="1" x14ac:dyDescent="0.25">
      <c r="A2487" s="53">
        <v>43264</v>
      </c>
      <c r="B2487" s="42" t="s">
        <v>2045</v>
      </c>
      <c r="C2487" s="42" t="s">
        <v>2046</v>
      </c>
      <c r="D2487" s="54" t="s">
        <v>1261</v>
      </c>
      <c r="E2487" s="55">
        <v>557.02</v>
      </c>
      <c r="F2487" s="42"/>
      <c r="G2487" s="42" t="s">
        <v>1</v>
      </c>
    </row>
    <row r="2488" spans="1:7" ht="15" customHeight="1" x14ac:dyDescent="0.25">
      <c r="A2488" s="53">
        <v>43264</v>
      </c>
      <c r="B2488" s="42" t="s">
        <v>2045</v>
      </c>
      <c r="C2488" s="42" t="s">
        <v>2046</v>
      </c>
      <c r="D2488" s="54" t="s">
        <v>1261</v>
      </c>
      <c r="E2488" s="55">
        <v>865.15</v>
      </c>
      <c r="F2488" s="42"/>
      <c r="G2488" s="42" t="s">
        <v>1</v>
      </c>
    </row>
    <row r="2489" spans="1:7" ht="15" customHeight="1" x14ac:dyDescent="0.25">
      <c r="A2489" s="53">
        <v>43264</v>
      </c>
      <c r="B2489" s="42" t="s">
        <v>2045</v>
      </c>
      <c r="C2489" s="42" t="s">
        <v>2046</v>
      </c>
      <c r="D2489" s="54" t="s">
        <v>1261</v>
      </c>
      <c r="E2489" s="55">
        <v>1754.93</v>
      </c>
      <c r="F2489" s="42"/>
      <c r="G2489" s="42" t="s">
        <v>1</v>
      </c>
    </row>
    <row r="2490" spans="1:7" ht="15" customHeight="1" x14ac:dyDescent="0.25">
      <c r="A2490" s="53">
        <v>43264</v>
      </c>
      <c r="B2490" s="42" t="s">
        <v>2045</v>
      </c>
      <c r="C2490" s="42" t="s">
        <v>2046</v>
      </c>
      <c r="D2490" s="54" t="s">
        <v>1261</v>
      </c>
      <c r="E2490" s="55">
        <v>2435.73</v>
      </c>
      <c r="F2490" s="42"/>
      <c r="G2490" s="42" t="s">
        <v>1</v>
      </c>
    </row>
    <row r="2491" spans="1:7" ht="15" customHeight="1" x14ac:dyDescent="0.25">
      <c r="A2491" s="53">
        <v>43264</v>
      </c>
      <c r="B2491" s="42" t="s">
        <v>2045</v>
      </c>
      <c r="C2491" s="42" t="s">
        <v>2046</v>
      </c>
      <c r="D2491" s="54" t="s">
        <v>1261</v>
      </c>
      <c r="E2491" s="55">
        <v>121.64</v>
      </c>
      <c r="F2491" s="42"/>
      <c r="G2491" s="42" t="s">
        <v>1</v>
      </c>
    </row>
    <row r="2492" spans="1:7" ht="15" customHeight="1" x14ac:dyDescent="0.25">
      <c r="A2492" s="53">
        <v>43264</v>
      </c>
      <c r="B2492" s="42" t="s">
        <v>2045</v>
      </c>
      <c r="C2492" s="42" t="s">
        <v>2046</v>
      </c>
      <c r="D2492" s="54" t="s">
        <v>1261</v>
      </c>
      <c r="E2492" s="55">
        <v>204</v>
      </c>
      <c r="F2492" s="42"/>
      <c r="G2492" s="42" t="s">
        <v>1</v>
      </c>
    </row>
    <row r="2493" spans="1:7" ht="15" customHeight="1" x14ac:dyDescent="0.25">
      <c r="A2493" s="53">
        <v>43264</v>
      </c>
      <c r="B2493" s="42" t="s">
        <v>2045</v>
      </c>
      <c r="C2493" s="42" t="s">
        <v>2046</v>
      </c>
      <c r="D2493" s="54" t="s">
        <v>1261</v>
      </c>
      <c r="E2493" s="55">
        <v>562.35</v>
      </c>
      <c r="F2493" s="42"/>
      <c r="G2493" s="42" t="s">
        <v>1</v>
      </c>
    </row>
    <row r="2494" spans="1:7" ht="15" customHeight="1" x14ac:dyDescent="0.25">
      <c r="A2494" s="53">
        <v>43264</v>
      </c>
      <c r="B2494" s="42" t="s">
        <v>2045</v>
      </c>
      <c r="C2494" s="42" t="s">
        <v>2046</v>
      </c>
      <c r="D2494" s="54" t="s">
        <v>1261</v>
      </c>
      <c r="E2494" s="55">
        <v>980.1</v>
      </c>
      <c r="F2494" s="42"/>
      <c r="G2494" s="42" t="s">
        <v>1</v>
      </c>
    </row>
    <row r="2495" spans="1:7" ht="15" customHeight="1" x14ac:dyDescent="0.25">
      <c r="A2495" s="53">
        <v>43265</v>
      </c>
      <c r="B2495" s="42" t="s">
        <v>188</v>
      </c>
      <c r="C2495" s="42" t="s">
        <v>90</v>
      </c>
      <c r="D2495" s="54" t="s">
        <v>1817</v>
      </c>
      <c r="E2495" s="55">
        <v>700</v>
      </c>
      <c r="F2495" s="42"/>
      <c r="G2495" s="42" t="s">
        <v>1</v>
      </c>
    </row>
    <row r="2496" spans="1:7" ht="15" customHeight="1" x14ac:dyDescent="0.25">
      <c r="A2496" s="53">
        <v>43265</v>
      </c>
      <c r="B2496" s="42" t="s">
        <v>190</v>
      </c>
      <c r="C2496" s="42" t="s">
        <v>191</v>
      </c>
      <c r="D2496" s="54" t="s">
        <v>1818</v>
      </c>
      <c r="E2496" s="55">
        <v>300</v>
      </c>
      <c r="F2496" s="42"/>
      <c r="G2496" s="42" t="s">
        <v>1</v>
      </c>
    </row>
    <row r="2497" spans="1:7" ht="15" customHeight="1" x14ac:dyDescent="0.25">
      <c r="A2497" s="53">
        <v>43265</v>
      </c>
      <c r="B2497" s="42" t="s">
        <v>1074</v>
      </c>
      <c r="C2497" s="42" t="s">
        <v>52</v>
      </c>
      <c r="D2497" s="54" t="s">
        <v>1252</v>
      </c>
      <c r="E2497" s="55">
        <v>2.44</v>
      </c>
      <c r="F2497" s="42"/>
      <c r="G2497" s="42" t="s">
        <v>1</v>
      </c>
    </row>
    <row r="2498" spans="1:7" ht="15" customHeight="1" x14ac:dyDescent="0.25">
      <c r="A2498" s="53">
        <v>43265</v>
      </c>
      <c r="B2498" s="42" t="s">
        <v>1074</v>
      </c>
      <c r="C2498" s="42" t="s">
        <v>52</v>
      </c>
      <c r="D2498" s="54" t="s">
        <v>1252</v>
      </c>
      <c r="E2498" s="55">
        <v>26.86</v>
      </c>
      <c r="F2498" s="42"/>
      <c r="G2498" s="42" t="s">
        <v>1</v>
      </c>
    </row>
    <row r="2499" spans="1:7" ht="15" customHeight="1" x14ac:dyDescent="0.25">
      <c r="A2499" s="53">
        <v>43265</v>
      </c>
      <c r="B2499" s="42" t="s">
        <v>1172</v>
      </c>
      <c r="C2499" s="42" t="s">
        <v>1244</v>
      </c>
      <c r="D2499" s="54" t="s">
        <v>1262</v>
      </c>
      <c r="E2499" s="55">
        <v>38.049999999999997</v>
      </c>
      <c r="F2499" s="42"/>
      <c r="G2499" s="42" t="s">
        <v>1</v>
      </c>
    </row>
    <row r="2500" spans="1:7" ht="15" customHeight="1" x14ac:dyDescent="0.25">
      <c r="A2500" s="53">
        <v>43265</v>
      </c>
      <c r="B2500" s="42" t="s">
        <v>1074</v>
      </c>
      <c r="C2500" s="42" t="s">
        <v>52</v>
      </c>
      <c r="D2500" s="54" t="s">
        <v>1264</v>
      </c>
      <c r="E2500" s="55">
        <v>58.79</v>
      </c>
      <c r="F2500" s="42"/>
      <c r="G2500" s="42" t="s">
        <v>1542</v>
      </c>
    </row>
    <row r="2501" spans="1:7" ht="15" customHeight="1" x14ac:dyDescent="0.25">
      <c r="A2501" s="53">
        <v>43265</v>
      </c>
      <c r="B2501" s="42" t="s">
        <v>1932</v>
      </c>
      <c r="C2501" s="42" t="s">
        <v>1933</v>
      </c>
      <c r="D2501" s="54" t="s">
        <v>1259</v>
      </c>
      <c r="E2501" s="55">
        <v>61.24</v>
      </c>
      <c r="F2501" s="42"/>
      <c r="G2501" s="42" t="s">
        <v>1542</v>
      </c>
    </row>
    <row r="2502" spans="1:7" ht="15" customHeight="1" x14ac:dyDescent="0.25">
      <c r="A2502" s="53">
        <v>43265</v>
      </c>
      <c r="B2502" s="42" t="s">
        <v>1074</v>
      </c>
      <c r="C2502" s="42" t="s">
        <v>52</v>
      </c>
      <c r="D2502" s="54" t="s">
        <v>1264</v>
      </c>
      <c r="E2502" s="55">
        <v>76.16</v>
      </c>
      <c r="F2502" s="42"/>
      <c r="G2502" s="42" t="s">
        <v>1542</v>
      </c>
    </row>
    <row r="2503" spans="1:7" ht="15" customHeight="1" x14ac:dyDescent="0.25">
      <c r="A2503" s="53">
        <v>43265</v>
      </c>
      <c r="B2503" s="42" t="s">
        <v>1074</v>
      </c>
      <c r="C2503" s="42" t="s">
        <v>52</v>
      </c>
      <c r="D2503" s="54" t="s">
        <v>1264</v>
      </c>
      <c r="E2503" s="55">
        <v>90.17</v>
      </c>
      <c r="F2503" s="42"/>
      <c r="G2503" s="42" t="s">
        <v>1542</v>
      </c>
    </row>
    <row r="2504" spans="1:7" ht="15" customHeight="1" x14ac:dyDescent="0.25">
      <c r="A2504" s="53">
        <v>43265</v>
      </c>
      <c r="B2504" s="42" t="s">
        <v>1932</v>
      </c>
      <c r="C2504" s="42" t="s">
        <v>1933</v>
      </c>
      <c r="D2504" s="54" t="s">
        <v>1259</v>
      </c>
      <c r="E2504" s="55">
        <v>92.56</v>
      </c>
      <c r="F2504" s="42"/>
      <c r="G2504" s="42" t="s">
        <v>1542</v>
      </c>
    </row>
    <row r="2505" spans="1:7" ht="15" customHeight="1" x14ac:dyDescent="0.25">
      <c r="A2505" s="53">
        <v>43265</v>
      </c>
      <c r="B2505" s="42" t="s">
        <v>1932</v>
      </c>
      <c r="C2505" s="42" t="s">
        <v>1933</v>
      </c>
      <c r="D2505" s="54" t="s">
        <v>1259</v>
      </c>
      <c r="E2505" s="55">
        <v>109.99</v>
      </c>
      <c r="F2505" s="42"/>
      <c r="G2505" s="42" t="s">
        <v>1542</v>
      </c>
    </row>
    <row r="2506" spans="1:7" ht="15" customHeight="1" x14ac:dyDescent="0.25">
      <c r="A2506" s="53">
        <v>43265</v>
      </c>
      <c r="B2506" s="42" t="s">
        <v>1932</v>
      </c>
      <c r="C2506" s="42" t="s">
        <v>1933</v>
      </c>
      <c r="D2506" s="54" t="s">
        <v>1259</v>
      </c>
      <c r="E2506" s="55">
        <v>128.74</v>
      </c>
      <c r="F2506" s="42"/>
      <c r="G2506" s="42" t="s">
        <v>1542</v>
      </c>
    </row>
    <row r="2507" spans="1:7" ht="15" customHeight="1" x14ac:dyDescent="0.25">
      <c r="A2507" s="53">
        <v>43265</v>
      </c>
      <c r="B2507" s="42" t="s">
        <v>1966</v>
      </c>
      <c r="C2507" s="42" t="s">
        <v>1967</v>
      </c>
      <c r="D2507" s="54" t="s">
        <v>1267</v>
      </c>
      <c r="E2507" s="55">
        <v>157.30000000000001</v>
      </c>
      <c r="F2507" s="42"/>
      <c r="G2507" s="42" t="s">
        <v>1</v>
      </c>
    </row>
    <row r="2508" spans="1:7" ht="15" customHeight="1" x14ac:dyDescent="0.25">
      <c r="A2508" s="53">
        <v>43265</v>
      </c>
      <c r="B2508" s="42" t="s">
        <v>1932</v>
      </c>
      <c r="C2508" s="42" t="s">
        <v>1933</v>
      </c>
      <c r="D2508" s="54" t="s">
        <v>1259</v>
      </c>
      <c r="E2508" s="55">
        <v>158.99</v>
      </c>
      <c r="F2508" s="42"/>
      <c r="G2508" s="42" t="s">
        <v>1542</v>
      </c>
    </row>
    <row r="2509" spans="1:7" ht="15" customHeight="1" x14ac:dyDescent="0.25">
      <c r="A2509" s="53">
        <v>43265</v>
      </c>
      <c r="B2509" s="42" t="s">
        <v>1946</v>
      </c>
      <c r="C2509" s="42" t="s">
        <v>1947</v>
      </c>
      <c r="D2509" s="54" t="s">
        <v>1263</v>
      </c>
      <c r="E2509" s="55">
        <v>166.98</v>
      </c>
      <c r="F2509" s="42"/>
      <c r="G2509" s="42" t="s">
        <v>1</v>
      </c>
    </row>
    <row r="2510" spans="1:7" ht="15" customHeight="1" x14ac:dyDescent="0.25">
      <c r="A2510" s="53">
        <v>43265</v>
      </c>
      <c r="B2510" s="42" t="s">
        <v>1946</v>
      </c>
      <c r="C2510" s="42" t="s">
        <v>1947</v>
      </c>
      <c r="D2510" s="54" t="s">
        <v>1263</v>
      </c>
      <c r="E2510" s="55">
        <v>166.98</v>
      </c>
      <c r="F2510" s="42"/>
      <c r="G2510" s="42" t="s">
        <v>1</v>
      </c>
    </row>
    <row r="2511" spans="1:7" ht="15" customHeight="1" x14ac:dyDescent="0.25">
      <c r="A2511" s="53">
        <v>43265</v>
      </c>
      <c r="B2511" s="42" t="s">
        <v>1970</v>
      </c>
      <c r="C2511" s="42" t="s">
        <v>1971</v>
      </c>
      <c r="D2511" s="54" t="s">
        <v>1249</v>
      </c>
      <c r="E2511" s="55">
        <v>168.7</v>
      </c>
      <c r="F2511" s="42"/>
      <c r="G2511" s="42" t="s">
        <v>1</v>
      </c>
    </row>
    <row r="2512" spans="1:7" ht="15" customHeight="1" x14ac:dyDescent="0.25">
      <c r="A2512" s="53">
        <v>43265</v>
      </c>
      <c r="B2512" s="42" t="s">
        <v>1932</v>
      </c>
      <c r="C2512" s="42" t="s">
        <v>1933</v>
      </c>
      <c r="D2512" s="54" t="s">
        <v>1259</v>
      </c>
      <c r="E2512" s="55">
        <v>237.96</v>
      </c>
      <c r="F2512" s="42"/>
      <c r="G2512" s="42" t="s">
        <v>1542</v>
      </c>
    </row>
    <row r="2513" spans="1:7" ht="15" customHeight="1" x14ac:dyDescent="0.25">
      <c r="A2513" s="53">
        <v>43265</v>
      </c>
      <c r="B2513" s="42" t="s">
        <v>1932</v>
      </c>
      <c r="C2513" s="42" t="s">
        <v>1933</v>
      </c>
      <c r="D2513" s="54" t="s">
        <v>1259</v>
      </c>
      <c r="E2513" s="55">
        <v>238.61</v>
      </c>
      <c r="F2513" s="42"/>
      <c r="G2513" s="42" t="s">
        <v>1542</v>
      </c>
    </row>
    <row r="2514" spans="1:7" ht="15" customHeight="1" x14ac:dyDescent="0.25">
      <c r="A2514" s="53">
        <v>43265</v>
      </c>
      <c r="B2514" s="42" t="s">
        <v>1932</v>
      </c>
      <c r="C2514" s="42" t="s">
        <v>1933</v>
      </c>
      <c r="D2514" s="54" t="s">
        <v>1259</v>
      </c>
      <c r="E2514" s="55">
        <v>283.62</v>
      </c>
      <c r="F2514" s="42"/>
      <c r="G2514" s="42" t="s">
        <v>1542</v>
      </c>
    </row>
    <row r="2515" spans="1:7" ht="15" customHeight="1" x14ac:dyDescent="0.25">
      <c r="A2515" s="53">
        <v>43265</v>
      </c>
      <c r="B2515" s="42" t="s">
        <v>1932</v>
      </c>
      <c r="C2515" s="42" t="s">
        <v>1933</v>
      </c>
      <c r="D2515" s="54" t="s">
        <v>1259</v>
      </c>
      <c r="E2515" s="55">
        <v>308.55</v>
      </c>
      <c r="F2515" s="42"/>
      <c r="G2515" s="42" t="s">
        <v>1542</v>
      </c>
    </row>
    <row r="2516" spans="1:7" ht="15" customHeight="1" x14ac:dyDescent="0.25">
      <c r="A2516" s="53">
        <v>43265</v>
      </c>
      <c r="B2516" s="42" t="s">
        <v>1932</v>
      </c>
      <c r="C2516" s="42" t="s">
        <v>1933</v>
      </c>
      <c r="D2516" s="54" t="s">
        <v>1259</v>
      </c>
      <c r="E2516" s="55">
        <v>319.32</v>
      </c>
      <c r="F2516" s="42"/>
      <c r="G2516" s="42" t="s">
        <v>1542</v>
      </c>
    </row>
    <row r="2517" spans="1:7" ht="15" customHeight="1" x14ac:dyDescent="0.25">
      <c r="A2517" s="53">
        <v>43265</v>
      </c>
      <c r="B2517" s="42" t="s">
        <v>1932</v>
      </c>
      <c r="C2517" s="42" t="s">
        <v>1933</v>
      </c>
      <c r="D2517" s="54" t="s">
        <v>1259</v>
      </c>
      <c r="E2517" s="55">
        <v>363.97</v>
      </c>
      <c r="F2517" s="42"/>
      <c r="G2517" s="42" t="s">
        <v>1542</v>
      </c>
    </row>
    <row r="2518" spans="1:7" ht="15" customHeight="1" x14ac:dyDescent="0.25">
      <c r="A2518" s="53">
        <v>43265</v>
      </c>
      <c r="B2518" s="42" t="s">
        <v>1932</v>
      </c>
      <c r="C2518" s="42" t="s">
        <v>1933</v>
      </c>
      <c r="D2518" s="54" t="s">
        <v>1259</v>
      </c>
      <c r="E2518" s="55">
        <v>486.18</v>
      </c>
      <c r="F2518" s="42"/>
      <c r="G2518" s="42" t="s">
        <v>1542</v>
      </c>
    </row>
    <row r="2519" spans="1:7" ht="15" customHeight="1" x14ac:dyDescent="0.25">
      <c r="A2519" s="53">
        <v>43265</v>
      </c>
      <c r="B2519" s="42" t="s">
        <v>1932</v>
      </c>
      <c r="C2519" s="42" t="s">
        <v>1933</v>
      </c>
      <c r="D2519" s="54" t="s">
        <v>1259</v>
      </c>
      <c r="E2519" s="55">
        <v>555.63</v>
      </c>
      <c r="F2519" s="42"/>
      <c r="G2519" s="42" t="s">
        <v>1542</v>
      </c>
    </row>
    <row r="2520" spans="1:7" ht="15" customHeight="1" x14ac:dyDescent="0.25">
      <c r="A2520" s="53">
        <v>43265</v>
      </c>
      <c r="B2520" s="42" t="s">
        <v>1970</v>
      </c>
      <c r="C2520" s="42" t="s">
        <v>1971</v>
      </c>
      <c r="D2520" s="54" t="s">
        <v>1249</v>
      </c>
      <c r="E2520" s="55">
        <v>582.96</v>
      </c>
      <c r="F2520" s="42"/>
      <c r="G2520" s="42" t="s">
        <v>1</v>
      </c>
    </row>
    <row r="2521" spans="1:7" ht="15" customHeight="1" x14ac:dyDescent="0.25">
      <c r="A2521" s="53">
        <v>43265</v>
      </c>
      <c r="B2521" s="42" t="s">
        <v>1932</v>
      </c>
      <c r="C2521" s="42" t="s">
        <v>1933</v>
      </c>
      <c r="D2521" s="54" t="s">
        <v>1259</v>
      </c>
      <c r="E2521" s="55">
        <v>637.66999999999996</v>
      </c>
      <c r="F2521" s="42"/>
      <c r="G2521" s="42" t="s">
        <v>1542</v>
      </c>
    </row>
    <row r="2522" spans="1:7" ht="15" customHeight="1" x14ac:dyDescent="0.25">
      <c r="A2522" s="53">
        <v>43265</v>
      </c>
      <c r="B2522" s="42" t="s">
        <v>1932</v>
      </c>
      <c r="C2522" s="42" t="s">
        <v>1933</v>
      </c>
      <c r="D2522" s="54" t="s">
        <v>1259</v>
      </c>
      <c r="E2522" s="55">
        <v>1814.03</v>
      </c>
      <c r="F2522" s="42"/>
      <c r="G2522" s="42" t="s">
        <v>1542</v>
      </c>
    </row>
    <row r="2523" spans="1:7" ht="15" customHeight="1" x14ac:dyDescent="0.25">
      <c r="A2523" s="53">
        <v>43265</v>
      </c>
      <c r="B2523" s="42" t="s">
        <v>1164</v>
      </c>
      <c r="C2523" s="42" t="s">
        <v>1241</v>
      </c>
      <c r="D2523" s="54" t="s">
        <v>1249</v>
      </c>
      <c r="E2523" s="55">
        <v>2127.2800000000002</v>
      </c>
      <c r="F2523" s="42"/>
      <c r="G2523" s="42" t="s">
        <v>1</v>
      </c>
    </row>
    <row r="2524" spans="1:7" ht="15" customHeight="1" x14ac:dyDescent="0.25">
      <c r="A2524" s="53">
        <v>43265</v>
      </c>
      <c r="B2524" s="42" t="s">
        <v>1932</v>
      </c>
      <c r="C2524" s="42" t="s">
        <v>1933</v>
      </c>
      <c r="D2524" s="54" t="s">
        <v>1259</v>
      </c>
      <c r="E2524" s="55">
        <v>12.29</v>
      </c>
      <c r="F2524" s="42"/>
      <c r="G2524" s="42" t="s">
        <v>1542</v>
      </c>
    </row>
    <row r="2525" spans="1:7" ht="15" customHeight="1" x14ac:dyDescent="0.25">
      <c r="A2525" s="53">
        <v>43265</v>
      </c>
      <c r="B2525" s="42" t="s">
        <v>1932</v>
      </c>
      <c r="C2525" s="42" t="s">
        <v>1933</v>
      </c>
      <c r="D2525" s="54" t="s">
        <v>1259</v>
      </c>
      <c r="E2525" s="55">
        <v>12.29</v>
      </c>
      <c r="F2525" s="42"/>
      <c r="G2525" s="42" t="s">
        <v>1542</v>
      </c>
    </row>
    <row r="2526" spans="1:7" ht="15" customHeight="1" x14ac:dyDescent="0.25">
      <c r="A2526" s="53">
        <v>43265</v>
      </c>
      <c r="B2526" s="42" t="s">
        <v>1932</v>
      </c>
      <c r="C2526" s="42" t="s">
        <v>1933</v>
      </c>
      <c r="D2526" s="54" t="s">
        <v>1259</v>
      </c>
      <c r="E2526" s="55">
        <v>29.6</v>
      </c>
      <c r="F2526" s="42"/>
      <c r="G2526" s="42" t="s">
        <v>1542</v>
      </c>
    </row>
    <row r="2527" spans="1:7" ht="15" customHeight="1" x14ac:dyDescent="0.25">
      <c r="A2527" s="53">
        <v>43265</v>
      </c>
      <c r="B2527" s="42" t="s">
        <v>1932</v>
      </c>
      <c r="C2527" s="42" t="s">
        <v>1933</v>
      </c>
      <c r="D2527" s="54" t="s">
        <v>1259</v>
      </c>
      <c r="E2527" s="55">
        <v>36.299999999999997</v>
      </c>
      <c r="F2527" s="42"/>
      <c r="G2527" s="42" t="s">
        <v>1542</v>
      </c>
    </row>
    <row r="2528" spans="1:7" ht="15" customHeight="1" x14ac:dyDescent="0.25">
      <c r="A2528" s="53">
        <v>43265</v>
      </c>
      <c r="B2528" s="42" t="s">
        <v>1932</v>
      </c>
      <c r="C2528" s="42" t="s">
        <v>1933</v>
      </c>
      <c r="D2528" s="54" t="s">
        <v>1259</v>
      </c>
      <c r="E2528" s="55">
        <v>38.840000000000003</v>
      </c>
      <c r="F2528" s="42"/>
      <c r="G2528" s="42" t="s">
        <v>1542</v>
      </c>
    </row>
    <row r="2529" spans="1:7" ht="15" customHeight="1" x14ac:dyDescent="0.25">
      <c r="A2529" s="53">
        <v>43265</v>
      </c>
      <c r="B2529" s="42" t="s">
        <v>1932</v>
      </c>
      <c r="C2529" s="42" t="s">
        <v>1933</v>
      </c>
      <c r="D2529" s="54" t="s">
        <v>1259</v>
      </c>
      <c r="E2529" s="55">
        <v>51.42</v>
      </c>
      <c r="F2529" s="42"/>
      <c r="G2529" s="42" t="s">
        <v>1542</v>
      </c>
    </row>
    <row r="2530" spans="1:7" ht="15" customHeight="1" x14ac:dyDescent="0.25">
      <c r="A2530" s="53">
        <v>43265</v>
      </c>
      <c r="B2530" s="42" t="s">
        <v>1932</v>
      </c>
      <c r="C2530" s="42" t="s">
        <v>1933</v>
      </c>
      <c r="D2530" s="54" t="s">
        <v>1259</v>
      </c>
      <c r="E2530" s="55">
        <v>99.58</v>
      </c>
      <c r="F2530" s="42"/>
      <c r="G2530" s="42" t="s">
        <v>1542</v>
      </c>
    </row>
    <row r="2531" spans="1:7" ht="15" customHeight="1" x14ac:dyDescent="0.25">
      <c r="A2531" s="53">
        <v>43265</v>
      </c>
      <c r="B2531" s="42" t="s">
        <v>1932</v>
      </c>
      <c r="C2531" s="42" t="s">
        <v>1933</v>
      </c>
      <c r="D2531" s="54" t="s">
        <v>1259</v>
      </c>
      <c r="E2531" s="55">
        <v>120</v>
      </c>
      <c r="F2531" s="42"/>
      <c r="G2531" s="42" t="s">
        <v>1542</v>
      </c>
    </row>
    <row r="2532" spans="1:7" ht="15" customHeight="1" x14ac:dyDescent="0.25">
      <c r="A2532" s="53">
        <v>43265</v>
      </c>
      <c r="B2532" s="42" t="s">
        <v>1970</v>
      </c>
      <c r="C2532" s="42" t="s">
        <v>1971</v>
      </c>
      <c r="D2532" s="54" t="s">
        <v>1249</v>
      </c>
      <c r="E2532" s="55">
        <v>136.13</v>
      </c>
      <c r="F2532" s="42"/>
      <c r="G2532" s="42" t="s">
        <v>1</v>
      </c>
    </row>
    <row r="2533" spans="1:7" ht="15" customHeight="1" x14ac:dyDescent="0.25">
      <c r="A2533" s="53">
        <v>43265</v>
      </c>
      <c r="B2533" s="42" t="s">
        <v>1932</v>
      </c>
      <c r="C2533" s="42" t="s">
        <v>1933</v>
      </c>
      <c r="D2533" s="54" t="s">
        <v>1259</v>
      </c>
      <c r="E2533" s="55">
        <v>145.21</v>
      </c>
      <c r="F2533" s="42"/>
      <c r="G2533" s="42" t="s">
        <v>1542</v>
      </c>
    </row>
    <row r="2534" spans="1:7" ht="15" customHeight="1" x14ac:dyDescent="0.25">
      <c r="A2534" s="53">
        <v>43265</v>
      </c>
      <c r="B2534" s="42" t="s">
        <v>1932</v>
      </c>
      <c r="C2534" s="42" t="s">
        <v>1933</v>
      </c>
      <c r="D2534" s="54" t="s">
        <v>1259</v>
      </c>
      <c r="E2534" s="55">
        <v>605</v>
      </c>
      <c r="F2534" s="42"/>
      <c r="G2534" s="42" t="s">
        <v>1542</v>
      </c>
    </row>
    <row r="2535" spans="1:7" ht="15" customHeight="1" x14ac:dyDescent="0.25">
      <c r="A2535" s="53">
        <v>43265</v>
      </c>
      <c r="B2535" s="42" t="s">
        <v>1164</v>
      </c>
      <c r="C2535" s="42" t="s">
        <v>1241</v>
      </c>
      <c r="D2535" s="54" t="s">
        <v>1249</v>
      </c>
      <c r="E2535" s="55">
        <v>714</v>
      </c>
      <c r="F2535" s="42"/>
      <c r="G2535" s="42" t="s">
        <v>1</v>
      </c>
    </row>
    <row r="2536" spans="1:7" ht="15" customHeight="1" x14ac:dyDescent="0.25">
      <c r="A2536" s="53">
        <v>43266</v>
      </c>
      <c r="B2536" s="42" t="s">
        <v>1690</v>
      </c>
      <c r="C2536" s="42" t="s">
        <v>1819</v>
      </c>
      <c r="D2536" s="54" t="s">
        <v>1722</v>
      </c>
      <c r="E2536" s="55">
        <v>120</v>
      </c>
      <c r="F2536" s="42"/>
      <c r="G2536" s="42" t="s">
        <v>1</v>
      </c>
    </row>
    <row r="2537" spans="1:7" ht="15" customHeight="1" x14ac:dyDescent="0.25">
      <c r="A2537" s="53">
        <v>43266</v>
      </c>
      <c r="B2537" s="42" t="s">
        <v>1820</v>
      </c>
      <c r="C2537" s="42" t="s">
        <v>1821</v>
      </c>
      <c r="D2537" s="54" t="s">
        <v>1822</v>
      </c>
      <c r="E2537" s="55">
        <v>4840</v>
      </c>
      <c r="F2537" s="42"/>
      <c r="G2537" s="42" t="s">
        <v>1</v>
      </c>
    </row>
    <row r="2538" spans="1:7" ht="15" customHeight="1" x14ac:dyDescent="0.25">
      <c r="A2538" s="53">
        <v>43266</v>
      </c>
      <c r="B2538" s="42" t="s">
        <v>1823</v>
      </c>
      <c r="C2538" s="42" t="s">
        <v>1824</v>
      </c>
      <c r="D2538" s="54" t="s">
        <v>1825</v>
      </c>
      <c r="E2538" s="55">
        <v>352</v>
      </c>
      <c r="F2538" s="42"/>
      <c r="G2538" s="42" t="s">
        <v>1</v>
      </c>
    </row>
    <row r="2539" spans="1:7" ht="15" customHeight="1" x14ac:dyDescent="0.25">
      <c r="A2539" s="53">
        <v>43266</v>
      </c>
      <c r="B2539" s="42" t="s">
        <v>1826</v>
      </c>
      <c r="C2539" s="42" t="s">
        <v>1827</v>
      </c>
      <c r="D2539" s="54" t="s">
        <v>1828</v>
      </c>
      <c r="E2539" s="55">
        <v>7054.3</v>
      </c>
      <c r="F2539" s="42"/>
      <c r="G2539" s="42" t="s">
        <v>1</v>
      </c>
    </row>
    <row r="2540" spans="1:7" ht="15" customHeight="1" x14ac:dyDescent="0.25">
      <c r="A2540" s="53">
        <v>43266</v>
      </c>
      <c r="B2540" s="42" t="s">
        <v>1074</v>
      </c>
      <c r="C2540" s="42" t="s">
        <v>52</v>
      </c>
      <c r="D2540" s="54" t="s">
        <v>1271</v>
      </c>
      <c r="E2540" s="55">
        <v>11.55</v>
      </c>
      <c r="F2540" s="42"/>
      <c r="G2540" s="42" t="s">
        <v>1</v>
      </c>
    </row>
    <row r="2541" spans="1:7" ht="15" customHeight="1" x14ac:dyDescent="0.25">
      <c r="A2541" s="53">
        <v>43266</v>
      </c>
      <c r="B2541" s="42" t="s">
        <v>1074</v>
      </c>
      <c r="C2541" s="42" t="s">
        <v>52</v>
      </c>
      <c r="D2541" s="54" t="s">
        <v>1271</v>
      </c>
      <c r="E2541" s="55">
        <v>11.55</v>
      </c>
      <c r="F2541" s="42"/>
      <c r="G2541" s="42" t="s">
        <v>1</v>
      </c>
    </row>
    <row r="2542" spans="1:7" ht="15" customHeight="1" x14ac:dyDescent="0.25">
      <c r="A2542" s="53">
        <v>43266</v>
      </c>
      <c r="B2542" s="42" t="s">
        <v>1074</v>
      </c>
      <c r="C2542" s="42" t="s">
        <v>52</v>
      </c>
      <c r="D2542" s="54" t="s">
        <v>1271</v>
      </c>
      <c r="E2542" s="55">
        <v>11.55</v>
      </c>
      <c r="F2542" s="42"/>
      <c r="G2542" s="42" t="s">
        <v>1</v>
      </c>
    </row>
    <row r="2543" spans="1:7" ht="15" customHeight="1" x14ac:dyDescent="0.25">
      <c r="A2543" s="53">
        <v>43266</v>
      </c>
      <c r="B2543" s="42" t="s">
        <v>1930</v>
      </c>
      <c r="C2543" s="42" t="s">
        <v>1931</v>
      </c>
      <c r="D2543" s="54" t="s">
        <v>1259</v>
      </c>
      <c r="E2543" s="55">
        <v>57.88</v>
      </c>
      <c r="F2543" s="42"/>
      <c r="G2543" s="42" t="s">
        <v>1542</v>
      </c>
    </row>
    <row r="2544" spans="1:7" ht="15" customHeight="1" x14ac:dyDescent="0.25">
      <c r="A2544" s="53">
        <v>43266</v>
      </c>
      <c r="B2544" s="42" t="s">
        <v>1881</v>
      </c>
      <c r="C2544" s="42" t="s">
        <v>1882</v>
      </c>
      <c r="D2544" s="54" t="s">
        <v>1259</v>
      </c>
      <c r="E2544" s="55">
        <v>82.43</v>
      </c>
      <c r="F2544" s="42"/>
      <c r="G2544" s="42" t="s">
        <v>1542</v>
      </c>
    </row>
    <row r="2545" spans="1:7" ht="15" customHeight="1" x14ac:dyDescent="0.25">
      <c r="A2545" s="53">
        <v>43266</v>
      </c>
      <c r="B2545" s="42" t="s">
        <v>1930</v>
      </c>
      <c r="C2545" s="42" t="s">
        <v>1931</v>
      </c>
      <c r="D2545" s="54" t="s">
        <v>1259</v>
      </c>
      <c r="E2545" s="55">
        <v>141.94</v>
      </c>
      <c r="F2545" s="42"/>
      <c r="G2545" s="42" t="s">
        <v>1542</v>
      </c>
    </row>
    <row r="2546" spans="1:7" ht="15" customHeight="1" x14ac:dyDescent="0.25">
      <c r="A2546" s="53">
        <v>43266</v>
      </c>
      <c r="B2546" s="42" t="s">
        <v>1930</v>
      </c>
      <c r="C2546" s="42" t="s">
        <v>1931</v>
      </c>
      <c r="D2546" s="54" t="s">
        <v>1259</v>
      </c>
      <c r="E2546" s="55">
        <v>141.94</v>
      </c>
      <c r="F2546" s="42"/>
      <c r="G2546" s="42" t="s">
        <v>1542</v>
      </c>
    </row>
    <row r="2547" spans="1:7" ht="15" customHeight="1" x14ac:dyDescent="0.25">
      <c r="A2547" s="53">
        <v>43266</v>
      </c>
      <c r="B2547" s="42" t="s">
        <v>1930</v>
      </c>
      <c r="C2547" s="42" t="s">
        <v>1931</v>
      </c>
      <c r="D2547" s="54" t="s">
        <v>1259</v>
      </c>
      <c r="E2547" s="55">
        <v>141.94</v>
      </c>
      <c r="F2547" s="42"/>
      <c r="G2547" s="42" t="s">
        <v>1542</v>
      </c>
    </row>
    <row r="2548" spans="1:7" ht="15" customHeight="1" x14ac:dyDescent="0.25">
      <c r="A2548" s="53">
        <v>43266</v>
      </c>
      <c r="B2548" s="42" t="s">
        <v>1930</v>
      </c>
      <c r="C2548" s="42" t="s">
        <v>1931</v>
      </c>
      <c r="D2548" s="54" t="s">
        <v>1259</v>
      </c>
      <c r="E2548" s="55">
        <v>141.94</v>
      </c>
      <c r="F2548" s="42"/>
      <c r="G2548" s="42" t="s">
        <v>1542</v>
      </c>
    </row>
    <row r="2549" spans="1:7" ht="15" customHeight="1" x14ac:dyDescent="0.25">
      <c r="A2549" s="53">
        <v>43266</v>
      </c>
      <c r="B2549" s="42" t="s">
        <v>2043</v>
      </c>
      <c r="C2549" s="42" t="s">
        <v>2044</v>
      </c>
      <c r="D2549" s="54" t="s">
        <v>1267</v>
      </c>
      <c r="E2549" s="55">
        <v>508.2</v>
      </c>
      <c r="F2549" s="42"/>
      <c r="G2549" s="42" t="s">
        <v>1</v>
      </c>
    </row>
    <row r="2550" spans="1:7" ht="15" customHeight="1" x14ac:dyDescent="0.25">
      <c r="A2550" s="53">
        <v>43266</v>
      </c>
      <c r="B2550" s="42" t="s">
        <v>2117</v>
      </c>
      <c r="C2550" s="42" t="s">
        <v>2118</v>
      </c>
      <c r="D2550" s="54" t="s">
        <v>101</v>
      </c>
      <c r="E2550" s="55">
        <v>3133.9</v>
      </c>
      <c r="F2550" s="42"/>
      <c r="G2550" s="42" t="s">
        <v>1</v>
      </c>
    </row>
    <row r="2551" spans="1:7" ht="15" customHeight="1" x14ac:dyDescent="0.25">
      <c r="A2551" s="53">
        <v>43266</v>
      </c>
      <c r="B2551" s="42" t="s">
        <v>2043</v>
      </c>
      <c r="C2551" s="42" t="s">
        <v>2044</v>
      </c>
      <c r="D2551" s="54" t="s">
        <v>1267</v>
      </c>
      <c r="E2551" s="55">
        <v>105.1</v>
      </c>
      <c r="F2551" s="42"/>
      <c r="G2551" s="42" t="s">
        <v>1</v>
      </c>
    </row>
    <row r="2552" spans="1:7" ht="15" customHeight="1" x14ac:dyDescent="0.25">
      <c r="A2552" s="53">
        <v>43266</v>
      </c>
      <c r="B2552" s="42" t="s">
        <v>2117</v>
      </c>
      <c r="C2552" s="42" t="s">
        <v>2118</v>
      </c>
      <c r="D2552" s="54" t="s">
        <v>101</v>
      </c>
      <c r="E2552" s="55">
        <v>1723.29</v>
      </c>
      <c r="F2552" s="42"/>
      <c r="G2552" s="42" t="s">
        <v>1</v>
      </c>
    </row>
    <row r="2553" spans="1:7" ht="15" customHeight="1" x14ac:dyDescent="0.25">
      <c r="A2553" s="53">
        <v>43269</v>
      </c>
      <c r="B2553" s="42" t="s">
        <v>1829</v>
      </c>
      <c r="C2553" s="42" t="s">
        <v>1830</v>
      </c>
      <c r="D2553" s="54" t="s">
        <v>1831</v>
      </c>
      <c r="E2553" s="55">
        <v>17496.599999999999</v>
      </c>
      <c r="F2553" s="42"/>
      <c r="G2553" s="42" t="s">
        <v>1</v>
      </c>
    </row>
    <row r="2554" spans="1:7" ht="15" customHeight="1" x14ac:dyDescent="0.25">
      <c r="A2554" s="53">
        <v>43269</v>
      </c>
      <c r="B2554" s="42" t="s">
        <v>366</v>
      </c>
      <c r="C2554" s="42" t="s">
        <v>76</v>
      </c>
      <c r="D2554" s="54" t="s">
        <v>1832</v>
      </c>
      <c r="E2554" s="55">
        <v>800</v>
      </c>
      <c r="F2554" s="42"/>
      <c r="G2554" s="42" t="s">
        <v>1</v>
      </c>
    </row>
    <row r="2555" spans="1:7" ht="15" customHeight="1" x14ac:dyDescent="0.25">
      <c r="A2555" s="53">
        <v>43269</v>
      </c>
      <c r="B2555" s="42" t="s">
        <v>188</v>
      </c>
      <c r="C2555" s="42" t="s">
        <v>90</v>
      </c>
      <c r="D2555" s="54" t="s">
        <v>1833</v>
      </c>
      <c r="E2555" s="55">
        <v>350</v>
      </c>
      <c r="F2555" s="42"/>
      <c r="G2555" s="42" t="s">
        <v>1</v>
      </c>
    </row>
    <row r="2556" spans="1:7" ht="15" customHeight="1" x14ac:dyDescent="0.25">
      <c r="A2556" s="53">
        <v>43269</v>
      </c>
      <c r="B2556" s="42" t="s">
        <v>1834</v>
      </c>
      <c r="C2556" s="42" t="s">
        <v>1835</v>
      </c>
      <c r="D2556" s="54" t="s">
        <v>1836</v>
      </c>
      <c r="E2556" s="55">
        <v>871.2</v>
      </c>
      <c r="F2556" s="42"/>
      <c r="G2556" s="42" t="s">
        <v>1</v>
      </c>
    </row>
    <row r="2557" spans="1:7" ht="15" customHeight="1" x14ac:dyDescent="0.25">
      <c r="A2557" s="53">
        <v>43269</v>
      </c>
      <c r="B2557" s="42" t="s">
        <v>1834</v>
      </c>
      <c r="C2557" s="42" t="s">
        <v>1835</v>
      </c>
      <c r="D2557" s="54" t="s">
        <v>1836</v>
      </c>
      <c r="E2557" s="55">
        <v>871.2</v>
      </c>
      <c r="F2557" s="42"/>
      <c r="G2557" s="42" t="s">
        <v>1</v>
      </c>
    </row>
    <row r="2558" spans="1:7" ht="15" customHeight="1" x14ac:dyDescent="0.25">
      <c r="A2558" s="53">
        <v>43269</v>
      </c>
      <c r="B2558" s="42" t="s">
        <v>1834</v>
      </c>
      <c r="C2558" s="42" t="s">
        <v>1835</v>
      </c>
      <c r="D2558" s="54" t="s">
        <v>1836</v>
      </c>
      <c r="E2558" s="55">
        <v>871.2</v>
      </c>
      <c r="F2558" s="42"/>
      <c r="G2558" s="42" t="s">
        <v>1</v>
      </c>
    </row>
    <row r="2559" spans="1:7" ht="15" customHeight="1" x14ac:dyDescent="0.25">
      <c r="A2559" s="53">
        <v>43269</v>
      </c>
      <c r="B2559" s="42" t="s">
        <v>1837</v>
      </c>
      <c r="C2559" s="42" t="s">
        <v>1838</v>
      </c>
      <c r="D2559" s="54" t="s">
        <v>1839</v>
      </c>
      <c r="E2559" s="55">
        <v>508.2</v>
      </c>
      <c r="F2559" s="42"/>
      <c r="G2559" s="42" t="s">
        <v>1</v>
      </c>
    </row>
    <row r="2560" spans="1:7" ht="15" customHeight="1" x14ac:dyDescent="0.25">
      <c r="A2560" s="53">
        <v>43269</v>
      </c>
      <c r="B2560" s="42" t="s">
        <v>1605</v>
      </c>
      <c r="C2560" s="42" t="s">
        <v>1588</v>
      </c>
      <c r="D2560" s="54" t="s">
        <v>1840</v>
      </c>
      <c r="E2560" s="55">
        <v>180</v>
      </c>
      <c r="F2560" s="42"/>
      <c r="G2560" s="42" t="s">
        <v>1</v>
      </c>
    </row>
    <row r="2561" spans="1:7" ht="15" customHeight="1" x14ac:dyDescent="0.25">
      <c r="A2561" s="53">
        <v>43269</v>
      </c>
      <c r="B2561" s="42" t="s">
        <v>1881</v>
      </c>
      <c r="C2561" s="42" t="s">
        <v>1882</v>
      </c>
      <c r="D2561" s="54" t="s">
        <v>1259</v>
      </c>
      <c r="E2561" s="55">
        <v>2.2400000000000002</v>
      </c>
      <c r="F2561" s="42"/>
      <c r="G2561" s="42" t="s">
        <v>1542</v>
      </c>
    </row>
    <row r="2562" spans="1:7" ht="15" customHeight="1" x14ac:dyDescent="0.25">
      <c r="A2562" s="53">
        <v>43269</v>
      </c>
      <c r="B2562" s="42" t="s">
        <v>1881</v>
      </c>
      <c r="C2562" s="42" t="s">
        <v>1882</v>
      </c>
      <c r="D2562" s="54" t="s">
        <v>1259</v>
      </c>
      <c r="E2562" s="55">
        <v>2.9</v>
      </c>
      <c r="F2562" s="42"/>
      <c r="G2562" s="42" t="s">
        <v>1542</v>
      </c>
    </row>
    <row r="2563" spans="1:7" ht="15" customHeight="1" x14ac:dyDescent="0.25">
      <c r="A2563" s="53">
        <v>43269</v>
      </c>
      <c r="B2563" s="42" t="s">
        <v>1881</v>
      </c>
      <c r="C2563" s="42" t="s">
        <v>1882</v>
      </c>
      <c r="D2563" s="54" t="s">
        <v>1259</v>
      </c>
      <c r="E2563" s="55">
        <v>2.9</v>
      </c>
      <c r="F2563" s="42"/>
      <c r="G2563" s="42" t="s">
        <v>1542</v>
      </c>
    </row>
    <row r="2564" spans="1:7" ht="15" customHeight="1" x14ac:dyDescent="0.25">
      <c r="A2564" s="53">
        <v>43269</v>
      </c>
      <c r="B2564" s="42" t="s">
        <v>1881</v>
      </c>
      <c r="C2564" s="42" t="s">
        <v>1882</v>
      </c>
      <c r="D2564" s="54" t="s">
        <v>1259</v>
      </c>
      <c r="E2564" s="55">
        <v>2.9</v>
      </c>
      <c r="F2564" s="42"/>
      <c r="G2564" s="42" t="s">
        <v>1542</v>
      </c>
    </row>
    <row r="2565" spans="1:7" ht="15" customHeight="1" x14ac:dyDescent="0.25">
      <c r="A2565" s="53">
        <v>43269</v>
      </c>
      <c r="B2565" s="42" t="s">
        <v>1074</v>
      </c>
      <c r="C2565" s="42" t="s">
        <v>52</v>
      </c>
      <c r="D2565" s="54" t="s">
        <v>1252</v>
      </c>
      <c r="E2565" s="55">
        <v>4.88</v>
      </c>
      <c r="F2565" s="42"/>
      <c r="G2565" s="42" t="s">
        <v>1</v>
      </c>
    </row>
    <row r="2566" spans="1:7" ht="15" customHeight="1" x14ac:dyDescent="0.25">
      <c r="A2566" s="53">
        <v>43269</v>
      </c>
      <c r="B2566" s="42" t="s">
        <v>1881</v>
      </c>
      <c r="C2566" s="42" t="s">
        <v>1882</v>
      </c>
      <c r="D2566" s="54" t="s">
        <v>1259</v>
      </c>
      <c r="E2566" s="55">
        <v>5.05</v>
      </c>
      <c r="F2566" s="42"/>
      <c r="G2566" s="42" t="s">
        <v>1542</v>
      </c>
    </row>
    <row r="2567" spans="1:7" ht="15" customHeight="1" x14ac:dyDescent="0.25">
      <c r="A2567" s="53">
        <v>43269</v>
      </c>
      <c r="B2567" s="42" t="s">
        <v>1100</v>
      </c>
      <c r="C2567" s="42" t="s">
        <v>1200</v>
      </c>
      <c r="D2567" s="54" t="s">
        <v>1256</v>
      </c>
      <c r="E2567" s="55">
        <v>7.26</v>
      </c>
      <c r="F2567" s="42"/>
      <c r="G2567" s="42" t="s">
        <v>1</v>
      </c>
    </row>
    <row r="2568" spans="1:7" ht="15" customHeight="1" x14ac:dyDescent="0.25">
      <c r="A2568" s="53">
        <v>43269</v>
      </c>
      <c r="B2568" s="42" t="s">
        <v>1100</v>
      </c>
      <c r="C2568" s="42" t="s">
        <v>1200</v>
      </c>
      <c r="D2568" s="54" t="s">
        <v>1256</v>
      </c>
      <c r="E2568" s="55">
        <v>9.2899999999999991</v>
      </c>
      <c r="F2568" s="42"/>
      <c r="G2568" s="42" t="s">
        <v>1</v>
      </c>
    </row>
    <row r="2569" spans="1:7" ht="15" customHeight="1" x14ac:dyDescent="0.25">
      <c r="A2569" s="53">
        <v>43269</v>
      </c>
      <c r="B2569" s="42" t="s">
        <v>1100</v>
      </c>
      <c r="C2569" s="42" t="s">
        <v>1200</v>
      </c>
      <c r="D2569" s="54" t="s">
        <v>1256</v>
      </c>
      <c r="E2569" s="55">
        <v>11.04</v>
      </c>
      <c r="F2569" s="42"/>
      <c r="G2569" s="42" t="s">
        <v>1</v>
      </c>
    </row>
    <row r="2570" spans="1:7" ht="15" customHeight="1" x14ac:dyDescent="0.25">
      <c r="A2570" s="53">
        <v>43269</v>
      </c>
      <c r="B2570" s="42" t="s">
        <v>1100</v>
      </c>
      <c r="C2570" s="42" t="s">
        <v>1200</v>
      </c>
      <c r="D2570" s="54" t="s">
        <v>1263</v>
      </c>
      <c r="E2570" s="55">
        <v>11.42</v>
      </c>
      <c r="F2570" s="42"/>
      <c r="G2570" s="42" t="s">
        <v>1</v>
      </c>
    </row>
    <row r="2571" spans="1:7" ht="15" customHeight="1" x14ac:dyDescent="0.25">
      <c r="A2571" s="53">
        <v>43269</v>
      </c>
      <c r="B2571" s="42" t="s">
        <v>1074</v>
      </c>
      <c r="C2571" s="42" t="s">
        <v>52</v>
      </c>
      <c r="D2571" s="54" t="s">
        <v>1252</v>
      </c>
      <c r="E2571" s="55">
        <v>11.55</v>
      </c>
      <c r="F2571" s="42"/>
      <c r="G2571" s="42" t="s">
        <v>1</v>
      </c>
    </row>
    <row r="2572" spans="1:7" ht="15" customHeight="1" x14ac:dyDescent="0.25">
      <c r="A2572" s="53">
        <v>43269</v>
      </c>
      <c r="B2572" s="42" t="s">
        <v>1881</v>
      </c>
      <c r="C2572" s="42" t="s">
        <v>1882</v>
      </c>
      <c r="D2572" s="54" t="s">
        <v>1259</v>
      </c>
      <c r="E2572" s="55">
        <v>11.62</v>
      </c>
      <c r="F2572" s="42"/>
      <c r="G2572" s="42" t="s">
        <v>1542</v>
      </c>
    </row>
    <row r="2573" spans="1:7" ht="15" customHeight="1" x14ac:dyDescent="0.25">
      <c r="A2573" s="53">
        <v>43269</v>
      </c>
      <c r="B2573" s="42" t="s">
        <v>1100</v>
      </c>
      <c r="C2573" s="42" t="s">
        <v>1200</v>
      </c>
      <c r="D2573" s="54" t="s">
        <v>1256</v>
      </c>
      <c r="E2573" s="55">
        <v>12.34</v>
      </c>
      <c r="F2573" s="42"/>
      <c r="G2573" s="42" t="s">
        <v>1</v>
      </c>
    </row>
    <row r="2574" spans="1:7" ht="15" customHeight="1" x14ac:dyDescent="0.25">
      <c r="A2574" s="53">
        <v>43269</v>
      </c>
      <c r="B2574" s="42" t="s">
        <v>1128</v>
      </c>
      <c r="C2574" s="42" t="s">
        <v>1215</v>
      </c>
      <c r="D2574" s="54" t="s">
        <v>1259</v>
      </c>
      <c r="E2574" s="55">
        <v>16.64</v>
      </c>
      <c r="F2574" s="42"/>
      <c r="G2574" s="42" t="s">
        <v>1542</v>
      </c>
    </row>
    <row r="2575" spans="1:7" ht="15" customHeight="1" x14ac:dyDescent="0.25">
      <c r="A2575" s="53">
        <v>43269</v>
      </c>
      <c r="B2575" s="42" t="s">
        <v>1077</v>
      </c>
      <c r="C2575" s="42" t="s">
        <v>1191</v>
      </c>
      <c r="D2575" s="54" t="s">
        <v>1263</v>
      </c>
      <c r="E2575" s="55">
        <v>16.73</v>
      </c>
      <c r="F2575" s="42"/>
      <c r="G2575" s="42" t="s">
        <v>1</v>
      </c>
    </row>
    <row r="2576" spans="1:7" ht="15" customHeight="1" x14ac:dyDescent="0.25">
      <c r="A2576" s="53">
        <v>43269</v>
      </c>
      <c r="B2576" s="42" t="s">
        <v>1128</v>
      </c>
      <c r="C2576" s="42" t="s">
        <v>1215</v>
      </c>
      <c r="D2576" s="54" t="s">
        <v>1259</v>
      </c>
      <c r="E2576" s="55">
        <v>17.12</v>
      </c>
      <c r="F2576" s="42"/>
      <c r="G2576" s="42" t="s">
        <v>1542</v>
      </c>
    </row>
    <row r="2577" spans="1:7" ht="15" customHeight="1" x14ac:dyDescent="0.25">
      <c r="A2577" s="53">
        <v>43269</v>
      </c>
      <c r="B2577" s="42" t="s">
        <v>1100</v>
      </c>
      <c r="C2577" s="42" t="s">
        <v>1200</v>
      </c>
      <c r="D2577" s="54" t="s">
        <v>1256</v>
      </c>
      <c r="E2577" s="55">
        <v>22.53</v>
      </c>
      <c r="F2577" s="42"/>
      <c r="G2577" s="42" t="s">
        <v>1</v>
      </c>
    </row>
    <row r="2578" spans="1:7" ht="15" customHeight="1" x14ac:dyDescent="0.25">
      <c r="A2578" s="53">
        <v>43269</v>
      </c>
      <c r="B2578" s="42" t="s">
        <v>1128</v>
      </c>
      <c r="C2578" s="42" t="s">
        <v>1215</v>
      </c>
      <c r="D2578" s="54" t="s">
        <v>1259</v>
      </c>
      <c r="E2578" s="55">
        <v>27.22</v>
      </c>
      <c r="F2578" s="42"/>
      <c r="G2578" s="42" t="s">
        <v>1542</v>
      </c>
    </row>
    <row r="2579" spans="1:7" ht="15" customHeight="1" x14ac:dyDescent="0.25">
      <c r="A2579" s="53">
        <v>43269</v>
      </c>
      <c r="B2579" s="42" t="s">
        <v>1128</v>
      </c>
      <c r="C2579" s="42" t="s">
        <v>1215</v>
      </c>
      <c r="D2579" s="54" t="s">
        <v>1259</v>
      </c>
      <c r="E2579" s="55">
        <v>33.700000000000003</v>
      </c>
      <c r="F2579" s="42"/>
      <c r="G2579" s="42" t="s">
        <v>1542</v>
      </c>
    </row>
    <row r="2580" spans="1:7" ht="15" customHeight="1" x14ac:dyDescent="0.25">
      <c r="A2580" s="53">
        <v>43269</v>
      </c>
      <c r="B2580" s="42" t="s">
        <v>1172</v>
      </c>
      <c r="C2580" s="42" t="s">
        <v>1244</v>
      </c>
      <c r="D2580" s="54" t="s">
        <v>1256</v>
      </c>
      <c r="E2580" s="55">
        <v>34.229999999999997</v>
      </c>
      <c r="F2580" s="42"/>
      <c r="G2580" s="42" t="s">
        <v>1</v>
      </c>
    </row>
    <row r="2581" spans="1:7" ht="15" customHeight="1" x14ac:dyDescent="0.25">
      <c r="A2581" s="53">
        <v>43269</v>
      </c>
      <c r="B2581" s="42" t="s">
        <v>1889</v>
      </c>
      <c r="C2581" s="42" t="s">
        <v>1890</v>
      </c>
      <c r="D2581" s="54" t="s">
        <v>1259</v>
      </c>
      <c r="E2581" s="55">
        <v>35.43</v>
      </c>
      <c r="F2581" s="42"/>
      <c r="G2581" s="42" t="s">
        <v>1542</v>
      </c>
    </row>
    <row r="2582" spans="1:7" ht="15" customHeight="1" x14ac:dyDescent="0.25">
      <c r="A2582" s="53">
        <v>43269</v>
      </c>
      <c r="B2582" s="42" t="s">
        <v>1881</v>
      </c>
      <c r="C2582" s="42" t="s">
        <v>1882</v>
      </c>
      <c r="D2582" s="54" t="s">
        <v>1264</v>
      </c>
      <c r="E2582" s="55">
        <v>41.21</v>
      </c>
      <c r="F2582" s="42"/>
      <c r="G2582" s="42" t="s">
        <v>1542</v>
      </c>
    </row>
    <row r="2583" spans="1:7" ht="15" customHeight="1" x14ac:dyDescent="0.25">
      <c r="A2583" s="53">
        <v>43269</v>
      </c>
      <c r="B2583" s="42" t="s">
        <v>1128</v>
      </c>
      <c r="C2583" s="42" t="s">
        <v>1215</v>
      </c>
      <c r="D2583" s="54" t="s">
        <v>1259</v>
      </c>
      <c r="E2583" s="55">
        <v>43.2</v>
      </c>
      <c r="F2583" s="42"/>
      <c r="G2583" s="42" t="s">
        <v>1542</v>
      </c>
    </row>
    <row r="2584" spans="1:7" ht="15" customHeight="1" x14ac:dyDescent="0.25">
      <c r="A2584" s="53">
        <v>43269</v>
      </c>
      <c r="B2584" s="42" t="s">
        <v>1128</v>
      </c>
      <c r="C2584" s="42" t="s">
        <v>1215</v>
      </c>
      <c r="D2584" s="54" t="s">
        <v>1259</v>
      </c>
      <c r="E2584" s="55">
        <v>45.37</v>
      </c>
      <c r="F2584" s="42"/>
      <c r="G2584" s="42" t="s">
        <v>1542</v>
      </c>
    </row>
    <row r="2585" spans="1:7" ht="15" customHeight="1" x14ac:dyDescent="0.25">
      <c r="A2585" s="53">
        <v>43269</v>
      </c>
      <c r="B2585" s="42" t="s">
        <v>1128</v>
      </c>
      <c r="C2585" s="42" t="s">
        <v>1215</v>
      </c>
      <c r="D2585" s="54" t="s">
        <v>1259</v>
      </c>
      <c r="E2585" s="55">
        <v>47.19</v>
      </c>
      <c r="F2585" s="42"/>
      <c r="G2585" s="42" t="s">
        <v>1542</v>
      </c>
    </row>
    <row r="2586" spans="1:7" ht="15" customHeight="1" x14ac:dyDescent="0.25">
      <c r="A2586" s="53">
        <v>43269</v>
      </c>
      <c r="B2586" s="42" t="s">
        <v>1128</v>
      </c>
      <c r="C2586" s="42" t="s">
        <v>1215</v>
      </c>
      <c r="D2586" s="54" t="s">
        <v>1259</v>
      </c>
      <c r="E2586" s="55">
        <v>47.19</v>
      </c>
      <c r="F2586" s="42"/>
      <c r="G2586" s="42" t="s">
        <v>1542</v>
      </c>
    </row>
    <row r="2587" spans="1:7" ht="15" customHeight="1" x14ac:dyDescent="0.25">
      <c r="A2587" s="53">
        <v>43269</v>
      </c>
      <c r="B2587" s="42" t="s">
        <v>1128</v>
      </c>
      <c r="C2587" s="42" t="s">
        <v>1215</v>
      </c>
      <c r="D2587" s="54" t="s">
        <v>1259</v>
      </c>
      <c r="E2587" s="55">
        <v>49.61</v>
      </c>
      <c r="F2587" s="42"/>
      <c r="G2587" s="42" t="s">
        <v>1542</v>
      </c>
    </row>
    <row r="2588" spans="1:7" ht="15" customHeight="1" x14ac:dyDescent="0.25">
      <c r="A2588" s="53">
        <v>43269</v>
      </c>
      <c r="B2588" s="42" t="s">
        <v>1172</v>
      </c>
      <c r="C2588" s="42" t="s">
        <v>1244</v>
      </c>
      <c r="D2588" s="54" t="s">
        <v>1256</v>
      </c>
      <c r="E2588" s="55">
        <v>68.459999999999994</v>
      </c>
      <c r="F2588" s="42"/>
      <c r="G2588" s="42" t="s">
        <v>1</v>
      </c>
    </row>
    <row r="2589" spans="1:7" ht="15" customHeight="1" x14ac:dyDescent="0.25">
      <c r="A2589" s="53">
        <v>43269</v>
      </c>
      <c r="B2589" s="42" t="s">
        <v>1128</v>
      </c>
      <c r="C2589" s="42" t="s">
        <v>1215</v>
      </c>
      <c r="D2589" s="54" t="s">
        <v>1259</v>
      </c>
      <c r="E2589" s="55">
        <v>88.21</v>
      </c>
      <c r="F2589" s="42"/>
      <c r="G2589" s="42" t="s">
        <v>1542</v>
      </c>
    </row>
    <row r="2590" spans="1:7" ht="15" customHeight="1" x14ac:dyDescent="0.25">
      <c r="A2590" s="53">
        <v>43269</v>
      </c>
      <c r="B2590" s="42" t="s">
        <v>1889</v>
      </c>
      <c r="C2590" s="42" t="s">
        <v>1890</v>
      </c>
      <c r="D2590" s="54" t="s">
        <v>1259</v>
      </c>
      <c r="E2590" s="55">
        <v>88.57</v>
      </c>
      <c r="F2590" s="42"/>
      <c r="G2590" s="42" t="s">
        <v>1542</v>
      </c>
    </row>
    <row r="2591" spans="1:7" ht="15" customHeight="1" x14ac:dyDescent="0.25">
      <c r="A2591" s="53">
        <v>43269</v>
      </c>
      <c r="B2591" s="42" t="s">
        <v>1889</v>
      </c>
      <c r="C2591" s="42" t="s">
        <v>1890</v>
      </c>
      <c r="D2591" s="54" t="s">
        <v>1259</v>
      </c>
      <c r="E2591" s="55">
        <v>88.57</v>
      </c>
      <c r="F2591" s="42"/>
      <c r="G2591" s="42" t="s">
        <v>1542</v>
      </c>
    </row>
    <row r="2592" spans="1:7" ht="15" customHeight="1" x14ac:dyDescent="0.25">
      <c r="A2592" s="53">
        <v>43269</v>
      </c>
      <c r="B2592" s="42" t="s">
        <v>1889</v>
      </c>
      <c r="C2592" s="42" t="s">
        <v>1890</v>
      </c>
      <c r="D2592" s="54" t="s">
        <v>1259</v>
      </c>
      <c r="E2592" s="55">
        <v>88.57</v>
      </c>
      <c r="F2592" s="42"/>
      <c r="G2592" s="42" t="s">
        <v>1542</v>
      </c>
    </row>
    <row r="2593" spans="1:7" ht="15" customHeight="1" x14ac:dyDescent="0.25">
      <c r="A2593" s="53">
        <v>43269</v>
      </c>
      <c r="B2593" s="42" t="s">
        <v>1889</v>
      </c>
      <c r="C2593" s="42" t="s">
        <v>1890</v>
      </c>
      <c r="D2593" s="54" t="s">
        <v>1259</v>
      </c>
      <c r="E2593" s="55">
        <v>88.57</v>
      </c>
      <c r="F2593" s="42"/>
      <c r="G2593" s="42" t="s">
        <v>1542</v>
      </c>
    </row>
    <row r="2594" spans="1:7" ht="15" customHeight="1" x14ac:dyDescent="0.25">
      <c r="A2594" s="53">
        <v>43269</v>
      </c>
      <c r="B2594" s="42" t="s">
        <v>1889</v>
      </c>
      <c r="C2594" s="42" t="s">
        <v>1890</v>
      </c>
      <c r="D2594" s="54" t="s">
        <v>1259</v>
      </c>
      <c r="E2594" s="55">
        <v>88.57</v>
      </c>
      <c r="F2594" s="42"/>
      <c r="G2594" s="42" t="s">
        <v>1542</v>
      </c>
    </row>
    <row r="2595" spans="1:7" ht="15" customHeight="1" x14ac:dyDescent="0.25">
      <c r="A2595" s="53">
        <v>43269</v>
      </c>
      <c r="B2595" s="42" t="s">
        <v>1889</v>
      </c>
      <c r="C2595" s="42" t="s">
        <v>1890</v>
      </c>
      <c r="D2595" s="54" t="s">
        <v>1259</v>
      </c>
      <c r="E2595" s="55">
        <v>88.57</v>
      </c>
      <c r="F2595" s="42"/>
      <c r="G2595" s="42" t="s">
        <v>1542</v>
      </c>
    </row>
    <row r="2596" spans="1:7" ht="15" customHeight="1" x14ac:dyDescent="0.25">
      <c r="A2596" s="53">
        <v>43269</v>
      </c>
      <c r="B2596" s="42" t="s">
        <v>1889</v>
      </c>
      <c r="C2596" s="42" t="s">
        <v>1890</v>
      </c>
      <c r="D2596" s="54" t="s">
        <v>1259</v>
      </c>
      <c r="E2596" s="55">
        <v>88.57</v>
      </c>
      <c r="F2596" s="42"/>
      <c r="G2596" s="42" t="s">
        <v>1542</v>
      </c>
    </row>
    <row r="2597" spans="1:7" ht="15" customHeight="1" x14ac:dyDescent="0.25">
      <c r="A2597" s="53">
        <v>43269</v>
      </c>
      <c r="B2597" s="42" t="s">
        <v>1889</v>
      </c>
      <c r="C2597" s="42" t="s">
        <v>1890</v>
      </c>
      <c r="D2597" s="54" t="s">
        <v>1259</v>
      </c>
      <c r="E2597" s="55">
        <v>88.58</v>
      </c>
      <c r="F2597" s="42"/>
      <c r="G2597" s="42" t="s">
        <v>1542</v>
      </c>
    </row>
    <row r="2598" spans="1:7" ht="15" customHeight="1" x14ac:dyDescent="0.25">
      <c r="A2598" s="53">
        <v>43269</v>
      </c>
      <c r="B2598" s="42" t="s">
        <v>1139</v>
      </c>
      <c r="C2598" s="42" t="s">
        <v>67</v>
      </c>
      <c r="D2598" s="54" t="s">
        <v>1259</v>
      </c>
      <c r="E2598" s="55">
        <v>96.81</v>
      </c>
      <c r="F2598" s="42"/>
      <c r="G2598" s="42" t="s">
        <v>1542</v>
      </c>
    </row>
    <row r="2599" spans="1:7" ht="15" customHeight="1" x14ac:dyDescent="0.25">
      <c r="A2599" s="53">
        <v>43269</v>
      </c>
      <c r="B2599" s="42" t="s">
        <v>1139</v>
      </c>
      <c r="C2599" s="42" t="s">
        <v>67</v>
      </c>
      <c r="D2599" s="54" t="s">
        <v>1259</v>
      </c>
      <c r="E2599" s="55">
        <v>106.72</v>
      </c>
      <c r="F2599" s="42"/>
      <c r="G2599" s="42" t="s">
        <v>1542</v>
      </c>
    </row>
    <row r="2600" spans="1:7" ht="15" customHeight="1" x14ac:dyDescent="0.25">
      <c r="A2600" s="53">
        <v>43269</v>
      </c>
      <c r="B2600" s="42" t="s">
        <v>7</v>
      </c>
      <c r="C2600" s="42" t="s">
        <v>6</v>
      </c>
      <c r="D2600" s="54" t="s">
        <v>1256</v>
      </c>
      <c r="E2600" s="55">
        <v>114.95</v>
      </c>
      <c r="F2600" s="42"/>
      <c r="G2600" s="42" t="s">
        <v>1</v>
      </c>
    </row>
    <row r="2601" spans="1:7" ht="15" customHeight="1" x14ac:dyDescent="0.25">
      <c r="A2601" s="53">
        <v>43269</v>
      </c>
      <c r="B2601" s="42" t="s">
        <v>1128</v>
      </c>
      <c r="C2601" s="42" t="s">
        <v>1215</v>
      </c>
      <c r="D2601" s="54" t="s">
        <v>1259</v>
      </c>
      <c r="E2601" s="55">
        <v>122.69</v>
      </c>
      <c r="F2601" s="42"/>
      <c r="G2601" s="42" t="s">
        <v>1542</v>
      </c>
    </row>
    <row r="2602" spans="1:7" ht="15" customHeight="1" x14ac:dyDescent="0.25">
      <c r="A2602" s="53">
        <v>43269</v>
      </c>
      <c r="B2602" s="42" t="s">
        <v>1910</v>
      </c>
      <c r="C2602" s="42" t="s">
        <v>1911</v>
      </c>
      <c r="D2602" s="54" t="s">
        <v>1251</v>
      </c>
      <c r="E2602" s="55">
        <v>132</v>
      </c>
      <c r="F2602" s="42"/>
      <c r="G2602" s="42" t="s">
        <v>1</v>
      </c>
    </row>
    <row r="2603" spans="1:7" ht="15" customHeight="1" x14ac:dyDescent="0.25">
      <c r="A2603" s="53">
        <v>43269</v>
      </c>
      <c r="B2603" s="42" t="s">
        <v>1128</v>
      </c>
      <c r="C2603" s="42" t="s">
        <v>1215</v>
      </c>
      <c r="D2603" s="54" t="s">
        <v>1259</v>
      </c>
      <c r="E2603" s="55">
        <v>132.86000000000001</v>
      </c>
      <c r="F2603" s="42"/>
      <c r="G2603" s="42" t="s">
        <v>1542</v>
      </c>
    </row>
    <row r="2604" spans="1:7" ht="15" customHeight="1" x14ac:dyDescent="0.25">
      <c r="A2604" s="53">
        <v>43269</v>
      </c>
      <c r="B2604" s="42" t="s">
        <v>31</v>
      </c>
      <c r="C2604" s="42" t="s">
        <v>30</v>
      </c>
      <c r="D2604" s="54" t="s">
        <v>1256</v>
      </c>
      <c r="E2604" s="55">
        <v>139.15</v>
      </c>
      <c r="F2604" s="42"/>
      <c r="G2604" s="42" t="s">
        <v>1</v>
      </c>
    </row>
    <row r="2605" spans="1:7" ht="15" customHeight="1" x14ac:dyDescent="0.25">
      <c r="A2605" s="53">
        <v>43269</v>
      </c>
      <c r="B2605" s="42" t="s">
        <v>7</v>
      </c>
      <c r="C2605" s="42" t="s">
        <v>6</v>
      </c>
      <c r="D2605" s="54" t="s">
        <v>1256</v>
      </c>
      <c r="E2605" s="55">
        <v>228.69</v>
      </c>
      <c r="F2605" s="42"/>
      <c r="G2605" s="42" t="s">
        <v>1</v>
      </c>
    </row>
    <row r="2606" spans="1:7" ht="15" customHeight="1" x14ac:dyDescent="0.25">
      <c r="A2606" s="53">
        <v>43269</v>
      </c>
      <c r="B2606" s="42" t="s">
        <v>1930</v>
      </c>
      <c r="C2606" s="42" t="s">
        <v>1931</v>
      </c>
      <c r="D2606" s="54" t="s">
        <v>1264</v>
      </c>
      <c r="E2606" s="55">
        <v>260.14999999999998</v>
      </c>
      <c r="F2606" s="42"/>
      <c r="G2606" s="42" t="s">
        <v>1542</v>
      </c>
    </row>
    <row r="2607" spans="1:7" ht="15" customHeight="1" x14ac:dyDescent="0.25">
      <c r="A2607" s="53">
        <v>43269</v>
      </c>
      <c r="B2607" s="42" t="s">
        <v>1128</v>
      </c>
      <c r="C2607" s="42" t="s">
        <v>1215</v>
      </c>
      <c r="D2607" s="54" t="s">
        <v>1259</v>
      </c>
      <c r="E2607" s="55">
        <v>261.36</v>
      </c>
      <c r="F2607" s="42"/>
      <c r="G2607" s="42" t="s">
        <v>1542</v>
      </c>
    </row>
    <row r="2608" spans="1:7" ht="15" customHeight="1" x14ac:dyDescent="0.25">
      <c r="A2608" s="53">
        <v>43269</v>
      </c>
      <c r="B2608" s="42" t="s">
        <v>1128</v>
      </c>
      <c r="C2608" s="42" t="s">
        <v>1215</v>
      </c>
      <c r="D2608" s="54" t="s">
        <v>1259</v>
      </c>
      <c r="E2608" s="55">
        <v>280.52999999999997</v>
      </c>
      <c r="F2608" s="42"/>
      <c r="G2608" s="42" t="s">
        <v>1542</v>
      </c>
    </row>
    <row r="2609" spans="1:7" ht="15" customHeight="1" x14ac:dyDescent="0.25">
      <c r="A2609" s="53">
        <v>43269</v>
      </c>
      <c r="B2609" s="42" t="s">
        <v>1139</v>
      </c>
      <c r="C2609" s="42" t="s">
        <v>67</v>
      </c>
      <c r="D2609" s="54" t="s">
        <v>1259</v>
      </c>
      <c r="E2609" s="55">
        <v>288.14999999999998</v>
      </c>
      <c r="F2609" s="42"/>
      <c r="G2609" s="42" t="s">
        <v>1542</v>
      </c>
    </row>
    <row r="2610" spans="1:7" ht="15" customHeight="1" x14ac:dyDescent="0.25">
      <c r="A2610" s="53">
        <v>43269</v>
      </c>
      <c r="B2610" s="42" t="s">
        <v>1139</v>
      </c>
      <c r="C2610" s="42" t="s">
        <v>67</v>
      </c>
      <c r="D2610" s="54" t="s">
        <v>1259</v>
      </c>
      <c r="E2610" s="55">
        <v>293.16000000000003</v>
      </c>
      <c r="F2610" s="42"/>
      <c r="G2610" s="42" t="s">
        <v>1542</v>
      </c>
    </row>
    <row r="2611" spans="1:7" ht="15" customHeight="1" x14ac:dyDescent="0.25">
      <c r="A2611" s="53">
        <v>43269</v>
      </c>
      <c r="B2611" s="42" t="s">
        <v>1089</v>
      </c>
      <c r="C2611" s="42" t="s">
        <v>64</v>
      </c>
      <c r="D2611" s="54" t="s">
        <v>101</v>
      </c>
      <c r="E2611" s="55">
        <v>312.77</v>
      </c>
      <c r="F2611" s="42"/>
      <c r="G2611" s="42" t="s">
        <v>1</v>
      </c>
    </row>
    <row r="2612" spans="1:7" ht="15" customHeight="1" x14ac:dyDescent="0.25">
      <c r="A2612" s="53">
        <v>43269</v>
      </c>
      <c r="B2612" s="42" t="s">
        <v>1930</v>
      </c>
      <c r="C2612" s="42" t="s">
        <v>1931</v>
      </c>
      <c r="D2612" s="54" t="s">
        <v>1259</v>
      </c>
      <c r="E2612" s="55">
        <v>520.29999999999995</v>
      </c>
      <c r="F2612" s="42"/>
      <c r="G2612" s="42" t="s">
        <v>1542</v>
      </c>
    </row>
    <row r="2613" spans="1:7" ht="15" customHeight="1" x14ac:dyDescent="0.25">
      <c r="A2613" s="53">
        <v>43269</v>
      </c>
      <c r="B2613" s="42" t="s">
        <v>1926</v>
      </c>
      <c r="C2613" s="42" t="s">
        <v>1927</v>
      </c>
      <c r="D2613" s="54" t="s">
        <v>1249</v>
      </c>
      <c r="E2613" s="55">
        <v>754.46</v>
      </c>
      <c r="F2613" s="42"/>
      <c r="G2613" s="42" t="s">
        <v>1</v>
      </c>
    </row>
    <row r="2614" spans="1:7" ht="15" customHeight="1" x14ac:dyDescent="0.25">
      <c r="A2614" s="53">
        <v>43269</v>
      </c>
      <c r="B2614" s="42" t="s">
        <v>2069</v>
      </c>
      <c r="C2614" s="42" t="s">
        <v>2070</v>
      </c>
      <c r="D2614" s="54" t="s">
        <v>1256</v>
      </c>
      <c r="E2614" s="55">
        <v>1089</v>
      </c>
      <c r="F2614" s="42"/>
      <c r="G2614" s="42" t="s">
        <v>1</v>
      </c>
    </row>
    <row r="2615" spans="1:7" ht="15" customHeight="1" x14ac:dyDescent="0.25">
      <c r="A2615" s="53">
        <v>43269</v>
      </c>
      <c r="B2615" s="42" t="s">
        <v>2069</v>
      </c>
      <c r="C2615" s="42" t="s">
        <v>2070</v>
      </c>
      <c r="D2615" s="54" t="s">
        <v>1256</v>
      </c>
      <c r="E2615" s="55">
        <v>1125.3</v>
      </c>
      <c r="F2615" s="42"/>
      <c r="G2615" s="42" t="s">
        <v>1</v>
      </c>
    </row>
    <row r="2616" spans="1:7" ht="15" customHeight="1" x14ac:dyDescent="0.25">
      <c r="A2616" s="53">
        <v>43269</v>
      </c>
      <c r="B2616" s="42" t="s">
        <v>1089</v>
      </c>
      <c r="C2616" s="42" t="s">
        <v>64</v>
      </c>
      <c r="D2616" s="54" t="s">
        <v>101</v>
      </c>
      <c r="E2616" s="55">
        <v>2697.75</v>
      </c>
      <c r="F2616" s="42"/>
      <c r="G2616" s="42" t="s">
        <v>1</v>
      </c>
    </row>
    <row r="2617" spans="1:7" ht="15" customHeight="1" x14ac:dyDescent="0.25">
      <c r="A2617" s="53">
        <v>43269</v>
      </c>
      <c r="B2617" s="42" t="s">
        <v>1873</v>
      </c>
      <c r="C2617" s="42" t="s">
        <v>1874</v>
      </c>
      <c r="D2617" s="54" t="s">
        <v>1269</v>
      </c>
      <c r="E2617" s="55">
        <v>3702.43</v>
      </c>
      <c r="F2617" s="42"/>
      <c r="G2617" s="42" t="s">
        <v>1</v>
      </c>
    </row>
    <row r="2618" spans="1:7" ht="15" customHeight="1" x14ac:dyDescent="0.25">
      <c r="A2618" s="53">
        <v>43269</v>
      </c>
      <c r="B2618" s="42" t="s">
        <v>1089</v>
      </c>
      <c r="C2618" s="42" t="s">
        <v>64</v>
      </c>
      <c r="D2618" s="54" t="s">
        <v>101</v>
      </c>
      <c r="E2618" s="55">
        <v>5381.41</v>
      </c>
      <c r="F2618" s="42"/>
      <c r="G2618" s="42" t="s">
        <v>1</v>
      </c>
    </row>
    <row r="2619" spans="1:7" ht="15" customHeight="1" x14ac:dyDescent="0.25">
      <c r="A2619" s="53">
        <v>43269</v>
      </c>
      <c r="B2619" s="42" t="s">
        <v>7</v>
      </c>
      <c r="C2619" s="42" t="s">
        <v>6</v>
      </c>
      <c r="D2619" s="54" t="s">
        <v>1256</v>
      </c>
      <c r="E2619" s="55">
        <v>8.81</v>
      </c>
      <c r="F2619" s="42"/>
      <c r="G2619" s="42" t="s">
        <v>1</v>
      </c>
    </row>
    <row r="2620" spans="1:7" ht="15" customHeight="1" x14ac:dyDescent="0.25">
      <c r="A2620" s="53">
        <v>43269</v>
      </c>
      <c r="B2620" s="42" t="s">
        <v>1930</v>
      </c>
      <c r="C2620" s="42" t="s">
        <v>1931</v>
      </c>
      <c r="D2620" s="54" t="s">
        <v>1264</v>
      </c>
      <c r="E2620" s="55">
        <v>19.989999999999998</v>
      </c>
      <c r="F2620" s="42"/>
      <c r="G2620" s="42" t="s">
        <v>1542</v>
      </c>
    </row>
    <row r="2621" spans="1:7" ht="15" customHeight="1" x14ac:dyDescent="0.25">
      <c r="A2621" s="53">
        <v>43269</v>
      </c>
      <c r="B2621" s="42" t="s">
        <v>1128</v>
      </c>
      <c r="C2621" s="42" t="s">
        <v>1215</v>
      </c>
      <c r="D2621" s="54" t="s">
        <v>1259</v>
      </c>
      <c r="E2621" s="55">
        <v>19.989999999999998</v>
      </c>
      <c r="F2621" s="42"/>
      <c r="G2621" s="42" t="s">
        <v>1542</v>
      </c>
    </row>
    <row r="2622" spans="1:7" ht="15" customHeight="1" x14ac:dyDescent="0.25">
      <c r="A2622" s="53">
        <v>43269</v>
      </c>
      <c r="B2622" s="42" t="s">
        <v>1128</v>
      </c>
      <c r="C2622" s="42" t="s">
        <v>1215</v>
      </c>
      <c r="D2622" s="54" t="s">
        <v>1259</v>
      </c>
      <c r="E2622" s="55">
        <v>29.5</v>
      </c>
      <c r="F2622" s="42"/>
      <c r="G2622" s="42" t="s">
        <v>1542</v>
      </c>
    </row>
    <row r="2623" spans="1:7" ht="15" customHeight="1" x14ac:dyDescent="0.25">
      <c r="A2623" s="53">
        <v>43269</v>
      </c>
      <c r="B2623" s="42" t="s">
        <v>1139</v>
      </c>
      <c r="C2623" s="42" t="s">
        <v>67</v>
      </c>
      <c r="D2623" s="54" t="s">
        <v>1259</v>
      </c>
      <c r="E2623" s="55">
        <v>32.71</v>
      </c>
      <c r="F2623" s="42"/>
      <c r="G2623" s="42" t="s">
        <v>1542</v>
      </c>
    </row>
    <row r="2624" spans="1:7" ht="15" customHeight="1" x14ac:dyDescent="0.25">
      <c r="A2624" s="53">
        <v>43269</v>
      </c>
      <c r="B2624" s="42" t="s">
        <v>1139</v>
      </c>
      <c r="C2624" s="42" t="s">
        <v>67</v>
      </c>
      <c r="D2624" s="54" t="s">
        <v>1259</v>
      </c>
      <c r="E2624" s="55">
        <v>33.92</v>
      </c>
      <c r="F2624" s="42"/>
      <c r="G2624" s="42" t="s">
        <v>1542</v>
      </c>
    </row>
    <row r="2625" spans="1:7" ht="15" customHeight="1" x14ac:dyDescent="0.25">
      <c r="A2625" s="53">
        <v>43269</v>
      </c>
      <c r="B2625" s="42" t="s">
        <v>1089</v>
      </c>
      <c r="C2625" s="42" t="s">
        <v>64</v>
      </c>
      <c r="D2625" s="54" t="s">
        <v>101</v>
      </c>
      <c r="E2625" s="55">
        <v>36.54</v>
      </c>
      <c r="F2625" s="42"/>
      <c r="G2625" s="42" t="s">
        <v>1</v>
      </c>
    </row>
    <row r="2626" spans="1:7" ht="15" customHeight="1" x14ac:dyDescent="0.25">
      <c r="A2626" s="53">
        <v>43269</v>
      </c>
      <c r="B2626" s="42" t="s">
        <v>1930</v>
      </c>
      <c r="C2626" s="42" t="s">
        <v>1931</v>
      </c>
      <c r="D2626" s="54" t="s">
        <v>1259</v>
      </c>
      <c r="E2626" s="55">
        <v>109.1</v>
      </c>
      <c r="F2626" s="42"/>
      <c r="G2626" s="42" t="s">
        <v>1542</v>
      </c>
    </row>
    <row r="2627" spans="1:7" ht="15" customHeight="1" x14ac:dyDescent="0.25">
      <c r="A2627" s="53">
        <v>43269</v>
      </c>
      <c r="B2627" s="42" t="s">
        <v>1926</v>
      </c>
      <c r="C2627" s="42" t="s">
        <v>1927</v>
      </c>
      <c r="D2627" s="54" t="s">
        <v>1249</v>
      </c>
      <c r="E2627" s="55">
        <v>185.71</v>
      </c>
      <c r="F2627" s="42"/>
      <c r="G2627" s="42" t="s">
        <v>1</v>
      </c>
    </row>
    <row r="2628" spans="1:7" ht="15" customHeight="1" x14ac:dyDescent="0.25">
      <c r="A2628" s="53">
        <v>43269</v>
      </c>
      <c r="B2628" s="42" t="s">
        <v>2069</v>
      </c>
      <c r="C2628" s="42" t="s">
        <v>2070</v>
      </c>
      <c r="D2628" s="54" t="s">
        <v>1256</v>
      </c>
      <c r="E2628" s="55">
        <v>233.7</v>
      </c>
      <c r="F2628" s="42"/>
      <c r="G2628" s="42" t="s">
        <v>1</v>
      </c>
    </row>
    <row r="2629" spans="1:7" ht="15" customHeight="1" x14ac:dyDescent="0.25">
      <c r="A2629" s="53">
        <v>43269</v>
      </c>
      <c r="B2629" s="42" t="s">
        <v>2069</v>
      </c>
      <c r="C2629" s="42" t="s">
        <v>2070</v>
      </c>
      <c r="D2629" s="54" t="s">
        <v>1256</v>
      </c>
      <c r="E2629" s="55">
        <v>237.6</v>
      </c>
      <c r="F2629" s="42"/>
      <c r="G2629" s="42" t="s">
        <v>1</v>
      </c>
    </row>
    <row r="2630" spans="1:7" ht="15" customHeight="1" x14ac:dyDescent="0.25">
      <c r="A2630" s="53">
        <v>43269</v>
      </c>
      <c r="B2630" s="42" t="s">
        <v>1089</v>
      </c>
      <c r="C2630" s="42" t="s">
        <v>64</v>
      </c>
      <c r="D2630" s="54" t="s">
        <v>101</v>
      </c>
      <c r="E2630" s="55">
        <v>1210</v>
      </c>
      <c r="F2630" s="42"/>
      <c r="G2630" s="42" t="s">
        <v>1</v>
      </c>
    </row>
    <row r="2631" spans="1:7" ht="15" customHeight="1" x14ac:dyDescent="0.25">
      <c r="A2631" s="53">
        <v>43269</v>
      </c>
      <c r="B2631" s="42" t="s">
        <v>1873</v>
      </c>
      <c r="C2631" s="42" t="s">
        <v>1874</v>
      </c>
      <c r="D2631" s="54" t="s">
        <v>1269</v>
      </c>
      <c r="E2631" s="55">
        <v>1950.25</v>
      </c>
      <c r="F2631" s="42"/>
      <c r="G2631" s="42" t="s">
        <v>1</v>
      </c>
    </row>
    <row r="2632" spans="1:7" ht="15" customHeight="1" x14ac:dyDescent="0.25">
      <c r="A2632" s="53">
        <v>43269</v>
      </c>
      <c r="B2632" s="42" t="s">
        <v>1089</v>
      </c>
      <c r="C2632" s="42" t="s">
        <v>64</v>
      </c>
      <c r="D2632" s="54" t="s">
        <v>101</v>
      </c>
      <c r="E2632" s="55">
        <v>2604.13</v>
      </c>
      <c r="F2632" s="42"/>
      <c r="G2632" s="42" t="s">
        <v>1</v>
      </c>
    </row>
    <row r="2633" spans="1:7" ht="15" customHeight="1" x14ac:dyDescent="0.25">
      <c r="A2633" s="53">
        <v>43270</v>
      </c>
      <c r="B2633" s="54" t="s">
        <v>1484</v>
      </c>
      <c r="C2633" s="42" t="s">
        <v>1485</v>
      </c>
      <c r="D2633" s="54" t="s">
        <v>1486</v>
      </c>
      <c r="E2633" s="55">
        <v>5505.5</v>
      </c>
      <c r="F2633" s="42"/>
      <c r="G2633" s="42" t="s">
        <v>1</v>
      </c>
    </row>
    <row r="2634" spans="1:7" ht="15" customHeight="1" x14ac:dyDescent="0.25">
      <c r="A2634" s="53">
        <v>43270</v>
      </c>
      <c r="B2634" s="42" t="s">
        <v>1672</v>
      </c>
      <c r="C2634" s="42" t="s">
        <v>1673</v>
      </c>
      <c r="D2634" s="54" t="s">
        <v>1674</v>
      </c>
      <c r="E2634" s="55">
        <v>180</v>
      </c>
      <c r="F2634" s="42"/>
      <c r="G2634" s="42" t="s">
        <v>1</v>
      </c>
    </row>
    <row r="2635" spans="1:7" ht="15" customHeight="1" x14ac:dyDescent="0.25">
      <c r="A2635" s="53">
        <v>43270</v>
      </c>
      <c r="B2635" s="42" t="s">
        <v>1074</v>
      </c>
      <c r="C2635" s="42" t="s">
        <v>52</v>
      </c>
      <c r="D2635" s="54" t="s">
        <v>1252</v>
      </c>
      <c r="E2635" s="55">
        <v>5.78</v>
      </c>
      <c r="F2635" s="42"/>
      <c r="G2635" s="42" t="s">
        <v>1</v>
      </c>
    </row>
    <row r="2636" spans="1:7" ht="15" customHeight="1" x14ac:dyDescent="0.25">
      <c r="A2636" s="53">
        <v>43270</v>
      </c>
      <c r="B2636" s="42" t="s">
        <v>1074</v>
      </c>
      <c r="C2636" s="42" t="s">
        <v>52</v>
      </c>
      <c r="D2636" s="54" t="s">
        <v>1271</v>
      </c>
      <c r="E2636" s="55">
        <v>23.1</v>
      </c>
      <c r="F2636" s="42"/>
      <c r="G2636" s="42" t="s">
        <v>1542</v>
      </c>
    </row>
    <row r="2637" spans="1:7" ht="15" customHeight="1" x14ac:dyDescent="0.25">
      <c r="A2637" s="53">
        <v>43270</v>
      </c>
      <c r="B2637" s="42" t="s">
        <v>1074</v>
      </c>
      <c r="C2637" s="42" t="s">
        <v>52</v>
      </c>
      <c r="D2637" s="54" t="s">
        <v>1252</v>
      </c>
      <c r="E2637" s="55">
        <v>24.42</v>
      </c>
      <c r="F2637" s="42"/>
      <c r="G2637" s="42" t="s">
        <v>1</v>
      </c>
    </row>
    <row r="2638" spans="1:7" ht="15" customHeight="1" x14ac:dyDescent="0.25">
      <c r="A2638" s="53">
        <v>43270</v>
      </c>
      <c r="B2638" s="42" t="s">
        <v>1905</v>
      </c>
      <c r="C2638" s="42" t="s">
        <v>1906</v>
      </c>
      <c r="D2638" s="54" t="s">
        <v>1251</v>
      </c>
      <c r="E2638" s="55">
        <v>25.73</v>
      </c>
      <c r="F2638" s="42"/>
      <c r="G2638" s="42" t="s">
        <v>1</v>
      </c>
    </row>
    <row r="2639" spans="1:7" ht="15" customHeight="1" x14ac:dyDescent="0.25">
      <c r="A2639" s="53">
        <v>43270</v>
      </c>
      <c r="B2639" s="42" t="s">
        <v>1928</v>
      </c>
      <c r="C2639" s="42" t="s">
        <v>1929</v>
      </c>
      <c r="D2639" s="54" t="s">
        <v>1249</v>
      </c>
      <c r="E2639" s="55">
        <v>54.45</v>
      </c>
      <c r="F2639" s="42"/>
      <c r="G2639" s="42" t="s">
        <v>1</v>
      </c>
    </row>
    <row r="2640" spans="1:7" ht="15" customHeight="1" x14ac:dyDescent="0.25">
      <c r="A2640" s="53">
        <v>43270</v>
      </c>
      <c r="B2640" s="42" t="s">
        <v>1881</v>
      </c>
      <c r="C2640" s="42" t="s">
        <v>1882</v>
      </c>
      <c r="D2640" s="54" t="s">
        <v>1259</v>
      </c>
      <c r="E2640" s="55">
        <v>61.82</v>
      </c>
      <c r="F2640" s="42"/>
      <c r="G2640" s="42" t="s">
        <v>1542</v>
      </c>
    </row>
    <row r="2641" spans="1:7" ht="15" customHeight="1" x14ac:dyDescent="0.25">
      <c r="A2641" s="53">
        <v>43270</v>
      </c>
      <c r="B2641" s="42" t="s">
        <v>1893</v>
      </c>
      <c r="C2641" s="42" t="s">
        <v>1894</v>
      </c>
      <c r="D2641" s="54" t="s">
        <v>1249</v>
      </c>
      <c r="E2641" s="55">
        <v>63.53</v>
      </c>
      <c r="F2641" s="42"/>
      <c r="G2641" s="42" t="s">
        <v>1</v>
      </c>
    </row>
    <row r="2642" spans="1:7" ht="15" customHeight="1" x14ac:dyDescent="0.25">
      <c r="A2642" s="53">
        <v>43270</v>
      </c>
      <c r="B2642" s="42" t="s">
        <v>1103</v>
      </c>
      <c r="C2642" s="42" t="s">
        <v>1203</v>
      </c>
      <c r="D2642" s="54" t="s">
        <v>1259</v>
      </c>
      <c r="E2642" s="55">
        <v>69.7</v>
      </c>
      <c r="F2642" s="42"/>
      <c r="G2642" s="42" t="s">
        <v>1542</v>
      </c>
    </row>
    <row r="2643" spans="1:7" ht="15" customHeight="1" x14ac:dyDescent="0.25">
      <c r="A2643" s="53">
        <v>43270</v>
      </c>
      <c r="B2643" s="42" t="s">
        <v>1893</v>
      </c>
      <c r="C2643" s="42" t="s">
        <v>1894</v>
      </c>
      <c r="D2643" s="54" t="s">
        <v>1249</v>
      </c>
      <c r="E2643" s="55">
        <v>114.95</v>
      </c>
      <c r="F2643" s="42"/>
      <c r="G2643" s="42" t="s">
        <v>1</v>
      </c>
    </row>
    <row r="2644" spans="1:7" ht="15" customHeight="1" x14ac:dyDescent="0.25">
      <c r="A2644" s="53">
        <v>43270</v>
      </c>
      <c r="B2644" s="42" t="s">
        <v>1956</v>
      </c>
      <c r="C2644" s="42" t="s">
        <v>1957</v>
      </c>
      <c r="D2644" s="54" t="s">
        <v>1259</v>
      </c>
      <c r="E2644" s="55">
        <v>140.4</v>
      </c>
      <c r="F2644" s="42"/>
      <c r="G2644" s="42" t="s">
        <v>1542</v>
      </c>
    </row>
    <row r="2645" spans="1:7" ht="15" customHeight="1" x14ac:dyDescent="0.25">
      <c r="A2645" s="53">
        <v>43270</v>
      </c>
      <c r="B2645" s="42" t="s">
        <v>1905</v>
      </c>
      <c r="C2645" s="42" t="s">
        <v>1906</v>
      </c>
      <c r="D2645" s="54" t="s">
        <v>1251</v>
      </c>
      <c r="E2645" s="55">
        <v>154.38</v>
      </c>
      <c r="F2645" s="42"/>
      <c r="G2645" s="42" t="s">
        <v>1</v>
      </c>
    </row>
    <row r="2646" spans="1:7" ht="15" customHeight="1" x14ac:dyDescent="0.25">
      <c r="A2646" s="53">
        <v>43270</v>
      </c>
      <c r="B2646" s="42" t="s">
        <v>1928</v>
      </c>
      <c r="C2646" s="42" t="s">
        <v>1929</v>
      </c>
      <c r="D2646" s="54" t="s">
        <v>1249</v>
      </c>
      <c r="E2646" s="55">
        <v>157.06</v>
      </c>
      <c r="F2646" s="42"/>
      <c r="G2646" s="42" t="s">
        <v>1</v>
      </c>
    </row>
    <row r="2647" spans="1:7" ht="15" customHeight="1" x14ac:dyDescent="0.25">
      <c r="A2647" s="53">
        <v>43270</v>
      </c>
      <c r="B2647" s="42" t="s">
        <v>1968</v>
      </c>
      <c r="C2647" s="42" t="s">
        <v>1969</v>
      </c>
      <c r="D2647" s="54" t="s">
        <v>1249</v>
      </c>
      <c r="E2647" s="55">
        <v>163.35</v>
      </c>
      <c r="F2647" s="42"/>
      <c r="G2647" s="42" t="s">
        <v>1</v>
      </c>
    </row>
    <row r="2648" spans="1:7" ht="15" customHeight="1" x14ac:dyDescent="0.25">
      <c r="A2648" s="53">
        <v>43270</v>
      </c>
      <c r="B2648" s="42" t="s">
        <v>1930</v>
      </c>
      <c r="C2648" s="42" t="s">
        <v>1931</v>
      </c>
      <c r="D2648" s="54" t="s">
        <v>1248</v>
      </c>
      <c r="E2648" s="55">
        <v>184.44</v>
      </c>
      <c r="F2648" s="42"/>
      <c r="G2648" s="42" t="s">
        <v>1</v>
      </c>
    </row>
    <row r="2649" spans="1:7" ht="15" customHeight="1" x14ac:dyDescent="0.25">
      <c r="A2649" s="53">
        <v>43270</v>
      </c>
      <c r="B2649" s="42" t="s">
        <v>1930</v>
      </c>
      <c r="C2649" s="42" t="s">
        <v>1931</v>
      </c>
      <c r="D2649" s="54" t="s">
        <v>1264</v>
      </c>
      <c r="E2649" s="55">
        <v>260.14999999999998</v>
      </c>
      <c r="F2649" s="42"/>
      <c r="G2649" s="42" t="s">
        <v>1542</v>
      </c>
    </row>
    <row r="2650" spans="1:7" ht="15" customHeight="1" x14ac:dyDescent="0.25">
      <c r="A2650" s="53">
        <v>43270</v>
      </c>
      <c r="B2650" s="42" t="s">
        <v>2031</v>
      </c>
      <c r="C2650" s="42" t="s">
        <v>2032</v>
      </c>
      <c r="D2650" s="54" t="s">
        <v>1247</v>
      </c>
      <c r="E2650" s="55">
        <v>405.11</v>
      </c>
      <c r="F2650" s="42"/>
      <c r="G2650" s="42" t="s">
        <v>1</v>
      </c>
    </row>
    <row r="2651" spans="1:7" ht="15" customHeight="1" x14ac:dyDescent="0.25">
      <c r="A2651" s="53">
        <v>43270</v>
      </c>
      <c r="B2651" s="42" t="s">
        <v>2035</v>
      </c>
      <c r="C2651" s="42" t="s">
        <v>2036</v>
      </c>
      <c r="D2651" s="54" t="s">
        <v>1256</v>
      </c>
      <c r="E2651" s="55">
        <v>423.5</v>
      </c>
      <c r="F2651" s="42"/>
      <c r="G2651" s="42" t="s">
        <v>1</v>
      </c>
    </row>
    <row r="2652" spans="1:7" ht="15" customHeight="1" x14ac:dyDescent="0.25">
      <c r="A2652" s="53">
        <v>43270</v>
      </c>
      <c r="B2652" s="42" t="s">
        <v>1938</v>
      </c>
      <c r="C2652" s="42" t="s">
        <v>1939</v>
      </c>
      <c r="D2652" s="54" t="s">
        <v>1261</v>
      </c>
      <c r="E2652" s="55">
        <v>430.6</v>
      </c>
      <c r="F2652" s="42"/>
      <c r="G2652" s="42" t="s">
        <v>1</v>
      </c>
    </row>
    <row r="2653" spans="1:7" ht="15" customHeight="1" x14ac:dyDescent="0.25">
      <c r="A2653" s="53">
        <v>43270</v>
      </c>
      <c r="B2653" s="42" t="s">
        <v>1930</v>
      </c>
      <c r="C2653" s="42" t="s">
        <v>1931</v>
      </c>
      <c r="D2653" s="54" t="s">
        <v>1264</v>
      </c>
      <c r="E2653" s="55">
        <v>520.29999999999995</v>
      </c>
      <c r="F2653" s="42"/>
      <c r="G2653" s="42" t="s">
        <v>1542</v>
      </c>
    </row>
    <row r="2654" spans="1:7" ht="15" customHeight="1" x14ac:dyDescent="0.25">
      <c r="A2654" s="53">
        <v>43270</v>
      </c>
      <c r="B2654" s="42" t="s">
        <v>1928</v>
      </c>
      <c r="C2654" s="42" t="s">
        <v>1929</v>
      </c>
      <c r="D2654" s="54" t="s">
        <v>1249</v>
      </c>
      <c r="E2654" s="55">
        <v>532.4</v>
      </c>
      <c r="F2654" s="42"/>
      <c r="G2654" s="42" t="s">
        <v>1</v>
      </c>
    </row>
    <row r="2655" spans="1:7" ht="15" customHeight="1" x14ac:dyDescent="0.25">
      <c r="A2655" s="53">
        <v>43270</v>
      </c>
      <c r="B2655" s="42" t="s">
        <v>1056</v>
      </c>
      <c r="C2655" s="42" t="s">
        <v>1181</v>
      </c>
      <c r="D2655" s="54" t="s">
        <v>1256</v>
      </c>
      <c r="E2655" s="55">
        <v>543.04999999999995</v>
      </c>
      <c r="F2655" s="42"/>
      <c r="G2655" s="42" t="s">
        <v>1</v>
      </c>
    </row>
    <row r="2656" spans="1:7" ht="15" customHeight="1" x14ac:dyDescent="0.25">
      <c r="A2656" s="53">
        <v>43270</v>
      </c>
      <c r="B2656" s="42" t="s">
        <v>1063</v>
      </c>
      <c r="C2656" s="42" t="s">
        <v>0</v>
      </c>
      <c r="D2656" s="54" t="s">
        <v>1264</v>
      </c>
      <c r="E2656" s="55">
        <v>547.53</v>
      </c>
      <c r="F2656" s="42"/>
      <c r="G2656" s="42" t="s">
        <v>1542</v>
      </c>
    </row>
    <row r="2657" spans="1:7" ht="15" customHeight="1" x14ac:dyDescent="0.25">
      <c r="A2657" s="53">
        <v>43270</v>
      </c>
      <c r="B2657" s="42" t="s">
        <v>1046</v>
      </c>
      <c r="C2657" s="42" t="s">
        <v>1465</v>
      </c>
      <c r="D2657" s="54" t="s">
        <v>1261</v>
      </c>
      <c r="E2657" s="55">
        <v>592.9</v>
      </c>
      <c r="F2657" s="42"/>
      <c r="G2657" s="42" t="s">
        <v>1</v>
      </c>
    </row>
    <row r="2658" spans="1:7" ht="15" customHeight="1" x14ac:dyDescent="0.25">
      <c r="A2658" s="53">
        <v>43270</v>
      </c>
      <c r="B2658" s="42" t="s">
        <v>1968</v>
      </c>
      <c r="C2658" s="42" t="s">
        <v>1969</v>
      </c>
      <c r="D2658" s="54" t="s">
        <v>1249</v>
      </c>
      <c r="E2658" s="55">
        <v>832.48</v>
      </c>
      <c r="F2658" s="42"/>
      <c r="G2658" s="42" t="s">
        <v>1</v>
      </c>
    </row>
    <row r="2659" spans="1:7" ht="15" customHeight="1" x14ac:dyDescent="0.25">
      <c r="A2659" s="53">
        <v>43270</v>
      </c>
      <c r="B2659" s="42" t="s">
        <v>1056</v>
      </c>
      <c r="C2659" s="42" t="s">
        <v>1181</v>
      </c>
      <c r="D2659" s="54" t="s">
        <v>1256</v>
      </c>
      <c r="E2659" s="55">
        <v>1131.97</v>
      </c>
      <c r="F2659" s="42"/>
      <c r="G2659" s="42" t="s">
        <v>1</v>
      </c>
    </row>
    <row r="2660" spans="1:7" ht="15" customHeight="1" x14ac:dyDescent="0.25">
      <c r="A2660" s="53">
        <v>43270</v>
      </c>
      <c r="B2660" s="42" t="s">
        <v>1095</v>
      </c>
      <c r="C2660" s="42" t="s">
        <v>42</v>
      </c>
      <c r="D2660" s="54" t="s">
        <v>1256</v>
      </c>
      <c r="E2660" s="55">
        <v>1389.47</v>
      </c>
      <c r="F2660" s="42"/>
      <c r="G2660" s="42" t="s">
        <v>1</v>
      </c>
    </row>
    <row r="2661" spans="1:7" ht="15" customHeight="1" x14ac:dyDescent="0.25">
      <c r="A2661" s="53">
        <v>43270</v>
      </c>
      <c r="B2661" s="42" t="s">
        <v>1056</v>
      </c>
      <c r="C2661" s="42" t="s">
        <v>1181</v>
      </c>
      <c r="D2661" s="54" t="s">
        <v>1256</v>
      </c>
      <c r="E2661" s="55">
        <v>2456.3000000000002</v>
      </c>
      <c r="F2661" s="42"/>
      <c r="G2661" s="42" t="s">
        <v>1</v>
      </c>
    </row>
    <row r="2662" spans="1:7" ht="15" customHeight="1" x14ac:dyDescent="0.25">
      <c r="A2662" s="53">
        <v>43270</v>
      </c>
      <c r="B2662" s="42" t="s">
        <v>2107</v>
      </c>
      <c r="C2662" s="42" t="s">
        <v>2108</v>
      </c>
      <c r="D2662" s="54" t="s">
        <v>1251</v>
      </c>
      <c r="E2662" s="55">
        <v>2480.5</v>
      </c>
      <c r="F2662" s="42"/>
      <c r="G2662" s="42" t="s">
        <v>1</v>
      </c>
    </row>
    <row r="2663" spans="1:7" ht="15" customHeight="1" x14ac:dyDescent="0.25">
      <c r="A2663" s="53">
        <v>43270</v>
      </c>
      <c r="B2663" s="42" t="s">
        <v>1968</v>
      </c>
      <c r="C2663" s="42" t="s">
        <v>1969</v>
      </c>
      <c r="D2663" s="54" t="s">
        <v>1249</v>
      </c>
      <c r="E2663" s="55">
        <v>2827.04</v>
      </c>
      <c r="F2663" s="42"/>
      <c r="G2663" s="42" t="s">
        <v>1</v>
      </c>
    </row>
    <row r="2664" spans="1:7" ht="15" customHeight="1" x14ac:dyDescent="0.25">
      <c r="A2664" s="53">
        <v>43270</v>
      </c>
      <c r="B2664" s="42" t="s">
        <v>1930</v>
      </c>
      <c r="C2664" s="42" t="s">
        <v>1931</v>
      </c>
      <c r="D2664" s="54" t="s">
        <v>1248</v>
      </c>
      <c r="E2664" s="55">
        <v>1.28</v>
      </c>
      <c r="F2664" s="42"/>
      <c r="G2664" s="42" t="s">
        <v>1</v>
      </c>
    </row>
    <row r="2665" spans="1:7" ht="15" customHeight="1" x14ac:dyDescent="0.25">
      <c r="A2665" s="53">
        <v>43270</v>
      </c>
      <c r="B2665" s="42" t="s">
        <v>1930</v>
      </c>
      <c r="C2665" s="42" t="s">
        <v>1931</v>
      </c>
      <c r="D2665" s="54" t="s">
        <v>1264</v>
      </c>
      <c r="E2665" s="55">
        <v>19.32</v>
      </c>
      <c r="F2665" s="42"/>
      <c r="G2665" s="42" t="s">
        <v>1542</v>
      </c>
    </row>
    <row r="2666" spans="1:7" ht="15" customHeight="1" x14ac:dyDescent="0.25">
      <c r="A2666" s="53">
        <v>43270</v>
      </c>
      <c r="B2666" s="42" t="s">
        <v>2031</v>
      </c>
      <c r="C2666" s="42" t="s">
        <v>2032</v>
      </c>
      <c r="D2666" s="54" t="s">
        <v>1247</v>
      </c>
      <c r="E2666" s="55">
        <v>62.07</v>
      </c>
      <c r="F2666" s="42"/>
      <c r="G2666" s="42" t="s">
        <v>1</v>
      </c>
    </row>
    <row r="2667" spans="1:7" ht="15" customHeight="1" x14ac:dyDescent="0.25">
      <c r="A2667" s="53">
        <v>43270</v>
      </c>
      <c r="B2667" s="42" t="s">
        <v>2035</v>
      </c>
      <c r="C2667" s="42" t="s">
        <v>2036</v>
      </c>
      <c r="D2667" s="54" t="s">
        <v>1256</v>
      </c>
      <c r="E2667" s="55">
        <v>71.78</v>
      </c>
      <c r="F2667" s="42"/>
      <c r="G2667" s="42" t="s">
        <v>1542</v>
      </c>
    </row>
    <row r="2668" spans="1:7" ht="15" customHeight="1" x14ac:dyDescent="0.25">
      <c r="A2668" s="53">
        <v>43270</v>
      </c>
      <c r="B2668" s="42" t="s">
        <v>1938</v>
      </c>
      <c r="C2668" s="42" t="s">
        <v>1939</v>
      </c>
      <c r="D2668" s="54" t="s">
        <v>1261</v>
      </c>
      <c r="E2668" s="55">
        <v>72.599999999999994</v>
      </c>
      <c r="F2668" s="42"/>
      <c r="G2668" s="42" t="s">
        <v>1</v>
      </c>
    </row>
    <row r="2669" spans="1:7" ht="15" customHeight="1" x14ac:dyDescent="0.25">
      <c r="A2669" s="53">
        <v>43270</v>
      </c>
      <c r="B2669" s="42" t="s">
        <v>1930</v>
      </c>
      <c r="C2669" s="42" t="s">
        <v>1931</v>
      </c>
      <c r="D2669" s="54" t="s">
        <v>1264</v>
      </c>
      <c r="E2669" s="55">
        <v>106.86</v>
      </c>
      <c r="F2669" s="42"/>
      <c r="G2669" s="42" t="s">
        <v>1542</v>
      </c>
    </row>
    <row r="2670" spans="1:7" ht="15" customHeight="1" x14ac:dyDescent="0.25">
      <c r="A2670" s="53">
        <v>43270</v>
      </c>
      <c r="B2670" s="42" t="s">
        <v>1928</v>
      </c>
      <c r="C2670" s="42" t="s">
        <v>1929</v>
      </c>
      <c r="D2670" s="54" t="s">
        <v>1249</v>
      </c>
      <c r="E2670" s="55">
        <v>115.73</v>
      </c>
      <c r="F2670" s="42"/>
      <c r="G2670" s="42" t="s">
        <v>1</v>
      </c>
    </row>
    <row r="2671" spans="1:7" ht="15" customHeight="1" x14ac:dyDescent="0.25">
      <c r="A2671" s="53">
        <v>43270</v>
      </c>
      <c r="B2671" s="42" t="s">
        <v>1056</v>
      </c>
      <c r="C2671" s="42" t="s">
        <v>1181</v>
      </c>
      <c r="D2671" s="54" t="s">
        <v>1256</v>
      </c>
      <c r="E2671" s="55">
        <v>119.06</v>
      </c>
      <c r="F2671" s="42"/>
      <c r="G2671" s="42" t="s">
        <v>1</v>
      </c>
    </row>
    <row r="2672" spans="1:7" ht="15" customHeight="1" x14ac:dyDescent="0.25">
      <c r="A2672" s="53">
        <v>43270</v>
      </c>
      <c r="B2672" s="42" t="s">
        <v>1063</v>
      </c>
      <c r="C2672" s="42" t="s">
        <v>0</v>
      </c>
      <c r="D2672" s="54" t="s">
        <v>1264</v>
      </c>
      <c r="E2672" s="55">
        <v>119.85</v>
      </c>
      <c r="F2672" s="42"/>
      <c r="G2672" s="42" t="s">
        <v>1542</v>
      </c>
    </row>
    <row r="2673" spans="1:7" ht="15" customHeight="1" x14ac:dyDescent="0.25">
      <c r="A2673" s="53">
        <v>43270</v>
      </c>
      <c r="B2673" s="42" t="s">
        <v>1046</v>
      </c>
      <c r="C2673" s="42" t="s">
        <v>1465</v>
      </c>
      <c r="D2673" s="54" t="s">
        <v>1261</v>
      </c>
      <c r="E2673" s="55">
        <v>137.94</v>
      </c>
      <c r="F2673" s="42"/>
      <c r="G2673" s="42" t="s">
        <v>1</v>
      </c>
    </row>
    <row r="2674" spans="1:7" ht="15" customHeight="1" x14ac:dyDescent="0.25">
      <c r="A2674" s="53">
        <v>43270</v>
      </c>
      <c r="B2674" s="42" t="s">
        <v>1968</v>
      </c>
      <c r="C2674" s="42" t="s">
        <v>1969</v>
      </c>
      <c r="D2674" s="54" t="s">
        <v>1249</v>
      </c>
      <c r="E2674" s="55">
        <v>197.83</v>
      </c>
      <c r="F2674" s="42"/>
      <c r="G2674" s="42" t="s">
        <v>1</v>
      </c>
    </row>
    <row r="2675" spans="1:7" ht="15" customHeight="1" x14ac:dyDescent="0.25">
      <c r="A2675" s="53">
        <v>43270</v>
      </c>
      <c r="B2675" s="42" t="s">
        <v>1056</v>
      </c>
      <c r="C2675" s="42" t="s">
        <v>1181</v>
      </c>
      <c r="D2675" s="54" t="s">
        <v>1256</v>
      </c>
      <c r="E2675" s="55">
        <v>242.48</v>
      </c>
      <c r="F2675" s="42"/>
      <c r="G2675" s="42" t="s">
        <v>1</v>
      </c>
    </row>
    <row r="2676" spans="1:7" ht="15" customHeight="1" x14ac:dyDescent="0.25">
      <c r="A2676" s="53">
        <v>43270</v>
      </c>
      <c r="B2676" s="42" t="s">
        <v>1095</v>
      </c>
      <c r="C2676" s="42" t="s">
        <v>42</v>
      </c>
      <c r="D2676" s="54" t="s">
        <v>1256</v>
      </c>
      <c r="E2676" s="55">
        <v>380.41</v>
      </c>
      <c r="F2676" s="42"/>
      <c r="G2676" s="42" t="s">
        <v>1</v>
      </c>
    </row>
    <row r="2677" spans="1:7" ht="15" customHeight="1" x14ac:dyDescent="0.25">
      <c r="A2677" s="53">
        <v>43270</v>
      </c>
      <c r="B2677" s="42" t="s">
        <v>1056</v>
      </c>
      <c r="C2677" s="42" t="s">
        <v>1181</v>
      </c>
      <c r="D2677" s="54" t="s">
        <v>1256</v>
      </c>
      <c r="E2677" s="55">
        <v>1000</v>
      </c>
      <c r="F2677" s="42"/>
      <c r="G2677" s="42" t="s">
        <v>1</v>
      </c>
    </row>
    <row r="2678" spans="1:7" ht="15" customHeight="1" x14ac:dyDescent="0.25">
      <c r="A2678" s="53">
        <v>43270</v>
      </c>
      <c r="B2678" s="42" t="s">
        <v>2107</v>
      </c>
      <c r="C2678" s="42" t="s">
        <v>2108</v>
      </c>
      <c r="D2678" s="54" t="s">
        <v>1251</v>
      </c>
      <c r="E2678" s="55">
        <v>1000</v>
      </c>
      <c r="F2678" s="42"/>
      <c r="G2678" s="42" t="s">
        <v>1</v>
      </c>
    </row>
    <row r="2679" spans="1:7" ht="15" customHeight="1" x14ac:dyDescent="0.25">
      <c r="A2679" s="53">
        <v>43270</v>
      </c>
      <c r="B2679" s="42" t="s">
        <v>1968</v>
      </c>
      <c r="C2679" s="42" t="s">
        <v>1969</v>
      </c>
      <c r="D2679" s="54" t="s">
        <v>1249</v>
      </c>
      <c r="E2679" s="55">
        <v>1213.8800000000001</v>
      </c>
      <c r="F2679" s="42"/>
      <c r="G2679" s="42" t="s">
        <v>1</v>
      </c>
    </row>
    <row r="2680" spans="1:7" ht="15" customHeight="1" x14ac:dyDescent="0.25">
      <c r="A2680" s="53">
        <v>43271</v>
      </c>
      <c r="B2680" s="42" t="s">
        <v>1481</v>
      </c>
      <c r="C2680" s="42" t="s">
        <v>1482</v>
      </c>
      <c r="D2680" s="54" t="s">
        <v>1483</v>
      </c>
      <c r="E2680" s="55">
        <v>12100</v>
      </c>
      <c r="F2680" s="42"/>
      <c r="G2680" s="42" t="s">
        <v>1</v>
      </c>
    </row>
    <row r="2681" spans="1:7" ht="15" customHeight="1" x14ac:dyDescent="0.25">
      <c r="A2681" s="53">
        <v>43271</v>
      </c>
      <c r="B2681" s="42" t="s">
        <v>376</v>
      </c>
      <c r="C2681" s="42" t="s">
        <v>1397</v>
      </c>
      <c r="D2681" s="54" t="s">
        <v>1841</v>
      </c>
      <c r="E2681" s="55">
        <v>1080</v>
      </c>
      <c r="F2681" s="42"/>
      <c r="G2681" s="42" t="s">
        <v>1</v>
      </c>
    </row>
    <row r="2682" spans="1:7" ht="15" customHeight="1" x14ac:dyDescent="0.25">
      <c r="A2682" s="53">
        <v>43271</v>
      </c>
      <c r="B2682" s="42" t="s">
        <v>376</v>
      </c>
      <c r="C2682" s="42" t="s">
        <v>1397</v>
      </c>
      <c r="D2682" s="54" t="s">
        <v>1841</v>
      </c>
      <c r="E2682" s="55">
        <v>1080</v>
      </c>
      <c r="F2682" s="42"/>
      <c r="G2682" s="42" t="s">
        <v>1</v>
      </c>
    </row>
    <row r="2683" spans="1:7" ht="15" customHeight="1" x14ac:dyDescent="0.25">
      <c r="A2683" s="53">
        <v>43271</v>
      </c>
      <c r="B2683" s="42" t="s">
        <v>1719</v>
      </c>
      <c r="C2683" s="42" t="s">
        <v>1720</v>
      </c>
      <c r="D2683" s="54" t="s">
        <v>1621</v>
      </c>
      <c r="E2683" s="55">
        <v>3200</v>
      </c>
      <c r="F2683" s="42"/>
      <c r="G2683" s="42" t="s">
        <v>1</v>
      </c>
    </row>
    <row r="2684" spans="1:7" ht="15" customHeight="1" x14ac:dyDescent="0.25">
      <c r="A2684" s="53">
        <v>43271</v>
      </c>
      <c r="B2684" s="42" t="s">
        <v>1605</v>
      </c>
      <c r="C2684" s="42" t="s">
        <v>1588</v>
      </c>
      <c r="D2684" s="54" t="s">
        <v>1842</v>
      </c>
      <c r="E2684" s="55">
        <v>180</v>
      </c>
      <c r="F2684" s="42"/>
      <c r="G2684" s="42" t="s">
        <v>1</v>
      </c>
    </row>
    <row r="2685" spans="1:7" ht="15" customHeight="1" x14ac:dyDescent="0.25">
      <c r="A2685" s="53">
        <v>43271</v>
      </c>
      <c r="B2685" s="42" t="s">
        <v>1172</v>
      </c>
      <c r="C2685" s="42" t="s">
        <v>1244</v>
      </c>
      <c r="D2685" s="54" t="s">
        <v>1256</v>
      </c>
      <c r="E2685" s="55">
        <v>3.68</v>
      </c>
      <c r="F2685" s="42"/>
      <c r="G2685" s="42" t="s">
        <v>1</v>
      </c>
    </row>
    <row r="2686" spans="1:7" ht="15" customHeight="1" x14ac:dyDescent="0.25">
      <c r="A2686" s="53">
        <v>43271</v>
      </c>
      <c r="B2686" s="42" t="s">
        <v>1172</v>
      </c>
      <c r="C2686" s="42" t="s">
        <v>1244</v>
      </c>
      <c r="D2686" s="54" t="s">
        <v>1256</v>
      </c>
      <c r="E2686" s="55">
        <v>7.62</v>
      </c>
      <c r="F2686" s="42"/>
      <c r="G2686" s="42" t="s">
        <v>1</v>
      </c>
    </row>
    <row r="2687" spans="1:7" ht="15" customHeight="1" x14ac:dyDescent="0.25">
      <c r="A2687" s="53">
        <v>43271</v>
      </c>
      <c r="B2687" s="42" t="s">
        <v>1172</v>
      </c>
      <c r="C2687" s="42" t="s">
        <v>1244</v>
      </c>
      <c r="D2687" s="54" t="s">
        <v>1256</v>
      </c>
      <c r="E2687" s="55">
        <v>12.15</v>
      </c>
      <c r="F2687" s="42"/>
      <c r="G2687" s="42" t="s">
        <v>1</v>
      </c>
    </row>
    <row r="2688" spans="1:7" ht="15" customHeight="1" x14ac:dyDescent="0.25">
      <c r="A2688" s="53">
        <v>43271</v>
      </c>
      <c r="B2688" s="42" t="s">
        <v>1172</v>
      </c>
      <c r="C2688" s="42" t="s">
        <v>1244</v>
      </c>
      <c r="D2688" s="54" t="s">
        <v>1256</v>
      </c>
      <c r="E2688" s="55">
        <v>12.83</v>
      </c>
      <c r="F2688" s="42"/>
      <c r="G2688" s="42" t="s">
        <v>1</v>
      </c>
    </row>
    <row r="2689" spans="1:7" ht="15" customHeight="1" x14ac:dyDescent="0.25">
      <c r="A2689" s="53">
        <v>43271</v>
      </c>
      <c r="B2689" s="42" t="s">
        <v>1912</v>
      </c>
      <c r="C2689" s="42" t="s">
        <v>1913</v>
      </c>
      <c r="D2689" s="54" t="s">
        <v>1259</v>
      </c>
      <c r="E2689" s="55">
        <v>39.44</v>
      </c>
      <c r="F2689" s="42"/>
      <c r="G2689" s="42" t="s">
        <v>1542</v>
      </c>
    </row>
    <row r="2690" spans="1:7" ht="15" customHeight="1" x14ac:dyDescent="0.25">
      <c r="A2690" s="53">
        <v>43271</v>
      </c>
      <c r="B2690" s="42" t="s">
        <v>1881</v>
      </c>
      <c r="C2690" s="42" t="s">
        <v>1882</v>
      </c>
      <c r="D2690" s="54" t="s">
        <v>1259</v>
      </c>
      <c r="E2690" s="55">
        <v>41.21</v>
      </c>
      <c r="F2690" s="42"/>
      <c r="G2690" s="42" t="s">
        <v>1542</v>
      </c>
    </row>
    <row r="2691" spans="1:7" ht="15" customHeight="1" x14ac:dyDescent="0.25">
      <c r="A2691" s="53">
        <v>43271</v>
      </c>
      <c r="B2691" s="42" t="s">
        <v>1172</v>
      </c>
      <c r="C2691" s="42" t="s">
        <v>1244</v>
      </c>
      <c r="D2691" s="54" t="s">
        <v>1256</v>
      </c>
      <c r="E2691" s="55">
        <v>42.35</v>
      </c>
      <c r="F2691" s="42"/>
      <c r="G2691" s="42" t="s">
        <v>1</v>
      </c>
    </row>
    <row r="2692" spans="1:7" ht="15" customHeight="1" x14ac:dyDescent="0.25">
      <c r="A2692" s="53">
        <v>43271</v>
      </c>
      <c r="B2692" s="42" t="s">
        <v>1891</v>
      </c>
      <c r="C2692" s="42" t="s">
        <v>1892</v>
      </c>
      <c r="D2692" s="54" t="s">
        <v>1259</v>
      </c>
      <c r="E2692" s="55">
        <v>45.38</v>
      </c>
      <c r="F2692" s="42"/>
      <c r="G2692" s="42" t="s">
        <v>1542</v>
      </c>
    </row>
    <row r="2693" spans="1:7" ht="15" customHeight="1" x14ac:dyDescent="0.25">
      <c r="A2693" s="53">
        <v>43271</v>
      </c>
      <c r="B2693" s="42" t="s">
        <v>1926</v>
      </c>
      <c r="C2693" s="42" t="s">
        <v>1927</v>
      </c>
      <c r="D2693" s="54" t="s">
        <v>1249</v>
      </c>
      <c r="E2693" s="55">
        <v>50.58</v>
      </c>
      <c r="F2693" s="42"/>
      <c r="G2693" s="42" t="s">
        <v>1</v>
      </c>
    </row>
    <row r="2694" spans="1:7" ht="15" customHeight="1" x14ac:dyDescent="0.25">
      <c r="A2694" s="53">
        <v>43271</v>
      </c>
      <c r="B2694" s="42" t="s">
        <v>1128</v>
      </c>
      <c r="C2694" s="42" t="s">
        <v>1215</v>
      </c>
      <c r="D2694" s="54" t="s">
        <v>1259</v>
      </c>
      <c r="E2694" s="55">
        <v>52.27</v>
      </c>
      <c r="F2694" s="42"/>
      <c r="G2694" s="42" t="s">
        <v>1542</v>
      </c>
    </row>
    <row r="2695" spans="1:7" ht="15" customHeight="1" x14ac:dyDescent="0.25">
      <c r="A2695" s="53">
        <v>43271</v>
      </c>
      <c r="B2695" s="42" t="s">
        <v>1912</v>
      </c>
      <c r="C2695" s="42" t="s">
        <v>1913</v>
      </c>
      <c r="D2695" s="54" t="s">
        <v>1259</v>
      </c>
      <c r="E2695" s="55">
        <v>54.45</v>
      </c>
      <c r="F2695" s="42"/>
      <c r="G2695" s="42" t="s">
        <v>1542</v>
      </c>
    </row>
    <row r="2696" spans="1:7" ht="15" customHeight="1" x14ac:dyDescent="0.25">
      <c r="A2696" s="53">
        <v>43271</v>
      </c>
      <c r="B2696" s="42" t="s">
        <v>1912</v>
      </c>
      <c r="C2696" s="42" t="s">
        <v>1913</v>
      </c>
      <c r="D2696" s="54" t="s">
        <v>1259</v>
      </c>
      <c r="E2696" s="55">
        <v>62.92</v>
      </c>
      <c r="F2696" s="42"/>
      <c r="G2696" s="42" t="s">
        <v>1542</v>
      </c>
    </row>
    <row r="2697" spans="1:7" ht="15" customHeight="1" x14ac:dyDescent="0.25">
      <c r="A2697" s="53">
        <v>43271</v>
      </c>
      <c r="B2697" s="42" t="s">
        <v>1893</v>
      </c>
      <c r="C2697" s="42" t="s">
        <v>1894</v>
      </c>
      <c r="D2697" s="54" t="s">
        <v>1249</v>
      </c>
      <c r="E2697" s="55">
        <v>63.53</v>
      </c>
      <c r="F2697" s="42"/>
      <c r="G2697" s="42" t="s">
        <v>1</v>
      </c>
    </row>
    <row r="2698" spans="1:7" ht="15" customHeight="1" x14ac:dyDescent="0.25">
      <c r="A2698" s="53">
        <v>43271</v>
      </c>
      <c r="B2698" s="42" t="s">
        <v>1910</v>
      </c>
      <c r="C2698" s="42" t="s">
        <v>1911</v>
      </c>
      <c r="D2698" s="54" t="s">
        <v>1251</v>
      </c>
      <c r="E2698" s="55">
        <v>132</v>
      </c>
      <c r="F2698" s="42"/>
      <c r="G2698" s="42" t="s">
        <v>1</v>
      </c>
    </row>
    <row r="2699" spans="1:7" ht="15" customHeight="1" x14ac:dyDescent="0.25">
      <c r="A2699" s="53">
        <v>43271</v>
      </c>
      <c r="B2699" s="42" t="s">
        <v>1910</v>
      </c>
      <c r="C2699" s="42" t="s">
        <v>1911</v>
      </c>
      <c r="D2699" s="54" t="s">
        <v>1251</v>
      </c>
      <c r="E2699" s="55">
        <v>132</v>
      </c>
      <c r="F2699" s="42"/>
      <c r="G2699" s="42" t="s">
        <v>1</v>
      </c>
    </row>
    <row r="2700" spans="1:7" ht="15" customHeight="1" x14ac:dyDescent="0.25">
      <c r="A2700" s="53">
        <v>43271</v>
      </c>
      <c r="B2700" s="42" t="s">
        <v>1910</v>
      </c>
      <c r="C2700" s="42" t="s">
        <v>1911</v>
      </c>
      <c r="D2700" s="54" t="s">
        <v>1251</v>
      </c>
      <c r="E2700" s="55">
        <v>193.59</v>
      </c>
      <c r="F2700" s="42"/>
      <c r="G2700" s="42" t="s">
        <v>1</v>
      </c>
    </row>
    <row r="2701" spans="1:7" ht="15" customHeight="1" x14ac:dyDescent="0.25">
      <c r="A2701" s="53">
        <v>43271</v>
      </c>
      <c r="B2701" s="42" t="s">
        <v>1089</v>
      </c>
      <c r="C2701" s="42" t="s">
        <v>64</v>
      </c>
      <c r="D2701" s="54" t="s">
        <v>1249</v>
      </c>
      <c r="E2701" s="55">
        <v>318.67</v>
      </c>
      <c r="F2701" s="42"/>
      <c r="G2701" s="42" t="s">
        <v>1</v>
      </c>
    </row>
    <row r="2702" spans="1:7" ht="15" customHeight="1" x14ac:dyDescent="0.25">
      <c r="A2702" s="53">
        <v>43271</v>
      </c>
      <c r="B2702" s="42" t="s">
        <v>1912</v>
      </c>
      <c r="C2702" s="42" t="s">
        <v>1913</v>
      </c>
      <c r="D2702" s="54" t="s">
        <v>1259</v>
      </c>
      <c r="E2702" s="55">
        <v>385.39</v>
      </c>
      <c r="F2702" s="42"/>
      <c r="G2702" s="42" t="s">
        <v>1542</v>
      </c>
    </row>
    <row r="2703" spans="1:7" ht="15" customHeight="1" x14ac:dyDescent="0.25">
      <c r="A2703" s="53">
        <v>43271</v>
      </c>
      <c r="B2703" s="42" t="s">
        <v>1912</v>
      </c>
      <c r="C2703" s="42" t="s">
        <v>1913</v>
      </c>
      <c r="D2703" s="54" t="s">
        <v>1259</v>
      </c>
      <c r="E2703" s="55">
        <v>400.21</v>
      </c>
      <c r="F2703" s="42"/>
      <c r="G2703" s="42" t="s">
        <v>1542</v>
      </c>
    </row>
    <row r="2704" spans="1:7" ht="15" customHeight="1" x14ac:dyDescent="0.25">
      <c r="A2704" s="53">
        <v>43271</v>
      </c>
      <c r="B2704" s="42" t="s">
        <v>1133</v>
      </c>
      <c r="C2704" s="42" t="s">
        <v>45</v>
      </c>
      <c r="D2704" s="54" t="s">
        <v>1276</v>
      </c>
      <c r="E2704" s="55">
        <v>605</v>
      </c>
      <c r="F2704" s="42"/>
      <c r="G2704" s="42" t="s">
        <v>1</v>
      </c>
    </row>
    <row r="2705" spans="1:7" ht="15" customHeight="1" x14ac:dyDescent="0.25">
      <c r="A2705" s="53">
        <v>43271</v>
      </c>
      <c r="B2705" s="42" t="s">
        <v>1089</v>
      </c>
      <c r="C2705" s="42" t="s">
        <v>64</v>
      </c>
      <c r="D2705" s="54" t="s">
        <v>1249</v>
      </c>
      <c r="E2705" s="55">
        <v>634.62</v>
      </c>
      <c r="F2705" s="42"/>
      <c r="G2705" s="42" t="s">
        <v>1</v>
      </c>
    </row>
    <row r="2706" spans="1:7" ht="15" customHeight="1" x14ac:dyDescent="0.25">
      <c r="A2706" s="53">
        <v>43271</v>
      </c>
      <c r="B2706" s="42" t="s">
        <v>1095</v>
      </c>
      <c r="C2706" s="42" t="s">
        <v>42</v>
      </c>
      <c r="D2706" s="54" t="s">
        <v>1256</v>
      </c>
      <c r="E2706" s="55">
        <v>701.91</v>
      </c>
      <c r="F2706" s="42"/>
      <c r="G2706" s="42" t="s">
        <v>1</v>
      </c>
    </row>
    <row r="2707" spans="1:7" ht="15" customHeight="1" x14ac:dyDescent="0.25">
      <c r="A2707" s="53">
        <v>43271</v>
      </c>
      <c r="B2707" s="42" t="s">
        <v>1172</v>
      </c>
      <c r="C2707" s="42" t="s">
        <v>1244</v>
      </c>
      <c r="D2707" s="54" t="s">
        <v>1256</v>
      </c>
      <c r="E2707" s="55">
        <v>850.39</v>
      </c>
      <c r="F2707" s="42"/>
      <c r="G2707" s="42" t="s">
        <v>1</v>
      </c>
    </row>
    <row r="2708" spans="1:7" ht="15" customHeight="1" x14ac:dyDescent="0.25">
      <c r="A2708" s="53">
        <v>43271</v>
      </c>
      <c r="B2708" s="42" t="s">
        <v>1095</v>
      </c>
      <c r="C2708" s="42" t="s">
        <v>42</v>
      </c>
      <c r="D2708" s="54" t="s">
        <v>1256</v>
      </c>
      <c r="E2708" s="55">
        <v>1190.94</v>
      </c>
      <c r="F2708" s="42"/>
      <c r="G2708" s="42" t="s">
        <v>1</v>
      </c>
    </row>
    <row r="2709" spans="1:7" ht="15" customHeight="1" x14ac:dyDescent="0.25">
      <c r="A2709" s="53">
        <v>43271</v>
      </c>
      <c r="B2709" s="42" t="s">
        <v>1912</v>
      </c>
      <c r="C2709" s="42" t="s">
        <v>1913</v>
      </c>
      <c r="D2709" s="54" t="s">
        <v>1259</v>
      </c>
      <c r="E2709" s="55">
        <v>1262.03</v>
      </c>
      <c r="F2709" s="42"/>
      <c r="G2709" s="42" t="s">
        <v>1542</v>
      </c>
    </row>
    <row r="2710" spans="1:7" ht="15" customHeight="1" x14ac:dyDescent="0.25">
      <c r="A2710" s="53">
        <v>43271</v>
      </c>
      <c r="B2710" s="42" t="s">
        <v>1089</v>
      </c>
      <c r="C2710" s="42" t="s">
        <v>64</v>
      </c>
      <c r="D2710" s="54" t="s">
        <v>1249</v>
      </c>
      <c r="E2710" s="55">
        <v>1303.05</v>
      </c>
      <c r="F2710" s="42"/>
      <c r="G2710" s="42" t="s">
        <v>1</v>
      </c>
    </row>
    <row r="2711" spans="1:7" ht="15" customHeight="1" x14ac:dyDescent="0.25">
      <c r="A2711" s="53">
        <v>43271</v>
      </c>
      <c r="B2711" s="42" t="s">
        <v>2097</v>
      </c>
      <c r="C2711" s="42" t="s">
        <v>2098</v>
      </c>
      <c r="D2711" s="54" t="s">
        <v>1249</v>
      </c>
      <c r="E2711" s="55">
        <v>1737.56</v>
      </c>
      <c r="F2711" s="42"/>
      <c r="G2711" s="42" t="s">
        <v>1</v>
      </c>
    </row>
    <row r="2712" spans="1:7" ht="15" customHeight="1" x14ac:dyDescent="0.25">
      <c r="A2712" s="53">
        <v>43271</v>
      </c>
      <c r="B2712" s="42" t="s">
        <v>1910</v>
      </c>
      <c r="C2712" s="42" t="s">
        <v>1911</v>
      </c>
      <c r="D2712" s="54" t="s">
        <v>1251</v>
      </c>
      <c r="E2712" s="55">
        <v>2.79</v>
      </c>
      <c r="F2712" s="42"/>
      <c r="G2712" s="42" t="s">
        <v>1</v>
      </c>
    </row>
    <row r="2713" spans="1:7" ht="15" customHeight="1" x14ac:dyDescent="0.25">
      <c r="A2713" s="53">
        <v>43271</v>
      </c>
      <c r="B2713" s="42" t="s">
        <v>1089</v>
      </c>
      <c r="C2713" s="42" t="s">
        <v>64</v>
      </c>
      <c r="D2713" s="54" t="s">
        <v>1249</v>
      </c>
      <c r="E2713" s="55">
        <v>38.700000000000003</v>
      </c>
      <c r="F2713" s="42"/>
      <c r="G2713" s="42" t="s">
        <v>1</v>
      </c>
    </row>
    <row r="2714" spans="1:7" ht="15" customHeight="1" x14ac:dyDescent="0.25">
      <c r="A2714" s="53">
        <v>43271</v>
      </c>
      <c r="B2714" s="42" t="s">
        <v>1912</v>
      </c>
      <c r="C2714" s="42" t="s">
        <v>1913</v>
      </c>
      <c r="D2714" s="54" t="s">
        <v>1259</v>
      </c>
      <c r="E2714" s="55">
        <v>57.87</v>
      </c>
      <c r="F2714" s="42"/>
      <c r="G2714" s="42" t="s">
        <v>1542</v>
      </c>
    </row>
    <row r="2715" spans="1:7" ht="15" customHeight="1" x14ac:dyDescent="0.25">
      <c r="A2715" s="53">
        <v>43271</v>
      </c>
      <c r="B2715" s="42" t="s">
        <v>1912</v>
      </c>
      <c r="C2715" s="42" t="s">
        <v>1913</v>
      </c>
      <c r="D2715" s="54" t="s">
        <v>1259</v>
      </c>
      <c r="E2715" s="55">
        <v>61.41</v>
      </c>
      <c r="F2715" s="42"/>
      <c r="G2715" s="42" t="s">
        <v>1542</v>
      </c>
    </row>
    <row r="2716" spans="1:7" ht="15" customHeight="1" x14ac:dyDescent="0.25">
      <c r="A2716" s="53">
        <v>43271</v>
      </c>
      <c r="B2716" s="42" t="s">
        <v>1133</v>
      </c>
      <c r="C2716" s="42" t="s">
        <v>45</v>
      </c>
      <c r="D2716" s="54" t="s">
        <v>1276</v>
      </c>
      <c r="E2716" s="55">
        <v>145.19999999999999</v>
      </c>
      <c r="F2716" s="42"/>
      <c r="G2716" s="42" t="s">
        <v>1</v>
      </c>
    </row>
    <row r="2717" spans="1:7" ht="15" customHeight="1" x14ac:dyDescent="0.25">
      <c r="A2717" s="53">
        <v>43271</v>
      </c>
      <c r="B2717" s="42" t="s">
        <v>1089</v>
      </c>
      <c r="C2717" s="42" t="s">
        <v>64</v>
      </c>
      <c r="D2717" s="54" t="s">
        <v>1249</v>
      </c>
      <c r="E2717" s="55">
        <v>145.19999999999999</v>
      </c>
      <c r="F2717" s="42"/>
      <c r="G2717" s="42" t="s">
        <v>1</v>
      </c>
    </row>
    <row r="2718" spans="1:7" ht="15" customHeight="1" x14ac:dyDescent="0.25">
      <c r="A2718" s="53">
        <v>43271</v>
      </c>
      <c r="B2718" s="42" t="s">
        <v>1095</v>
      </c>
      <c r="C2718" s="42" t="s">
        <v>42</v>
      </c>
      <c r="D2718" s="54" t="s">
        <v>1256</v>
      </c>
      <c r="E2718" s="55">
        <v>165.5</v>
      </c>
      <c r="F2718" s="42"/>
      <c r="G2718" s="42" t="s">
        <v>1</v>
      </c>
    </row>
    <row r="2719" spans="1:7" ht="15" customHeight="1" x14ac:dyDescent="0.25">
      <c r="A2719" s="53">
        <v>43271</v>
      </c>
      <c r="B2719" s="42" t="s">
        <v>1172</v>
      </c>
      <c r="C2719" s="42" t="s">
        <v>1244</v>
      </c>
      <c r="D2719" s="54" t="s">
        <v>1256</v>
      </c>
      <c r="E2719" s="55">
        <v>200.64</v>
      </c>
      <c r="F2719" s="42"/>
      <c r="G2719" s="42" t="s">
        <v>1</v>
      </c>
    </row>
    <row r="2720" spans="1:7" ht="15" customHeight="1" x14ac:dyDescent="0.25">
      <c r="A2720" s="53">
        <v>43271</v>
      </c>
      <c r="B2720" s="42" t="s">
        <v>1095</v>
      </c>
      <c r="C2720" s="42" t="s">
        <v>42</v>
      </c>
      <c r="D2720" s="54" t="s">
        <v>1256</v>
      </c>
      <c r="E2720" s="55">
        <v>282.8</v>
      </c>
      <c r="F2720" s="42"/>
      <c r="G2720" s="42" t="s">
        <v>1</v>
      </c>
    </row>
    <row r="2721" spans="1:7" ht="15" customHeight="1" x14ac:dyDescent="0.25">
      <c r="A2721" s="53">
        <v>43271</v>
      </c>
      <c r="B2721" s="42" t="s">
        <v>1912</v>
      </c>
      <c r="C2721" s="42" t="s">
        <v>1913</v>
      </c>
      <c r="D2721" s="54" t="s">
        <v>1259</v>
      </c>
      <c r="E2721" s="55">
        <v>308.97000000000003</v>
      </c>
      <c r="F2721" s="42"/>
      <c r="G2721" s="42" t="s">
        <v>1542</v>
      </c>
    </row>
    <row r="2722" spans="1:7" ht="15" customHeight="1" x14ac:dyDescent="0.25">
      <c r="A2722" s="53">
        <v>43271</v>
      </c>
      <c r="B2722" s="42" t="s">
        <v>1089</v>
      </c>
      <c r="C2722" s="42" t="s">
        <v>64</v>
      </c>
      <c r="D2722" s="54" t="s">
        <v>1249</v>
      </c>
      <c r="E2722" s="55">
        <v>344.62</v>
      </c>
      <c r="F2722" s="42"/>
      <c r="G2722" s="42" t="s">
        <v>1</v>
      </c>
    </row>
    <row r="2723" spans="1:7" ht="15" customHeight="1" x14ac:dyDescent="0.25">
      <c r="A2723" s="53">
        <v>43271</v>
      </c>
      <c r="B2723" s="42" t="s">
        <v>2097</v>
      </c>
      <c r="C2723" s="42" t="s">
        <v>2098</v>
      </c>
      <c r="D2723" s="54" t="s">
        <v>1249</v>
      </c>
      <c r="E2723" s="55">
        <v>522.48</v>
      </c>
      <c r="F2723" s="42"/>
      <c r="G2723" s="42" t="s">
        <v>1</v>
      </c>
    </row>
    <row r="2724" spans="1:7" ht="15" customHeight="1" x14ac:dyDescent="0.25">
      <c r="A2724" s="53">
        <v>43272</v>
      </c>
      <c r="B2724" s="42" t="s">
        <v>188</v>
      </c>
      <c r="C2724" s="42" t="s">
        <v>90</v>
      </c>
      <c r="D2724" s="54" t="s">
        <v>1843</v>
      </c>
      <c r="E2724" s="55">
        <v>700</v>
      </c>
      <c r="F2724" s="42"/>
      <c r="G2724" s="42" t="s">
        <v>1</v>
      </c>
    </row>
    <row r="2725" spans="1:7" ht="15" customHeight="1" x14ac:dyDescent="0.25">
      <c r="A2725" s="53">
        <v>43272</v>
      </c>
      <c r="B2725" s="42" t="s">
        <v>190</v>
      </c>
      <c r="C2725" s="42" t="s">
        <v>191</v>
      </c>
      <c r="D2725" s="54" t="s">
        <v>1844</v>
      </c>
      <c r="E2725" s="55">
        <v>300</v>
      </c>
      <c r="F2725" s="42"/>
      <c r="G2725" s="42" t="s">
        <v>1</v>
      </c>
    </row>
    <row r="2726" spans="1:7" ht="15" customHeight="1" x14ac:dyDescent="0.25">
      <c r="A2726" s="53">
        <v>43272</v>
      </c>
      <c r="B2726" s="42" t="s">
        <v>1782</v>
      </c>
      <c r="C2726" s="42" t="s">
        <v>1783</v>
      </c>
      <c r="D2726" s="54" t="s">
        <v>1845</v>
      </c>
      <c r="E2726" s="55">
        <v>1600</v>
      </c>
      <c r="F2726" s="42"/>
      <c r="G2726" s="42" t="s">
        <v>1</v>
      </c>
    </row>
    <row r="2727" spans="1:7" ht="15" customHeight="1" x14ac:dyDescent="0.25">
      <c r="A2727" s="53">
        <v>43273</v>
      </c>
      <c r="B2727" s="42" t="s">
        <v>1846</v>
      </c>
      <c r="C2727" s="42" t="s">
        <v>1847</v>
      </c>
      <c r="D2727" s="54" t="s">
        <v>1848</v>
      </c>
      <c r="E2727" s="55">
        <v>2520</v>
      </c>
      <c r="F2727" s="42"/>
      <c r="G2727" s="42" t="s">
        <v>1</v>
      </c>
    </row>
    <row r="2728" spans="1:7" ht="15" customHeight="1" x14ac:dyDescent="0.25">
      <c r="A2728" s="53">
        <v>43273</v>
      </c>
      <c r="B2728" s="42" t="s">
        <v>1930</v>
      </c>
      <c r="C2728" s="42" t="s">
        <v>1931</v>
      </c>
      <c r="D2728" s="54" t="s">
        <v>1259</v>
      </c>
      <c r="E2728" s="55">
        <v>115.89</v>
      </c>
      <c r="F2728" s="42"/>
      <c r="G2728" s="42" t="s">
        <v>1542</v>
      </c>
    </row>
    <row r="2729" spans="1:7" ht="15" customHeight="1" x14ac:dyDescent="0.25">
      <c r="A2729" s="53">
        <v>43274</v>
      </c>
      <c r="B2729" s="42" t="s">
        <v>188</v>
      </c>
      <c r="C2729" s="42" t="s">
        <v>90</v>
      </c>
      <c r="D2729" s="54" t="s">
        <v>1849</v>
      </c>
      <c r="E2729" s="55">
        <v>350</v>
      </c>
      <c r="F2729" s="42"/>
      <c r="G2729" s="42" t="s">
        <v>1</v>
      </c>
    </row>
    <row r="2730" spans="1:7" ht="15" customHeight="1" x14ac:dyDescent="0.25">
      <c r="A2730" s="53">
        <v>43276</v>
      </c>
      <c r="B2730" s="42" t="s">
        <v>1741</v>
      </c>
      <c r="C2730" s="42" t="s">
        <v>1742</v>
      </c>
      <c r="D2730" s="54" t="s">
        <v>1743</v>
      </c>
      <c r="E2730" s="55">
        <v>250</v>
      </c>
      <c r="F2730" s="42"/>
      <c r="G2730" s="42" t="s">
        <v>1</v>
      </c>
    </row>
    <row r="2731" spans="1:7" ht="15" customHeight="1" x14ac:dyDescent="0.25">
      <c r="A2731" s="53">
        <v>43276</v>
      </c>
      <c r="B2731" s="42" t="s">
        <v>188</v>
      </c>
      <c r="C2731" s="42" t="s">
        <v>90</v>
      </c>
      <c r="D2731" s="54" t="s">
        <v>1850</v>
      </c>
      <c r="E2731" s="55">
        <v>350</v>
      </c>
      <c r="F2731" s="42"/>
      <c r="G2731" s="42" t="s">
        <v>1</v>
      </c>
    </row>
    <row r="2732" spans="1:7" ht="15" customHeight="1" x14ac:dyDescent="0.25">
      <c r="A2732" s="53">
        <v>43276</v>
      </c>
      <c r="B2732" s="42" t="s">
        <v>188</v>
      </c>
      <c r="C2732" s="42" t="s">
        <v>90</v>
      </c>
      <c r="D2732" s="54" t="s">
        <v>1851</v>
      </c>
      <c r="E2732" s="55">
        <v>700</v>
      </c>
      <c r="F2732" s="42"/>
      <c r="G2732" s="42" t="s">
        <v>1</v>
      </c>
    </row>
    <row r="2733" spans="1:7" ht="15" customHeight="1" x14ac:dyDescent="0.25">
      <c r="A2733" s="53">
        <v>43276</v>
      </c>
      <c r="B2733" s="42" t="s">
        <v>1605</v>
      </c>
      <c r="C2733" s="42" t="s">
        <v>1588</v>
      </c>
      <c r="D2733" s="54" t="s">
        <v>1852</v>
      </c>
      <c r="E2733" s="55">
        <v>260</v>
      </c>
      <c r="F2733" s="42"/>
      <c r="G2733" s="42" t="s">
        <v>1</v>
      </c>
    </row>
    <row r="2734" spans="1:7" ht="15" customHeight="1" x14ac:dyDescent="0.25">
      <c r="A2734" s="53">
        <v>43276</v>
      </c>
      <c r="B2734" s="42" t="s">
        <v>1853</v>
      </c>
      <c r="C2734" s="42" t="s">
        <v>1854</v>
      </c>
      <c r="D2734" s="54" t="s">
        <v>1855</v>
      </c>
      <c r="E2734" s="55">
        <v>1920</v>
      </c>
      <c r="F2734" s="42"/>
      <c r="G2734" s="42" t="s">
        <v>1</v>
      </c>
    </row>
    <row r="2735" spans="1:7" ht="15" customHeight="1" x14ac:dyDescent="0.25">
      <c r="A2735" s="53">
        <v>43276</v>
      </c>
      <c r="B2735" s="42" t="s">
        <v>1856</v>
      </c>
      <c r="C2735" s="42" t="s">
        <v>1857</v>
      </c>
      <c r="D2735" s="54" t="s">
        <v>1858</v>
      </c>
      <c r="E2735" s="55">
        <v>537.88</v>
      </c>
      <c r="F2735" s="42"/>
      <c r="G2735" s="42" t="s">
        <v>1</v>
      </c>
    </row>
    <row r="2736" spans="1:7" ht="15" customHeight="1" x14ac:dyDescent="0.25">
      <c r="A2736" s="53">
        <v>43276</v>
      </c>
      <c r="B2736" s="42" t="s">
        <v>1897</v>
      </c>
      <c r="C2736" s="42" t="s">
        <v>1898</v>
      </c>
      <c r="D2736" s="54" t="s">
        <v>1259</v>
      </c>
      <c r="E2736" s="55">
        <v>12.09</v>
      </c>
      <c r="F2736" s="42"/>
      <c r="G2736" s="42" t="s">
        <v>1542</v>
      </c>
    </row>
    <row r="2737" spans="1:7" ht="15" customHeight="1" x14ac:dyDescent="0.25">
      <c r="A2737" s="53">
        <v>43276</v>
      </c>
      <c r="B2737" s="42" t="s">
        <v>31</v>
      </c>
      <c r="C2737" s="42" t="s">
        <v>30</v>
      </c>
      <c r="D2737" s="54" t="s">
        <v>1248</v>
      </c>
      <c r="E2737" s="55">
        <v>42.35</v>
      </c>
      <c r="F2737" s="42"/>
      <c r="G2737" s="42" t="s">
        <v>1</v>
      </c>
    </row>
    <row r="2738" spans="1:7" ht="15" customHeight="1" x14ac:dyDescent="0.25">
      <c r="A2738" s="53">
        <v>43276</v>
      </c>
      <c r="B2738" s="42" t="s">
        <v>31</v>
      </c>
      <c r="C2738" s="42" t="s">
        <v>30</v>
      </c>
      <c r="D2738" s="54" t="s">
        <v>1248</v>
      </c>
      <c r="E2738" s="55">
        <v>49.01</v>
      </c>
      <c r="F2738" s="42"/>
      <c r="G2738" s="42" t="s">
        <v>1</v>
      </c>
    </row>
    <row r="2739" spans="1:7" ht="15" customHeight="1" x14ac:dyDescent="0.25">
      <c r="A2739" s="53">
        <v>43276</v>
      </c>
      <c r="B2739" s="42" t="s">
        <v>1047</v>
      </c>
      <c r="C2739" s="42" t="s">
        <v>1458</v>
      </c>
      <c r="D2739" s="54" t="s">
        <v>86</v>
      </c>
      <c r="E2739" s="55">
        <v>64.19</v>
      </c>
      <c r="F2739" s="42"/>
      <c r="G2739" s="42" t="s">
        <v>1</v>
      </c>
    </row>
    <row r="2740" spans="1:7" ht="15" customHeight="1" x14ac:dyDescent="0.25">
      <c r="A2740" s="53">
        <v>43276</v>
      </c>
      <c r="B2740" s="42" t="s">
        <v>1905</v>
      </c>
      <c r="C2740" s="42" t="s">
        <v>1906</v>
      </c>
      <c r="D2740" s="54" t="s">
        <v>1251</v>
      </c>
      <c r="E2740" s="55">
        <v>94.88</v>
      </c>
      <c r="F2740" s="42"/>
      <c r="G2740" s="42" t="s">
        <v>1</v>
      </c>
    </row>
    <row r="2741" spans="1:7" ht="15" customHeight="1" x14ac:dyDescent="0.25">
      <c r="A2741" s="53">
        <v>43276</v>
      </c>
      <c r="B2741" s="42" t="s">
        <v>1954</v>
      </c>
      <c r="C2741" s="42" t="s">
        <v>1955</v>
      </c>
      <c r="D2741" s="54" t="s">
        <v>1259</v>
      </c>
      <c r="E2741" s="55">
        <v>121</v>
      </c>
      <c r="F2741" s="42"/>
      <c r="G2741" s="42" t="s">
        <v>1542</v>
      </c>
    </row>
    <row r="2742" spans="1:7" ht="15" customHeight="1" x14ac:dyDescent="0.25">
      <c r="A2742" s="53">
        <v>43276</v>
      </c>
      <c r="B2742" s="42" t="s">
        <v>1063</v>
      </c>
      <c r="C2742" s="42" t="s">
        <v>0</v>
      </c>
      <c r="D2742" s="54" t="s">
        <v>1264</v>
      </c>
      <c r="E2742" s="55">
        <v>131.41</v>
      </c>
      <c r="F2742" s="42"/>
      <c r="G2742" s="42" t="s">
        <v>1542</v>
      </c>
    </row>
    <row r="2743" spans="1:7" ht="15" customHeight="1" x14ac:dyDescent="0.25">
      <c r="A2743" s="53">
        <v>43276</v>
      </c>
      <c r="B2743" s="42" t="s">
        <v>1910</v>
      </c>
      <c r="C2743" s="42" t="s">
        <v>1911</v>
      </c>
      <c r="D2743" s="54" t="s">
        <v>1251</v>
      </c>
      <c r="E2743" s="55">
        <v>132</v>
      </c>
      <c r="F2743" s="42"/>
      <c r="G2743" s="42" t="s">
        <v>1</v>
      </c>
    </row>
    <row r="2744" spans="1:7" ht="15" customHeight="1" x14ac:dyDescent="0.25">
      <c r="A2744" s="53">
        <v>43276</v>
      </c>
      <c r="B2744" s="42" t="s">
        <v>1910</v>
      </c>
      <c r="C2744" s="42" t="s">
        <v>1911</v>
      </c>
      <c r="D2744" s="54" t="s">
        <v>1251</v>
      </c>
      <c r="E2744" s="55">
        <v>132</v>
      </c>
      <c r="F2744" s="42"/>
      <c r="G2744" s="42" t="s">
        <v>1</v>
      </c>
    </row>
    <row r="2745" spans="1:7" ht="15" customHeight="1" x14ac:dyDescent="0.25">
      <c r="A2745" s="53">
        <v>43276</v>
      </c>
      <c r="B2745" s="42" t="s">
        <v>1910</v>
      </c>
      <c r="C2745" s="42" t="s">
        <v>1911</v>
      </c>
      <c r="D2745" s="54" t="s">
        <v>1251</v>
      </c>
      <c r="E2745" s="55">
        <v>132</v>
      </c>
      <c r="F2745" s="42"/>
      <c r="G2745" s="42" t="s">
        <v>1</v>
      </c>
    </row>
    <row r="2746" spans="1:7" ht="15" customHeight="1" x14ac:dyDescent="0.25">
      <c r="A2746" s="53">
        <v>43276</v>
      </c>
      <c r="B2746" s="42" t="s">
        <v>1920</v>
      </c>
      <c r="C2746" s="42" t="s">
        <v>1921</v>
      </c>
      <c r="D2746" s="54" t="s">
        <v>1252</v>
      </c>
      <c r="E2746" s="55">
        <v>145.19999999999999</v>
      </c>
      <c r="F2746" s="42"/>
      <c r="G2746" s="42" t="s">
        <v>1</v>
      </c>
    </row>
    <row r="2747" spans="1:7" ht="15" customHeight="1" x14ac:dyDescent="0.25">
      <c r="A2747" s="53">
        <v>43276</v>
      </c>
      <c r="B2747" s="42" t="s">
        <v>1938</v>
      </c>
      <c r="C2747" s="42" t="s">
        <v>1939</v>
      </c>
      <c r="D2747" s="54" t="s">
        <v>1261</v>
      </c>
      <c r="E2747" s="55">
        <v>149.06</v>
      </c>
      <c r="F2747" s="42"/>
      <c r="G2747" s="42" t="s">
        <v>1</v>
      </c>
    </row>
    <row r="2748" spans="1:7" ht="15" customHeight="1" x14ac:dyDescent="0.25">
      <c r="A2748" s="53">
        <v>43276</v>
      </c>
      <c r="B2748" s="42" t="s">
        <v>1893</v>
      </c>
      <c r="C2748" s="42" t="s">
        <v>1894</v>
      </c>
      <c r="D2748" s="54" t="s">
        <v>1249</v>
      </c>
      <c r="E2748" s="55">
        <v>178.23</v>
      </c>
      <c r="F2748" s="42"/>
      <c r="G2748" s="42" t="s">
        <v>1</v>
      </c>
    </row>
    <row r="2749" spans="1:7" ht="15" customHeight="1" x14ac:dyDescent="0.25">
      <c r="A2749" s="53">
        <v>43276</v>
      </c>
      <c r="B2749" s="42" t="s">
        <v>1158</v>
      </c>
      <c r="C2749" s="42" t="s">
        <v>37</v>
      </c>
      <c r="D2749" s="54" t="s">
        <v>1256</v>
      </c>
      <c r="E2749" s="55">
        <v>192.01</v>
      </c>
      <c r="F2749" s="42"/>
      <c r="G2749" s="42" t="s">
        <v>1</v>
      </c>
    </row>
    <row r="2750" spans="1:7" ht="15" customHeight="1" x14ac:dyDescent="0.25">
      <c r="A2750" s="53">
        <v>43276</v>
      </c>
      <c r="B2750" s="42" t="s">
        <v>1158</v>
      </c>
      <c r="C2750" s="42" t="s">
        <v>37</v>
      </c>
      <c r="D2750" s="54" t="s">
        <v>1256</v>
      </c>
      <c r="E2750" s="55">
        <v>196.77</v>
      </c>
      <c r="F2750" s="42"/>
      <c r="G2750" s="42" t="s">
        <v>1</v>
      </c>
    </row>
    <row r="2751" spans="1:7" ht="15" customHeight="1" x14ac:dyDescent="0.25">
      <c r="A2751" s="53">
        <v>43276</v>
      </c>
      <c r="B2751" s="42" t="s">
        <v>1158</v>
      </c>
      <c r="C2751" s="42" t="s">
        <v>37</v>
      </c>
      <c r="D2751" s="54" t="s">
        <v>1256</v>
      </c>
      <c r="E2751" s="55">
        <v>207.95</v>
      </c>
      <c r="F2751" s="42"/>
      <c r="G2751" s="42" t="s">
        <v>1</v>
      </c>
    </row>
    <row r="2752" spans="1:7" ht="15" customHeight="1" x14ac:dyDescent="0.25">
      <c r="A2752" s="53">
        <v>43276</v>
      </c>
      <c r="B2752" s="42" t="s">
        <v>1158</v>
      </c>
      <c r="C2752" s="42" t="s">
        <v>37</v>
      </c>
      <c r="D2752" s="54" t="s">
        <v>1256</v>
      </c>
      <c r="E2752" s="55">
        <v>225.25</v>
      </c>
      <c r="F2752" s="42"/>
      <c r="G2752" s="42" t="s">
        <v>1</v>
      </c>
    </row>
    <row r="2753" spans="1:7" ht="15" customHeight="1" x14ac:dyDescent="0.25">
      <c r="A2753" s="53">
        <v>43276</v>
      </c>
      <c r="B2753" s="42" t="s">
        <v>1158</v>
      </c>
      <c r="C2753" s="42" t="s">
        <v>37</v>
      </c>
      <c r="D2753" s="54" t="s">
        <v>1256</v>
      </c>
      <c r="E2753" s="55">
        <v>252.78</v>
      </c>
      <c r="F2753" s="42"/>
      <c r="G2753" s="42" t="s">
        <v>1</v>
      </c>
    </row>
    <row r="2754" spans="1:7" ht="15" customHeight="1" x14ac:dyDescent="0.25">
      <c r="A2754" s="53">
        <v>43276</v>
      </c>
      <c r="B2754" s="42" t="s">
        <v>1158</v>
      </c>
      <c r="C2754" s="42" t="s">
        <v>37</v>
      </c>
      <c r="D2754" s="54" t="s">
        <v>1256</v>
      </c>
      <c r="E2754" s="55">
        <v>266.58</v>
      </c>
      <c r="F2754" s="42"/>
      <c r="G2754" s="42" t="s">
        <v>1</v>
      </c>
    </row>
    <row r="2755" spans="1:7" ht="15" customHeight="1" x14ac:dyDescent="0.25">
      <c r="A2755" s="53">
        <v>43276</v>
      </c>
      <c r="B2755" s="42" t="s">
        <v>1926</v>
      </c>
      <c r="C2755" s="42" t="s">
        <v>1927</v>
      </c>
      <c r="D2755" s="54" t="s">
        <v>1249</v>
      </c>
      <c r="E2755" s="55">
        <v>283.81</v>
      </c>
      <c r="F2755" s="42"/>
      <c r="G2755" s="42" t="s">
        <v>1</v>
      </c>
    </row>
    <row r="2756" spans="1:7" ht="15" customHeight="1" x14ac:dyDescent="0.25">
      <c r="A2756" s="53">
        <v>43276</v>
      </c>
      <c r="B2756" s="42" t="s">
        <v>1133</v>
      </c>
      <c r="C2756" s="42" t="s">
        <v>45</v>
      </c>
      <c r="D2756" s="54" t="s">
        <v>1276</v>
      </c>
      <c r="E2756" s="55">
        <v>286</v>
      </c>
      <c r="F2756" s="42"/>
      <c r="G2756" s="42" t="s">
        <v>1</v>
      </c>
    </row>
    <row r="2757" spans="1:7" ht="15" customHeight="1" x14ac:dyDescent="0.25">
      <c r="A2757" s="53">
        <v>43276</v>
      </c>
      <c r="B2757" s="42" t="s">
        <v>1897</v>
      </c>
      <c r="C2757" s="42" t="s">
        <v>1898</v>
      </c>
      <c r="D2757" s="54" t="s">
        <v>1259</v>
      </c>
      <c r="E2757" s="55">
        <v>289.45999999999998</v>
      </c>
      <c r="F2757" s="42"/>
      <c r="G2757" s="42" t="s">
        <v>1542</v>
      </c>
    </row>
    <row r="2758" spans="1:7" ht="15" customHeight="1" x14ac:dyDescent="0.25">
      <c r="A2758" s="53">
        <v>43276</v>
      </c>
      <c r="B2758" s="42" t="s">
        <v>1938</v>
      </c>
      <c r="C2758" s="42" t="s">
        <v>1939</v>
      </c>
      <c r="D2758" s="54" t="s">
        <v>1261</v>
      </c>
      <c r="E2758" s="55">
        <v>298.12</v>
      </c>
      <c r="F2758" s="42"/>
      <c r="G2758" s="42" t="s">
        <v>1</v>
      </c>
    </row>
    <row r="2759" spans="1:7" ht="15" customHeight="1" x14ac:dyDescent="0.25">
      <c r="A2759" s="53">
        <v>43276</v>
      </c>
      <c r="B2759" s="42" t="s">
        <v>1127</v>
      </c>
      <c r="C2759" s="42" t="s">
        <v>1214</v>
      </c>
      <c r="D2759" s="54" t="s">
        <v>1259</v>
      </c>
      <c r="E2759" s="55">
        <v>312.18</v>
      </c>
      <c r="F2759" s="42"/>
      <c r="G2759" s="42" t="s">
        <v>1542</v>
      </c>
    </row>
    <row r="2760" spans="1:7" ht="15" customHeight="1" x14ac:dyDescent="0.25">
      <c r="A2760" s="53">
        <v>43276</v>
      </c>
      <c r="B2760" s="42" t="s">
        <v>1158</v>
      </c>
      <c r="C2760" s="42" t="s">
        <v>37</v>
      </c>
      <c r="D2760" s="54" t="s">
        <v>1256</v>
      </c>
      <c r="E2760" s="55">
        <v>315.13</v>
      </c>
      <c r="F2760" s="42"/>
      <c r="G2760" s="42" t="s">
        <v>1</v>
      </c>
    </row>
    <row r="2761" spans="1:7" ht="15" customHeight="1" x14ac:dyDescent="0.25">
      <c r="A2761" s="53">
        <v>43276</v>
      </c>
      <c r="B2761" s="42" t="s">
        <v>1158</v>
      </c>
      <c r="C2761" s="42" t="s">
        <v>37</v>
      </c>
      <c r="D2761" s="54" t="s">
        <v>1256</v>
      </c>
      <c r="E2761" s="55">
        <v>321.06</v>
      </c>
      <c r="F2761" s="42"/>
      <c r="G2761" s="42" t="s">
        <v>1</v>
      </c>
    </row>
    <row r="2762" spans="1:7" ht="15" customHeight="1" x14ac:dyDescent="0.25">
      <c r="A2762" s="53">
        <v>43276</v>
      </c>
      <c r="B2762" s="42" t="s">
        <v>1139</v>
      </c>
      <c r="C2762" s="42" t="s">
        <v>67</v>
      </c>
      <c r="D2762" s="54" t="s">
        <v>1249</v>
      </c>
      <c r="E2762" s="55">
        <v>325.79000000000002</v>
      </c>
      <c r="F2762" s="42"/>
      <c r="G2762" s="42" t="s">
        <v>1</v>
      </c>
    </row>
    <row r="2763" spans="1:7" ht="15" customHeight="1" x14ac:dyDescent="0.25">
      <c r="A2763" s="53">
        <v>43276</v>
      </c>
      <c r="B2763" s="42" t="s">
        <v>1158</v>
      </c>
      <c r="C2763" s="42" t="s">
        <v>37</v>
      </c>
      <c r="D2763" s="54" t="s">
        <v>1256</v>
      </c>
      <c r="E2763" s="55">
        <v>329</v>
      </c>
      <c r="F2763" s="42"/>
      <c r="G2763" s="42" t="s">
        <v>1</v>
      </c>
    </row>
    <row r="2764" spans="1:7" ht="15" customHeight="1" x14ac:dyDescent="0.25">
      <c r="A2764" s="53">
        <v>43276</v>
      </c>
      <c r="B2764" s="42" t="s">
        <v>1158</v>
      </c>
      <c r="C2764" s="42" t="s">
        <v>37</v>
      </c>
      <c r="D2764" s="54" t="s">
        <v>1256</v>
      </c>
      <c r="E2764" s="55">
        <v>329.73</v>
      </c>
      <c r="F2764" s="42"/>
      <c r="G2764" s="42" t="s">
        <v>1</v>
      </c>
    </row>
    <row r="2765" spans="1:7" ht="15" customHeight="1" x14ac:dyDescent="0.25">
      <c r="A2765" s="53">
        <v>43276</v>
      </c>
      <c r="B2765" s="42" t="s">
        <v>1158</v>
      </c>
      <c r="C2765" s="42" t="s">
        <v>37</v>
      </c>
      <c r="D2765" s="54" t="s">
        <v>1256</v>
      </c>
      <c r="E2765" s="55">
        <v>331.02</v>
      </c>
      <c r="F2765" s="42"/>
      <c r="G2765" s="42" t="s">
        <v>1</v>
      </c>
    </row>
    <row r="2766" spans="1:7" ht="15" customHeight="1" x14ac:dyDescent="0.25">
      <c r="A2766" s="53">
        <v>43276</v>
      </c>
      <c r="B2766" s="42" t="s">
        <v>1158</v>
      </c>
      <c r="C2766" s="42" t="s">
        <v>37</v>
      </c>
      <c r="D2766" s="54" t="s">
        <v>1256</v>
      </c>
      <c r="E2766" s="55">
        <v>379.72</v>
      </c>
      <c r="F2766" s="42"/>
      <c r="G2766" s="42" t="s">
        <v>1</v>
      </c>
    </row>
    <row r="2767" spans="1:7" ht="15" customHeight="1" x14ac:dyDescent="0.25">
      <c r="A2767" s="53">
        <v>43276</v>
      </c>
      <c r="B2767" s="42" t="s">
        <v>1897</v>
      </c>
      <c r="C2767" s="42" t="s">
        <v>1898</v>
      </c>
      <c r="D2767" s="54" t="s">
        <v>1259</v>
      </c>
      <c r="E2767" s="55">
        <v>410.05</v>
      </c>
      <c r="F2767" s="42"/>
      <c r="G2767" s="42" t="s">
        <v>1542</v>
      </c>
    </row>
    <row r="2768" spans="1:7" ht="15" customHeight="1" x14ac:dyDescent="0.25">
      <c r="A2768" s="53">
        <v>43276</v>
      </c>
      <c r="B2768" s="42" t="s">
        <v>1897</v>
      </c>
      <c r="C2768" s="42" t="s">
        <v>1898</v>
      </c>
      <c r="D2768" s="54" t="s">
        <v>1259</v>
      </c>
      <c r="E2768" s="55">
        <v>428.1</v>
      </c>
      <c r="F2768" s="42"/>
      <c r="G2768" s="42" t="s">
        <v>1542</v>
      </c>
    </row>
    <row r="2769" spans="1:7" ht="15" customHeight="1" x14ac:dyDescent="0.25">
      <c r="A2769" s="53">
        <v>43276</v>
      </c>
      <c r="B2769" s="42" t="s">
        <v>1057</v>
      </c>
      <c r="C2769" s="42" t="s">
        <v>1182</v>
      </c>
      <c r="D2769" s="54" t="s">
        <v>1256</v>
      </c>
      <c r="E2769" s="55">
        <v>728.76</v>
      </c>
      <c r="F2769" s="42"/>
      <c r="G2769" s="42" t="s">
        <v>1</v>
      </c>
    </row>
    <row r="2770" spans="1:7" ht="15" customHeight="1" x14ac:dyDescent="0.25">
      <c r="A2770" s="53">
        <v>43276</v>
      </c>
      <c r="B2770" s="42" t="s">
        <v>1954</v>
      </c>
      <c r="C2770" s="42" t="s">
        <v>1955</v>
      </c>
      <c r="D2770" s="54" t="s">
        <v>1259</v>
      </c>
      <c r="E2770" s="55">
        <v>1879</v>
      </c>
      <c r="F2770" s="42"/>
      <c r="G2770" s="42" t="s">
        <v>1542</v>
      </c>
    </row>
    <row r="2771" spans="1:7" ht="15" customHeight="1" x14ac:dyDescent="0.25">
      <c r="A2771" s="53">
        <v>43276</v>
      </c>
      <c r="B2771" s="42" t="s">
        <v>1164</v>
      </c>
      <c r="C2771" s="42" t="s">
        <v>1241</v>
      </c>
      <c r="D2771" s="54" t="s">
        <v>1249</v>
      </c>
      <c r="E2771" s="55">
        <v>2273.59</v>
      </c>
      <c r="F2771" s="42"/>
      <c r="G2771" s="42" t="s">
        <v>1</v>
      </c>
    </row>
    <row r="2772" spans="1:7" ht="15" customHeight="1" x14ac:dyDescent="0.25">
      <c r="A2772" s="53">
        <v>43276</v>
      </c>
      <c r="B2772" s="42" t="s">
        <v>2125</v>
      </c>
      <c r="C2772" s="42" t="s">
        <v>2126</v>
      </c>
      <c r="D2772" s="54" t="s">
        <v>101</v>
      </c>
      <c r="E2772" s="55">
        <v>5684.58</v>
      </c>
      <c r="F2772" s="42"/>
      <c r="G2772" s="42" t="s">
        <v>1</v>
      </c>
    </row>
    <row r="2773" spans="1:7" ht="15" customHeight="1" x14ac:dyDescent="0.25">
      <c r="A2773" s="53">
        <v>43276</v>
      </c>
      <c r="B2773" s="42" t="s">
        <v>2129</v>
      </c>
      <c r="C2773" s="42" t="s">
        <v>2130</v>
      </c>
      <c r="D2773" s="54" t="s">
        <v>1270</v>
      </c>
      <c r="E2773" s="55">
        <v>6060.65</v>
      </c>
      <c r="F2773" s="42"/>
      <c r="G2773" s="42" t="s">
        <v>1</v>
      </c>
    </row>
    <row r="2774" spans="1:7" ht="15" customHeight="1" x14ac:dyDescent="0.25">
      <c r="A2774" s="53">
        <v>43276</v>
      </c>
      <c r="B2774" s="42" t="s">
        <v>1893</v>
      </c>
      <c r="C2774" s="42" t="s">
        <v>1894</v>
      </c>
      <c r="D2774" s="54" t="s">
        <v>1249</v>
      </c>
      <c r="E2774" s="55">
        <v>0.31</v>
      </c>
      <c r="F2774" s="42"/>
      <c r="G2774" s="42" t="s">
        <v>1</v>
      </c>
    </row>
    <row r="2775" spans="1:7" ht="15" customHeight="1" x14ac:dyDescent="0.25">
      <c r="A2775" s="53">
        <v>43276</v>
      </c>
      <c r="B2775" s="42" t="s">
        <v>1158</v>
      </c>
      <c r="C2775" s="42" t="s">
        <v>37</v>
      </c>
      <c r="D2775" s="54" t="s">
        <v>1256</v>
      </c>
      <c r="E2775" s="55">
        <v>2.52</v>
      </c>
      <c r="F2775" s="42"/>
      <c r="G2775" s="42" t="s">
        <v>1</v>
      </c>
    </row>
    <row r="2776" spans="1:7" ht="15" customHeight="1" x14ac:dyDescent="0.25">
      <c r="A2776" s="53">
        <v>43276</v>
      </c>
      <c r="B2776" s="42" t="s">
        <v>1158</v>
      </c>
      <c r="C2776" s="42" t="s">
        <v>37</v>
      </c>
      <c r="D2776" s="54" t="s">
        <v>1256</v>
      </c>
      <c r="E2776" s="55">
        <v>3.07</v>
      </c>
      <c r="F2776" s="42"/>
      <c r="G2776" s="42" t="s">
        <v>1</v>
      </c>
    </row>
    <row r="2777" spans="1:7" ht="15" customHeight="1" x14ac:dyDescent="0.25">
      <c r="A2777" s="53">
        <v>43276</v>
      </c>
      <c r="B2777" s="42" t="s">
        <v>1158</v>
      </c>
      <c r="C2777" s="42" t="s">
        <v>37</v>
      </c>
      <c r="D2777" s="54" t="s">
        <v>1256</v>
      </c>
      <c r="E2777" s="55">
        <v>6.05</v>
      </c>
      <c r="F2777" s="42"/>
      <c r="G2777" s="42" t="s">
        <v>1</v>
      </c>
    </row>
    <row r="2778" spans="1:7" ht="15" customHeight="1" x14ac:dyDescent="0.25">
      <c r="A2778" s="53">
        <v>43276</v>
      </c>
      <c r="B2778" s="42" t="s">
        <v>1158</v>
      </c>
      <c r="C2778" s="42" t="s">
        <v>37</v>
      </c>
      <c r="D2778" s="54" t="s">
        <v>1256</v>
      </c>
      <c r="E2778" s="55">
        <v>7.5</v>
      </c>
      <c r="F2778" s="42"/>
      <c r="G2778" s="42" t="s">
        <v>1</v>
      </c>
    </row>
    <row r="2779" spans="1:7" ht="15" customHeight="1" x14ac:dyDescent="0.25">
      <c r="A2779" s="53">
        <v>43276</v>
      </c>
      <c r="B2779" s="42" t="s">
        <v>1158</v>
      </c>
      <c r="C2779" s="42" t="s">
        <v>37</v>
      </c>
      <c r="D2779" s="54" t="s">
        <v>1256</v>
      </c>
      <c r="E2779" s="55">
        <v>18.440000000000001</v>
      </c>
      <c r="F2779" s="42"/>
      <c r="G2779" s="42" t="s">
        <v>1</v>
      </c>
    </row>
    <row r="2780" spans="1:7" ht="15" customHeight="1" x14ac:dyDescent="0.25">
      <c r="A2780" s="53">
        <v>43276</v>
      </c>
      <c r="B2780" s="42" t="s">
        <v>1158</v>
      </c>
      <c r="C2780" s="42" t="s">
        <v>37</v>
      </c>
      <c r="D2780" s="54" t="s">
        <v>1256</v>
      </c>
      <c r="E2780" s="55">
        <v>21.93</v>
      </c>
      <c r="F2780" s="42"/>
      <c r="G2780" s="42" t="s">
        <v>1</v>
      </c>
    </row>
    <row r="2781" spans="1:7" ht="15" customHeight="1" x14ac:dyDescent="0.25">
      <c r="A2781" s="53">
        <v>43276</v>
      </c>
      <c r="B2781" s="42" t="s">
        <v>1926</v>
      </c>
      <c r="C2781" s="42" t="s">
        <v>1927</v>
      </c>
      <c r="D2781" s="54" t="s">
        <v>1249</v>
      </c>
      <c r="E2781" s="55">
        <v>30.08</v>
      </c>
      <c r="F2781" s="42"/>
      <c r="G2781" s="42" t="s">
        <v>1</v>
      </c>
    </row>
    <row r="2782" spans="1:7" ht="15" customHeight="1" x14ac:dyDescent="0.25">
      <c r="A2782" s="53">
        <v>43276</v>
      </c>
      <c r="B2782" s="42" t="s">
        <v>1133</v>
      </c>
      <c r="C2782" s="42" t="s">
        <v>45</v>
      </c>
      <c r="D2782" s="54" t="s">
        <v>1276</v>
      </c>
      <c r="E2782" s="55">
        <v>30.73</v>
      </c>
      <c r="F2782" s="42"/>
      <c r="G2782" s="42" t="s">
        <v>1</v>
      </c>
    </row>
    <row r="2783" spans="1:7" ht="15" customHeight="1" x14ac:dyDescent="0.25">
      <c r="A2783" s="53">
        <v>43276</v>
      </c>
      <c r="B2783" s="42" t="s">
        <v>1897</v>
      </c>
      <c r="C2783" s="42" t="s">
        <v>1898</v>
      </c>
      <c r="D2783" s="54" t="s">
        <v>1259</v>
      </c>
      <c r="E2783" s="55">
        <v>32.71</v>
      </c>
      <c r="F2783" s="42"/>
      <c r="G2783" s="42" t="s">
        <v>1542</v>
      </c>
    </row>
    <row r="2784" spans="1:7" ht="15" customHeight="1" x14ac:dyDescent="0.25">
      <c r="A2784" s="53">
        <v>43276</v>
      </c>
      <c r="B2784" s="42" t="s">
        <v>1938</v>
      </c>
      <c r="C2784" s="42" t="s">
        <v>1939</v>
      </c>
      <c r="D2784" s="54" t="s">
        <v>1261</v>
      </c>
      <c r="E2784" s="55">
        <v>34.64</v>
      </c>
      <c r="F2784" s="42"/>
      <c r="G2784" s="42" t="s">
        <v>1</v>
      </c>
    </row>
    <row r="2785" spans="1:7" ht="15" customHeight="1" x14ac:dyDescent="0.25">
      <c r="A2785" s="53">
        <v>43276</v>
      </c>
      <c r="B2785" s="42" t="s">
        <v>1127</v>
      </c>
      <c r="C2785" s="42" t="s">
        <v>1214</v>
      </c>
      <c r="D2785" s="54" t="s">
        <v>1259</v>
      </c>
      <c r="E2785" s="55">
        <v>36.54</v>
      </c>
      <c r="F2785" s="42"/>
      <c r="G2785" s="42" t="s">
        <v>1542</v>
      </c>
    </row>
    <row r="2786" spans="1:7" ht="15" customHeight="1" x14ac:dyDescent="0.25">
      <c r="A2786" s="53">
        <v>43276</v>
      </c>
      <c r="B2786" s="42" t="s">
        <v>1158</v>
      </c>
      <c r="C2786" s="42" t="s">
        <v>37</v>
      </c>
      <c r="D2786" s="54" t="s">
        <v>1256</v>
      </c>
      <c r="E2786" s="55">
        <v>36.619999999999997</v>
      </c>
      <c r="F2786" s="42"/>
      <c r="G2786" s="42" t="s">
        <v>1</v>
      </c>
    </row>
    <row r="2787" spans="1:7" ht="15" customHeight="1" x14ac:dyDescent="0.25">
      <c r="A2787" s="53">
        <v>43276</v>
      </c>
      <c r="B2787" s="42" t="s">
        <v>1158</v>
      </c>
      <c r="C2787" s="42" t="s">
        <v>37</v>
      </c>
      <c r="D2787" s="54" t="s">
        <v>1256</v>
      </c>
      <c r="E2787" s="55">
        <v>39.96</v>
      </c>
      <c r="F2787" s="42"/>
      <c r="G2787" s="42" t="s">
        <v>1</v>
      </c>
    </row>
    <row r="2788" spans="1:7" ht="15" customHeight="1" x14ac:dyDescent="0.25">
      <c r="A2788" s="53">
        <v>43276</v>
      </c>
      <c r="B2788" s="42" t="s">
        <v>1139</v>
      </c>
      <c r="C2788" s="42" t="s">
        <v>67</v>
      </c>
      <c r="D2788" s="54" t="s">
        <v>1249</v>
      </c>
      <c r="E2788" s="55">
        <v>40.78</v>
      </c>
      <c r="F2788" s="42"/>
      <c r="G2788" s="42" t="s">
        <v>1</v>
      </c>
    </row>
    <row r="2789" spans="1:7" ht="15" customHeight="1" x14ac:dyDescent="0.25">
      <c r="A2789" s="53">
        <v>43276</v>
      </c>
      <c r="B2789" s="42" t="s">
        <v>1158</v>
      </c>
      <c r="C2789" s="42" t="s">
        <v>37</v>
      </c>
      <c r="D2789" s="54" t="s">
        <v>1256</v>
      </c>
      <c r="E2789" s="55">
        <v>40.78</v>
      </c>
      <c r="F2789" s="42"/>
      <c r="G2789" s="42" t="s">
        <v>1</v>
      </c>
    </row>
    <row r="2790" spans="1:7" ht="15" customHeight="1" x14ac:dyDescent="0.25">
      <c r="A2790" s="53">
        <v>43276</v>
      </c>
      <c r="B2790" s="42" t="s">
        <v>1158</v>
      </c>
      <c r="C2790" s="42" t="s">
        <v>37</v>
      </c>
      <c r="D2790" s="54" t="s">
        <v>1256</v>
      </c>
      <c r="E2790" s="55">
        <v>40.78</v>
      </c>
      <c r="F2790" s="42"/>
      <c r="G2790" s="42" t="s">
        <v>1</v>
      </c>
    </row>
    <row r="2791" spans="1:7" ht="15" customHeight="1" x14ac:dyDescent="0.25">
      <c r="A2791" s="53">
        <v>43276</v>
      </c>
      <c r="B2791" s="42" t="s">
        <v>1158</v>
      </c>
      <c r="C2791" s="42" t="s">
        <v>37</v>
      </c>
      <c r="D2791" s="54" t="s">
        <v>1256</v>
      </c>
      <c r="E2791" s="55">
        <v>40.78</v>
      </c>
      <c r="F2791" s="42"/>
      <c r="G2791" s="42" t="s">
        <v>1</v>
      </c>
    </row>
    <row r="2792" spans="1:7" ht="15" customHeight="1" x14ac:dyDescent="0.25">
      <c r="A2792" s="53">
        <v>43276</v>
      </c>
      <c r="B2792" s="42" t="s">
        <v>1158</v>
      </c>
      <c r="C2792" s="42" t="s">
        <v>37</v>
      </c>
      <c r="D2792" s="54" t="s">
        <v>1256</v>
      </c>
      <c r="E2792" s="55">
        <v>54.9</v>
      </c>
      <c r="F2792" s="42"/>
      <c r="G2792" s="42" t="s">
        <v>1</v>
      </c>
    </row>
    <row r="2793" spans="1:7" ht="15" customHeight="1" x14ac:dyDescent="0.25">
      <c r="A2793" s="53">
        <v>43276</v>
      </c>
      <c r="B2793" s="42" t="s">
        <v>1897</v>
      </c>
      <c r="C2793" s="42" t="s">
        <v>1898</v>
      </c>
      <c r="D2793" s="54" t="s">
        <v>1259</v>
      </c>
      <c r="E2793" s="55">
        <v>68.06</v>
      </c>
      <c r="F2793" s="42"/>
      <c r="G2793" s="42" t="s">
        <v>1542</v>
      </c>
    </row>
    <row r="2794" spans="1:7" ht="15" customHeight="1" x14ac:dyDescent="0.25">
      <c r="A2794" s="53">
        <v>43276</v>
      </c>
      <c r="B2794" s="42" t="s">
        <v>1897</v>
      </c>
      <c r="C2794" s="42" t="s">
        <v>1898</v>
      </c>
      <c r="D2794" s="54" t="s">
        <v>1259</v>
      </c>
      <c r="E2794" s="55">
        <v>72</v>
      </c>
      <c r="F2794" s="42"/>
      <c r="G2794" s="42" t="s">
        <v>1542</v>
      </c>
    </row>
    <row r="2795" spans="1:7" ht="15" customHeight="1" x14ac:dyDescent="0.25">
      <c r="A2795" s="53">
        <v>43276</v>
      </c>
      <c r="B2795" s="42" t="s">
        <v>1057</v>
      </c>
      <c r="C2795" s="42" t="s">
        <v>1182</v>
      </c>
      <c r="D2795" s="54" t="s">
        <v>1256</v>
      </c>
      <c r="E2795" s="55">
        <v>183.97</v>
      </c>
      <c r="F2795" s="42"/>
      <c r="G2795" s="42" t="s">
        <v>1</v>
      </c>
    </row>
    <row r="2796" spans="1:7" ht="15" customHeight="1" x14ac:dyDescent="0.25">
      <c r="A2796" s="53">
        <v>43276</v>
      </c>
      <c r="B2796" s="42" t="s">
        <v>1954</v>
      </c>
      <c r="C2796" s="42" t="s">
        <v>1955</v>
      </c>
      <c r="D2796" s="54" t="s">
        <v>1259</v>
      </c>
      <c r="E2796" s="55">
        <v>619.28</v>
      </c>
      <c r="F2796" s="42"/>
      <c r="G2796" s="42" t="s">
        <v>1542</v>
      </c>
    </row>
    <row r="2797" spans="1:7" ht="15" customHeight="1" x14ac:dyDescent="0.25">
      <c r="A2797" s="53">
        <v>43276</v>
      </c>
      <c r="B2797" s="42" t="s">
        <v>1164</v>
      </c>
      <c r="C2797" s="42" t="s">
        <v>1241</v>
      </c>
      <c r="D2797" s="54" t="s">
        <v>1249</v>
      </c>
      <c r="E2797" s="55">
        <v>844.58</v>
      </c>
      <c r="F2797" s="42"/>
      <c r="G2797" s="42" t="s">
        <v>1</v>
      </c>
    </row>
    <row r="2798" spans="1:7" ht="15" customHeight="1" x14ac:dyDescent="0.25">
      <c r="A2798" s="53">
        <v>43276</v>
      </c>
      <c r="B2798" s="42" t="s">
        <v>2125</v>
      </c>
      <c r="C2798" s="42" t="s">
        <v>2126</v>
      </c>
      <c r="D2798" s="54" t="s">
        <v>101</v>
      </c>
      <c r="E2798" s="55">
        <v>2662</v>
      </c>
      <c r="F2798" s="42"/>
      <c r="G2798" s="42" t="s">
        <v>1</v>
      </c>
    </row>
    <row r="2799" spans="1:7" ht="15" customHeight="1" x14ac:dyDescent="0.25">
      <c r="A2799" s="53">
        <v>43276</v>
      </c>
      <c r="B2799" s="42" t="s">
        <v>2129</v>
      </c>
      <c r="C2799" s="42" t="s">
        <v>2130</v>
      </c>
      <c r="D2799" s="54" t="s">
        <v>1270</v>
      </c>
      <c r="E2799" s="55">
        <v>3775.2</v>
      </c>
      <c r="F2799" s="42"/>
      <c r="G2799" s="42" t="s">
        <v>1</v>
      </c>
    </row>
    <row r="2800" spans="1:7" ht="15" customHeight="1" x14ac:dyDescent="0.25">
      <c r="A2800" s="53">
        <v>43277</v>
      </c>
      <c r="B2800" s="42" t="s">
        <v>1475</v>
      </c>
      <c r="C2800" s="42" t="s">
        <v>1476</v>
      </c>
      <c r="D2800" s="54" t="s">
        <v>1477</v>
      </c>
      <c r="E2800" s="55">
        <v>18059.25</v>
      </c>
      <c r="F2800" s="42"/>
      <c r="G2800" s="42" t="s">
        <v>1</v>
      </c>
    </row>
    <row r="2801" spans="1:7" ht="15" customHeight="1" x14ac:dyDescent="0.25">
      <c r="A2801" s="53">
        <v>43277</v>
      </c>
      <c r="B2801" s="42" t="s">
        <v>471</v>
      </c>
      <c r="C2801" s="42" t="s">
        <v>49</v>
      </c>
      <c r="D2801" s="54" t="s">
        <v>1859</v>
      </c>
      <c r="E2801" s="55">
        <v>4620</v>
      </c>
      <c r="F2801" s="42"/>
      <c r="G2801" s="42" t="s">
        <v>1</v>
      </c>
    </row>
    <row r="2802" spans="1:7" ht="15" customHeight="1" x14ac:dyDescent="0.25">
      <c r="A2802" s="53">
        <v>43277</v>
      </c>
      <c r="B2802" s="42" t="s">
        <v>458</v>
      </c>
      <c r="C2802" s="42" t="s">
        <v>1436</v>
      </c>
      <c r="D2802" s="54" t="s">
        <v>1860</v>
      </c>
      <c r="E2802" s="55">
        <v>3300</v>
      </c>
      <c r="F2802" s="42"/>
      <c r="G2802" s="42" t="s">
        <v>1</v>
      </c>
    </row>
    <row r="2803" spans="1:7" ht="15" customHeight="1" x14ac:dyDescent="0.25">
      <c r="A2803" s="53">
        <v>43277</v>
      </c>
      <c r="B2803" s="42" t="s">
        <v>188</v>
      </c>
      <c r="C2803" s="42" t="s">
        <v>90</v>
      </c>
      <c r="D2803" s="54" t="s">
        <v>1861</v>
      </c>
      <c r="E2803" s="55">
        <v>700</v>
      </c>
      <c r="F2803" s="42"/>
      <c r="G2803" s="42" t="s">
        <v>1</v>
      </c>
    </row>
    <row r="2804" spans="1:7" ht="15" customHeight="1" x14ac:dyDescent="0.25">
      <c r="A2804" s="53">
        <v>43277</v>
      </c>
      <c r="B2804" s="42" t="s">
        <v>225</v>
      </c>
      <c r="C2804" s="42" t="s">
        <v>1327</v>
      </c>
      <c r="D2804" s="54" t="s">
        <v>1862</v>
      </c>
      <c r="E2804" s="55">
        <v>260</v>
      </c>
      <c r="F2804" s="42"/>
      <c r="G2804" s="42" t="s">
        <v>1</v>
      </c>
    </row>
    <row r="2805" spans="1:7" ht="15" customHeight="1" x14ac:dyDescent="0.25">
      <c r="A2805" s="53">
        <v>43277</v>
      </c>
      <c r="B2805" s="42" t="s">
        <v>1863</v>
      </c>
      <c r="C2805" s="42" t="s">
        <v>1864</v>
      </c>
      <c r="D2805" s="54" t="s">
        <v>1865</v>
      </c>
      <c r="E2805" s="55">
        <v>3300</v>
      </c>
      <c r="F2805" s="42"/>
      <c r="G2805" s="42" t="s">
        <v>1</v>
      </c>
    </row>
    <row r="2806" spans="1:7" ht="15" customHeight="1" x14ac:dyDescent="0.25">
      <c r="A2806" s="53">
        <v>43277</v>
      </c>
      <c r="B2806" s="42" t="s">
        <v>1866</v>
      </c>
      <c r="C2806" s="42" t="s">
        <v>1867</v>
      </c>
      <c r="D2806" s="54" t="s">
        <v>1868</v>
      </c>
      <c r="E2806" s="55">
        <v>1320</v>
      </c>
      <c r="F2806" s="42"/>
      <c r="G2806" s="42" t="s">
        <v>1</v>
      </c>
    </row>
    <row r="2807" spans="1:7" ht="15" customHeight="1" x14ac:dyDescent="0.25">
      <c r="A2807" s="53">
        <v>43277</v>
      </c>
      <c r="B2807" s="42" t="s">
        <v>1877</v>
      </c>
      <c r="C2807" s="42" t="s">
        <v>1878</v>
      </c>
      <c r="D2807" s="54" t="s">
        <v>1259</v>
      </c>
      <c r="E2807" s="55">
        <v>1.61</v>
      </c>
      <c r="F2807" s="42"/>
      <c r="G2807" s="42" t="s">
        <v>1542</v>
      </c>
    </row>
    <row r="2808" spans="1:7" ht="15" customHeight="1" x14ac:dyDescent="0.25">
      <c r="A2808" s="53">
        <v>43277</v>
      </c>
      <c r="B2808" s="42" t="s">
        <v>1877</v>
      </c>
      <c r="C2808" s="42" t="s">
        <v>1878</v>
      </c>
      <c r="D2808" s="54" t="s">
        <v>1259</v>
      </c>
      <c r="E2808" s="55">
        <v>1.9</v>
      </c>
      <c r="F2808" s="42"/>
      <c r="G2808" s="42" t="s">
        <v>1542</v>
      </c>
    </row>
    <row r="2809" spans="1:7" ht="15" customHeight="1" x14ac:dyDescent="0.25">
      <c r="A2809" s="53">
        <v>43277</v>
      </c>
      <c r="B2809" s="42" t="s">
        <v>1877</v>
      </c>
      <c r="C2809" s="42" t="s">
        <v>1878</v>
      </c>
      <c r="D2809" s="54" t="s">
        <v>1259</v>
      </c>
      <c r="E2809" s="55">
        <v>2.4</v>
      </c>
      <c r="F2809" s="42"/>
      <c r="G2809" s="42" t="s">
        <v>1542</v>
      </c>
    </row>
    <row r="2810" spans="1:7" ht="15" customHeight="1" x14ac:dyDescent="0.25">
      <c r="A2810" s="53">
        <v>43277</v>
      </c>
      <c r="B2810" s="42" t="s">
        <v>1877</v>
      </c>
      <c r="C2810" s="42" t="s">
        <v>1878</v>
      </c>
      <c r="D2810" s="54" t="s">
        <v>1259</v>
      </c>
      <c r="E2810" s="55">
        <v>2.4</v>
      </c>
      <c r="F2810" s="42"/>
      <c r="G2810" s="42" t="s">
        <v>1542</v>
      </c>
    </row>
    <row r="2811" spans="1:7" ht="15" customHeight="1" x14ac:dyDescent="0.25">
      <c r="A2811" s="53">
        <v>43277</v>
      </c>
      <c r="B2811" s="42" t="s">
        <v>1877</v>
      </c>
      <c r="C2811" s="42" t="s">
        <v>1878</v>
      </c>
      <c r="D2811" s="54" t="s">
        <v>1259</v>
      </c>
      <c r="E2811" s="55">
        <v>2.71</v>
      </c>
      <c r="F2811" s="42"/>
      <c r="G2811" s="42" t="s">
        <v>1542</v>
      </c>
    </row>
    <row r="2812" spans="1:7" ht="15" customHeight="1" x14ac:dyDescent="0.25">
      <c r="A2812" s="53">
        <v>43277</v>
      </c>
      <c r="B2812" s="42" t="s">
        <v>1877</v>
      </c>
      <c r="C2812" s="42" t="s">
        <v>1878</v>
      </c>
      <c r="D2812" s="54" t="s">
        <v>1259</v>
      </c>
      <c r="E2812" s="55">
        <v>2.71</v>
      </c>
      <c r="F2812" s="42"/>
      <c r="G2812" s="42" t="s">
        <v>1542</v>
      </c>
    </row>
    <row r="2813" spans="1:7" ht="15" customHeight="1" x14ac:dyDescent="0.25">
      <c r="A2813" s="53">
        <v>43277</v>
      </c>
      <c r="B2813" s="42" t="s">
        <v>1877</v>
      </c>
      <c r="C2813" s="42" t="s">
        <v>1878</v>
      </c>
      <c r="D2813" s="54" t="s">
        <v>1259</v>
      </c>
      <c r="E2813" s="55">
        <v>3</v>
      </c>
      <c r="F2813" s="42"/>
      <c r="G2813" s="42" t="s">
        <v>1542</v>
      </c>
    </row>
    <row r="2814" spans="1:7" ht="15" customHeight="1" x14ac:dyDescent="0.25">
      <c r="A2814" s="53">
        <v>43277</v>
      </c>
      <c r="B2814" s="42" t="s">
        <v>1877</v>
      </c>
      <c r="C2814" s="42" t="s">
        <v>1878</v>
      </c>
      <c r="D2814" s="54" t="s">
        <v>1259</v>
      </c>
      <c r="E2814" s="55">
        <v>3</v>
      </c>
      <c r="F2814" s="42"/>
      <c r="G2814" s="42" t="s">
        <v>1542</v>
      </c>
    </row>
    <row r="2815" spans="1:7" ht="15" customHeight="1" x14ac:dyDescent="0.25">
      <c r="A2815" s="53">
        <v>43277</v>
      </c>
      <c r="B2815" s="42" t="s">
        <v>1057</v>
      </c>
      <c r="C2815" s="42" t="s">
        <v>1182</v>
      </c>
      <c r="D2815" s="54" t="s">
        <v>1256</v>
      </c>
      <c r="E2815" s="55">
        <v>5.23</v>
      </c>
      <c r="F2815" s="42"/>
      <c r="G2815" s="42" t="s">
        <v>1</v>
      </c>
    </row>
    <row r="2816" spans="1:7" ht="15" customHeight="1" x14ac:dyDescent="0.25">
      <c r="A2816" s="53">
        <v>43277</v>
      </c>
      <c r="B2816" s="42" t="s">
        <v>1877</v>
      </c>
      <c r="C2816" s="42" t="s">
        <v>1878</v>
      </c>
      <c r="D2816" s="54" t="s">
        <v>1259</v>
      </c>
      <c r="E2816" s="55">
        <v>5.41</v>
      </c>
      <c r="F2816" s="42"/>
      <c r="G2816" s="42" t="s">
        <v>1542</v>
      </c>
    </row>
    <row r="2817" spans="1:7" ht="15" customHeight="1" x14ac:dyDescent="0.25">
      <c r="A2817" s="53">
        <v>43277</v>
      </c>
      <c r="B2817" s="42" t="s">
        <v>1877</v>
      </c>
      <c r="C2817" s="42" t="s">
        <v>1878</v>
      </c>
      <c r="D2817" s="54" t="s">
        <v>1259</v>
      </c>
      <c r="E2817" s="55">
        <v>5.6</v>
      </c>
      <c r="F2817" s="42"/>
      <c r="G2817" s="42" t="s">
        <v>1542</v>
      </c>
    </row>
    <row r="2818" spans="1:7" ht="15" customHeight="1" x14ac:dyDescent="0.25">
      <c r="A2818" s="53">
        <v>43277</v>
      </c>
      <c r="B2818" s="42" t="s">
        <v>1057</v>
      </c>
      <c r="C2818" s="42" t="s">
        <v>1182</v>
      </c>
      <c r="D2818" s="54" t="s">
        <v>1256</v>
      </c>
      <c r="E2818" s="55">
        <v>7.25</v>
      </c>
      <c r="F2818" s="42"/>
      <c r="G2818" s="42" t="s">
        <v>1</v>
      </c>
    </row>
    <row r="2819" spans="1:7" ht="15" customHeight="1" x14ac:dyDescent="0.25">
      <c r="A2819" s="53">
        <v>43277</v>
      </c>
      <c r="B2819" s="42" t="s">
        <v>1877</v>
      </c>
      <c r="C2819" s="42" t="s">
        <v>1878</v>
      </c>
      <c r="D2819" s="54" t="s">
        <v>1259</v>
      </c>
      <c r="E2819" s="55">
        <v>8.98</v>
      </c>
      <c r="F2819" s="42"/>
      <c r="G2819" s="42" t="s">
        <v>1542</v>
      </c>
    </row>
    <row r="2820" spans="1:7" ht="15" customHeight="1" x14ac:dyDescent="0.25">
      <c r="A2820" s="53">
        <v>43277</v>
      </c>
      <c r="B2820" s="42" t="s">
        <v>1877</v>
      </c>
      <c r="C2820" s="42" t="s">
        <v>1878</v>
      </c>
      <c r="D2820" s="54" t="s">
        <v>1259</v>
      </c>
      <c r="E2820" s="55">
        <v>9.9</v>
      </c>
      <c r="F2820" s="42"/>
      <c r="G2820" s="42" t="s">
        <v>1542</v>
      </c>
    </row>
    <row r="2821" spans="1:7" ht="15" customHeight="1" x14ac:dyDescent="0.25">
      <c r="A2821" s="53">
        <v>43277</v>
      </c>
      <c r="B2821" s="42" t="s">
        <v>1172</v>
      </c>
      <c r="C2821" s="42" t="s">
        <v>1244</v>
      </c>
      <c r="D2821" s="54" t="s">
        <v>1263</v>
      </c>
      <c r="E2821" s="55">
        <v>12.4</v>
      </c>
      <c r="F2821" s="42"/>
      <c r="G2821" s="42" t="s">
        <v>1</v>
      </c>
    </row>
    <row r="2822" spans="1:7" ht="15" customHeight="1" x14ac:dyDescent="0.25">
      <c r="A2822" s="53">
        <v>43277</v>
      </c>
      <c r="B2822" s="42" t="s">
        <v>1877</v>
      </c>
      <c r="C2822" s="42" t="s">
        <v>1878</v>
      </c>
      <c r="D2822" s="54" t="s">
        <v>1259</v>
      </c>
      <c r="E2822" s="55">
        <v>15.2</v>
      </c>
      <c r="F2822" s="42"/>
      <c r="G2822" s="42" t="s">
        <v>1542</v>
      </c>
    </row>
    <row r="2823" spans="1:7" ht="15" customHeight="1" x14ac:dyDescent="0.25">
      <c r="A2823" s="53">
        <v>43277</v>
      </c>
      <c r="B2823" s="42" t="s">
        <v>1877</v>
      </c>
      <c r="C2823" s="42" t="s">
        <v>1878</v>
      </c>
      <c r="D2823" s="54" t="s">
        <v>1259</v>
      </c>
      <c r="E2823" s="55">
        <v>19.21</v>
      </c>
      <c r="F2823" s="42"/>
      <c r="G2823" s="42" t="s">
        <v>1542</v>
      </c>
    </row>
    <row r="2824" spans="1:7" ht="15" customHeight="1" x14ac:dyDescent="0.25">
      <c r="A2824" s="53">
        <v>43277</v>
      </c>
      <c r="B2824" s="42" t="s">
        <v>1877</v>
      </c>
      <c r="C2824" s="42" t="s">
        <v>1878</v>
      </c>
      <c r="D2824" s="54" t="s">
        <v>1259</v>
      </c>
      <c r="E2824" s="55">
        <v>22.4</v>
      </c>
      <c r="F2824" s="42"/>
      <c r="G2824" s="42" t="s">
        <v>1542</v>
      </c>
    </row>
    <row r="2825" spans="1:7" ht="15" customHeight="1" x14ac:dyDescent="0.25">
      <c r="A2825" s="53">
        <v>43277</v>
      </c>
      <c r="B2825" s="42" t="s">
        <v>1877</v>
      </c>
      <c r="C2825" s="42" t="s">
        <v>1878</v>
      </c>
      <c r="D2825" s="54" t="s">
        <v>1259</v>
      </c>
      <c r="E2825" s="55">
        <v>22.4</v>
      </c>
      <c r="F2825" s="42"/>
      <c r="G2825" s="42" t="s">
        <v>1542</v>
      </c>
    </row>
    <row r="2826" spans="1:7" ht="15" customHeight="1" x14ac:dyDescent="0.25">
      <c r="A2826" s="53">
        <v>43277</v>
      </c>
      <c r="B2826" s="42" t="s">
        <v>1877</v>
      </c>
      <c r="C2826" s="42" t="s">
        <v>1878</v>
      </c>
      <c r="D2826" s="54" t="s">
        <v>1259</v>
      </c>
      <c r="E2826" s="55">
        <v>22.4</v>
      </c>
      <c r="F2826" s="42"/>
      <c r="G2826" s="42" t="s">
        <v>1542</v>
      </c>
    </row>
    <row r="2827" spans="1:7" ht="15" customHeight="1" x14ac:dyDescent="0.25">
      <c r="A2827" s="53">
        <v>43277</v>
      </c>
      <c r="B2827" s="42" t="s">
        <v>1057</v>
      </c>
      <c r="C2827" s="42" t="s">
        <v>1182</v>
      </c>
      <c r="D2827" s="54" t="s">
        <v>1256</v>
      </c>
      <c r="E2827" s="55">
        <v>33.57</v>
      </c>
      <c r="F2827" s="42"/>
      <c r="G2827" s="42" t="s">
        <v>1</v>
      </c>
    </row>
    <row r="2828" spans="1:7" ht="15" customHeight="1" x14ac:dyDescent="0.25">
      <c r="A2828" s="53">
        <v>43277</v>
      </c>
      <c r="B2828" s="42" t="s">
        <v>1924</v>
      </c>
      <c r="C2828" s="42" t="s">
        <v>1925</v>
      </c>
      <c r="D2828" s="54" t="s">
        <v>1259</v>
      </c>
      <c r="E2828" s="55">
        <v>50.34</v>
      </c>
      <c r="F2828" s="42"/>
      <c r="G2828" s="42" t="s">
        <v>1542</v>
      </c>
    </row>
    <row r="2829" spans="1:7" ht="15" customHeight="1" x14ac:dyDescent="0.25">
      <c r="A2829" s="53">
        <v>43277</v>
      </c>
      <c r="B2829" s="42" t="s">
        <v>1057</v>
      </c>
      <c r="C2829" s="42" t="s">
        <v>1182</v>
      </c>
      <c r="D2829" s="54" t="s">
        <v>1256</v>
      </c>
      <c r="E2829" s="55">
        <v>96.68</v>
      </c>
      <c r="F2829" s="42"/>
      <c r="G2829" s="42" t="s">
        <v>1</v>
      </c>
    </row>
    <row r="2830" spans="1:7" ht="15" customHeight="1" x14ac:dyDescent="0.25">
      <c r="A2830" s="53">
        <v>43277</v>
      </c>
      <c r="B2830" s="42" t="s">
        <v>1952</v>
      </c>
      <c r="C2830" s="42" t="s">
        <v>1953</v>
      </c>
      <c r="D2830" s="54" t="s">
        <v>1259</v>
      </c>
      <c r="E2830" s="55">
        <v>106.48</v>
      </c>
      <c r="F2830" s="42"/>
      <c r="G2830" s="42" t="s">
        <v>1542</v>
      </c>
    </row>
    <row r="2831" spans="1:7" ht="15" customHeight="1" x14ac:dyDescent="0.25">
      <c r="A2831" s="53">
        <v>43277</v>
      </c>
      <c r="B2831" s="42" t="s">
        <v>72</v>
      </c>
      <c r="C2831" s="42" t="s">
        <v>73</v>
      </c>
      <c r="D2831" s="54" t="s">
        <v>1249</v>
      </c>
      <c r="E2831" s="55">
        <v>110.52</v>
      </c>
      <c r="F2831" s="42"/>
      <c r="G2831" s="42" t="s">
        <v>1</v>
      </c>
    </row>
    <row r="2832" spans="1:7" ht="15" customHeight="1" x14ac:dyDescent="0.25">
      <c r="A2832" s="53">
        <v>43277</v>
      </c>
      <c r="B2832" s="42" t="s">
        <v>1057</v>
      </c>
      <c r="C2832" s="42" t="s">
        <v>1182</v>
      </c>
      <c r="D2832" s="54" t="s">
        <v>1256</v>
      </c>
      <c r="E2832" s="55">
        <v>148.47</v>
      </c>
      <c r="F2832" s="42"/>
      <c r="G2832" s="42" t="s">
        <v>1</v>
      </c>
    </row>
    <row r="2833" spans="1:7" ht="15" customHeight="1" x14ac:dyDescent="0.25">
      <c r="A2833" s="53">
        <v>43277</v>
      </c>
      <c r="B2833" s="42" t="s">
        <v>1952</v>
      </c>
      <c r="C2833" s="42" t="s">
        <v>1953</v>
      </c>
      <c r="D2833" s="54" t="s">
        <v>1259</v>
      </c>
      <c r="E2833" s="55">
        <v>174.72</v>
      </c>
      <c r="F2833" s="42"/>
      <c r="G2833" s="42" t="s">
        <v>1542</v>
      </c>
    </row>
    <row r="2834" spans="1:7" ht="15" customHeight="1" x14ac:dyDescent="0.25">
      <c r="A2834" s="53">
        <v>43277</v>
      </c>
      <c r="B2834" s="42" t="s">
        <v>1930</v>
      </c>
      <c r="C2834" s="42" t="s">
        <v>1931</v>
      </c>
      <c r="D2834" s="54" t="s">
        <v>1259</v>
      </c>
      <c r="E2834" s="55">
        <v>260.14999999999998</v>
      </c>
      <c r="F2834" s="42"/>
      <c r="G2834" s="42" t="s">
        <v>1542</v>
      </c>
    </row>
    <row r="2835" spans="1:7" ht="15" customHeight="1" x14ac:dyDescent="0.25">
      <c r="A2835" s="53">
        <v>43277</v>
      </c>
      <c r="B2835" s="42" t="s">
        <v>1952</v>
      </c>
      <c r="C2835" s="42" t="s">
        <v>1953</v>
      </c>
      <c r="D2835" s="54" t="s">
        <v>1269</v>
      </c>
      <c r="E2835" s="55">
        <v>311.7</v>
      </c>
      <c r="F2835" s="42"/>
      <c r="G2835" s="42" t="s">
        <v>1</v>
      </c>
    </row>
    <row r="2836" spans="1:7" ht="15" customHeight="1" x14ac:dyDescent="0.25">
      <c r="A2836" s="53">
        <v>43277</v>
      </c>
      <c r="B2836" s="42" t="s">
        <v>1057</v>
      </c>
      <c r="C2836" s="42" t="s">
        <v>1182</v>
      </c>
      <c r="D2836" s="54" t="s">
        <v>1256</v>
      </c>
      <c r="E2836" s="55">
        <v>359.37</v>
      </c>
      <c r="F2836" s="42"/>
      <c r="G2836" s="42" t="s">
        <v>1</v>
      </c>
    </row>
    <row r="2837" spans="1:7" ht="15" customHeight="1" x14ac:dyDescent="0.25">
      <c r="A2837" s="53">
        <v>43277</v>
      </c>
      <c r="B2837" s="42" t="s">
        <v>1938</v>
      </c>
      <c r="C2837" s="42" t="s">
        <v>1939</v>
      </c>
      <c r="D2837" s="54" t="s">
        <v>1264</v>
      </c>
      <c r="E2837" s="55">
        <v>464.28</v>
      </c>
      <c r="F2837" s="42"/>
      <c r="G2837" s="42" t="s">
        <v>1542</v>
      </c>
    </row>
    <row r="2838" spans="1:7" ht="15" customHeight="1" x14ac:dyDescent="0.25">
      <c r="A2838" s="53">
        <v>43277</v>
      </c>
      <c r="B2838" s="42" t="s">
        <v>1057</v>
      </c>
      <c r="C2838" s="42" t="s">
        <v>1182</v>
      </c>
      <c r="D2838" s="54" t="s">
        <v>1256</v>
      </c>
      <c r="E2838" s="55">
        <v>692.85</v>
      </c>
      <c r="F2838" s="42"/>
      <c r="G2838" s="42" t="s">
        <v>1</v>
      </c>
    </row>
    <row r="2839" spans="1:7" ht="15" customHeight="1" x14ac:dyDescent="0.25">
      <c r="A2839" s="53">
        <v>43277</v>
      </c>
      <c r="B2839" s="42" t="s">
        <v>1952</v>
      </c>
      <c r="C2839" s="42" t="s">
        <v>1953</v>
      </c>
      <c r="D2839" s="54" t="s">
        <v>1259</v>
      </c>
      <c r="E2839" s="55">
        <v>0.06</v>
      </c>
      <c r="F2839" s="42"/>
      <c r="G2839" s="42" t="s">
        <v>1542</v>
      </c>
    </row>
    <row r="2840" spans="1:7" ht="15" customHeight="1" x14ac:dyDescent="0.25">
      <c r="A2840" s="53">
        <v>43277</v>
      </c>
      <c r="B2840" s="42" t="s">
        <v>1930</v>
      </c>
      <c r="C2840" s="42" t="s">
        <v>1931</v>
      </c>
      <c r="D2840" s="54" t="s">
        <v>1259</v>
      </c>
      <c r="E2840" s="55">
        <v>19.989999999999998</v>
      </c>
      <c r="F2840" s="42"/>
      <c r="G2840" s="42" t="s">
        <v>1542</v>
      </c>
    </row>
    <row r="2841" spans="1:7" ht="15" customHeight="1" x14ac:dyDescent="0.25">
      <c r="A2841" s="53">
        <v>43277</v>
      </c>
      <c r="B2841" s="42" t="s">
        <v>1952</v>
      </c>
      <c r="C2841" s="42" t="s">
        <v>1953</v>
      </c>
      <c r="D2841" s="54" t="s">
        <v>1269</v>
      </c>
      <c r="E2841" s="55">
        <v>36.54</v>
      </c>
      <c r="F2841" s="42"/>
      <c r="G2841" s="42" t="s">
        <v>1</v>
      </c>
    </row>
    <row r="2842" spans="1:7" ht="15" customHeight="1" x14ac:dyDescent="0.25">
      <c r="A2842" s="53">
        <v>43277</v>
      </c>
      <c r="B2842" s="42" t="s">
        <v>1057</v>
      </c>
      <c r="C2842" s="42" t="s">
        <v>1182</v>
      </c>
      <c r="D2842" s="54" t="s">
        <v>1256</v>
      </c>
      <c r="E2842" s="55">
        <v>47.57</v>
      </c>
      <c r="F2842" s="42"/>
      <c r="G2842" s="42" t="s">
        <v>1</v>
      </c>
    </row>
    <row r="2843" spans="1:7" ht="15" customHeight="1" x14ac:dyDescent="0.25">
      <c r="A2843" s="53">
        <v>43277</v>
      </c>
      <c r="B2843" s="42" t="s">
        <v>1938</v>
      </c>
      <c r="C2843" s="42" t="s">
        <v>1939</v>
      </c>
      <c r="D2843" s="54" t="s">
        <v>1264</v>
      </c>
      <c r="E2843" s="55">
        <v>85.26</v>
      </c>
      <c r="F2843" s="42"/>
      <c r="G2843" s="42" t="s">
        <v>1542</v>
      </c>
    </row>
    <row r="2844" spans="1:7" ht="15" customHeight="1" x14ac:dyDescent="0.25">
      <c r="A2844" s="53">
        <v>43277</v>
      </c>
      <c r="B2844" s="42" t="s">
        <v>1057</v>
      </c>
      <c r="C2844" s="42" t="s">
        <v>1182</v>
      </c>
      <c r="D2844" s="54" t="s">
        <v>1256</v>
      </c>
      <c r="E2844" s="55">
        <v>164.51</v>
      </c>
      <c r="F2844" s="42"/>
      <c r="G2844" s="42" t="s">
        <v>1</v>
      </c>
    </row>
    <row r="2845" spans="1:7" ht="15" customHeight="1" x14ac:dyDescent="0.25">
      <c r="A2845" s="53">
        <v>43278</v>
      </c>
      <c r="B2845" s="42" t="s">
        <v>1741</v>
      </c>
      <c r="C2845" s="42" t="s">
        <v>1742</v>
      </c>
      <c r="D2845" s="54" t="s">
        <v>1766</v>
      </c>
      <c r="E2845" s="55">
        <v>100</v>
      </c>
      <c r="F2845" s="42"/>
      <c r="G2845" s="42" t="s">
        <v>1</v>
      </c>
    </row>
    <row r="2846" spans="1:7" ht="15" customHeight="1" x14ac:dyDescent="0.25">
      <c r="A2846" s="53">
        <v>43278</v>
      </c>
      <c r="B2846" s="42" t="s">
        <v>188</v>
      </c>
      <c r="C2846" s="42" t="s">
        <v>90</v>
      </c>
      <c r="D2846" s="54" t="s">
        <v>1850</v>
      </c>
      <c r="E2846" s="55">
        <v>350</v>
      </c>
      <c r="F2846" s="42"/>
      <c r="G2846" s="42" t="s">
        <v>1</v>
      </c>
    </row>
    <row r="2847" spans="1:7" ht="15" customHeight="1" x14ac:dyDescent="0.25">
      <c r="A2847" s="53">
        <v>43278</v>
      </c>
      <c r="B2847" s="42" t="s">
        <v>1869</v>
      </c>
      <c r="C2847" s="42" t="s">
        <v>1870</v>
      </c>
      <c r="D2847" s="54" t="s">
        <v>1871</v>
      </c>
      <c r="E2847" s="55">
        <v>1560</v>
      </c>
      <c r="F2847" s="42"/>
      <c r="G2847" s="42" t="s">
        <v>1</v>
      </c>
    </row>
    <row r="2848" spans="1:7" ht="15" customHeight="1" x14ac:dyDescent="0.25">
      <c r="A2848" s="53">
        <v>43279</v>
      </c>
      <c r="B2848" s="42" t="s">
        <v>378</v>
      </c>
      <c r="C2848" s="42" t="s">
        <v>1399</v>
      </c>
      <c r="D2848" s="54" t="s">
        <v>1872</v>
      </c>
      <c r="E2848" s="55">
        <v>2400</v>
      </c>
      <c r="F2848" s="42"/>
      <c r="G2848" s="42" t="s">
        <v>1</v>
      </c>
    </row>
    <row r="2849" spans="1:7" ht="15" customHeight="1" x14ac:dyDescent="0.25">
      <c r="A2849" s="53">
        <v>43280</v>
      </c>
      <c r="B2849" s="42" t="s">
        <v>1472</v>
      </c>
      <c r="C2849" s="42" t="s">
        <v>1473</v>
      </c>
      <c r="D2849" s="54" t="s">
        <v>1474</v>
      </c>
      <c r="E2849" s="55">
        <v>6437.2</v>
      </c>
      <c r="F2849" s="42"/>
      <c r="G2849" s="42" t="s">
        <v>1</v>
      </c>
    </row>
    <row r="2850" spans="1:7" ht="15" customHeight="1" x14ac:dyDescent="0.25">
      <c r="A2850" s="53">
        <v>43280</v>
      </c>
      <c r="B2850" s="42" t="s">
        <v>1100</v>
      </c>
      <c r="C2850" s="42" t="s">
        <v>1200</v>
      </c>
      <c r="D2850" s="54" t="s">
        <v>1256</v>
      </c>
      <c r="E2850" s="55">
        <v>1.81</v>
      </c>
      <c r="F2850" s="42"/>
      <c r="G2850" s="42" t="s">
        <v>1</v>
      </c>
    </row>
    <row r="2851" spans="1:7" ht="15" customHeight="1" x14ac:dyDescent="0.25">
      <c r="A2851" s="53">
        <v>43280</v>
      </c>
      <c r="B2851" s="42" t="s">
        <v>1100</v>
      </c>
      <c r="C2851" s="42" t="s">
        <v>1200</v>
      </c>
      <c r="D2851" s="54" t="s">
        <v>1256</v>
      </c>
      <c r="E2851" s="55">
        <v>2.13</v>
      </c>
      <c r="F2851" s="42"/>
      <c r="G2851" s="42" t="s">
        <v>1</v>
      </c>
    </row>
    <row r="2852" spans="1:7" ht="15" customHeight="1" x14ac:dyDescent="0.25">
      <c r="A2852" s="53">
        <v>43280</v>
      </c>
      <c r="B2852" s="42" t="s">
        <v>1128</v>
      </c>
      <c r="C2852" s="42" t="s">
        <v>1215</v>
      </c>
      <c r="D2852" s="54" t="s">
        <v>1259</v>
      </c>
      <c r="E2852" s="55">
        <v>3.74</v>
      </c>
      <c r="F2852" s="42"/>
      <c r="G2852" s="42" t="s">
        <v>1542</v>
      </c>
    </row>
    <row r="2853" spans="1:7" ht="15" customHeight="1" x14ac:dyDescent="0.25">
      <c r="A2853" s="53">
        <v>43280</v>
      </c>
      <c r="B2853" s="42" t="s">
        <v>1057</v>
      </c>
      <c r="C2853" s="42" t="s">
        <v>1182</v>
      </c>
      <c r="D2853" s="54" t="s">
        <v>1256</v>
      </c>
      <c r="E2853" s="55">
        <v>8.2200000000000006</v>
      </c>
      <c r="F2853" s="42"/>
      <c r="G2853" s="42" t="s">
        <v>1</v>
      </c>
    </row>
    <row r="2854" spans="1:7" ht="15" customHeight="1" x14ac:dyDescent="0.25">
      <c r="A2854" s="53">
        <v>43280</v>
      </c>
      <c r="B2854" s="42" t="s">
        <v>1089</v>
      </c>
      <c r="C2854" s="42" t="s">
        <v>64</v>
      </c>
      <c r="D2854" s="54" t="s">
        <v>1249</v>
      </c>
      <c r="E2854" s="55">
        <v>9.89</v>
      </c>
      <c r="F2854" s="42"/>
      <c r="G2854" s="42" t="s">
        <v>1</v>
      </c>
    </row>
    <row r="2855" spans="1:7" ht="15" customHeight="1" x14ac:dyDescent="0.25">
      <c r="A2855" s="53">
        <v>43280</v>
      </c>
      <c r="B2855" s="42" t="s">
        <v>1100</v>
      </c>
      <c r="C2855" s="42" t="s">
        <v>1200</v>
      </c>
      <c r="D2855" s="54" t="s">
        <v>1256</v>
      </c>
      <c r="E2855" s="55">
        <v>13.21</v>
      </c>
      <c r="F2855" s="42"/>
      <c r="G2855" s="42" t="s">
        <v>1</v>
      </c>
    </row>
    <row r="2856" spans="1:7" ht="15" customHeight="1" x14ac:dyDescent="0.25">
      <c r="A2856" s="53">
        <v>43280</v>
      </c>
      <c r="B2856" s="42" t="s">
        <v>1100</v>
      </c>
      <c r="C2856" s="42" t="s">
        <v>1200</v>
      </c>
      <c r="D2856" s="54" t="s">
        <v>1263</v>
      </c>
      <c r="E2856" s="55">
        <v>20.51</v>
      </c>
      <c r="F2856" s="42"/>
      <c r="G2856" s="42" t="s">
        <v>1</v>
      </c>
    </row>
    <row r="2857" spans="1:7" ht="15" customHeight="1" x14ac:dyDescent="0.25">
      <c r="A2857" s="53">
        <v>43280</v>
      </c>
      <c r="B2857" s="42" t="s">
        <v>1057</v>
      </c>
      <c r="C2857" s="42" t="s">
        <v>1182</v>
      </c>
      <c r="D2857" s="54" t="s">
        <v>1256</v>
      </c>
      <c r="E2857" s="55">
        <v>27.61</v>
      </c>
      <c r="F2857" s="42"/>
      <c r="G2857" s="42" t="s">
        <v>1</v>
      </c>
    </row>
    <row r="2858" spans="1:7" ht="15" customHeight="1" x14ac:dyDescent="0.25">
      <c r="A2858" s="53">
        <v>43280</v>
      </c>
      <c r="B2858" s="42" t="s">
        <v>1089</v>
      </c>
      <c r="C2858" s="42" t="s">
        <v>64</v>
      </c>
      <c r="D2858" s="54" t="s">
        <v>1249</v>
      </c>
      <c r="E2858" s="55">
        <v>27.87</v>
      </c>
      <c r="F2858" s="42"/>
      <c r="G2858" s="42" t="s">
        <v>1</v>
      </c>
    </row>
    <row r="2859" spans="1:7" ht="15" customHeight="1" x14ac:dyDescent="0.25">
      <c r="A2859" s="53">
        <v>43280</v>
      </c>
      <c r="B2859" s="42" t="s">
        <v>1909</v>
      </c>
      <c r="C2859" s="42" t="s">
        <v>71</v>
      </c>
      <c r="D2859" s="54" t="s">
        <v>1273</v>
      </c>
      <c r="E2859" s="55">
        <v>29.52</v>
      </c>
      <c r="F2859" s="42"/>
      <c r="G2859" s="42" t="s">
        <v>1</v>
      </c>
    </row>
    <row r="2860" spans="1:7" ht="15" customHeight="1" x14ac:dyDescent="0.25">
      <c r="A2860" s="53">
        <v>43280</v>
      </c>
      <c r="B2860" s="42" t="s">
        <v>1057</v>
      </c>
      <c r="C2860" s="42" t="s">
        <v>1182</v>
      </c>
      <c r="D2860" s="54" t="s">
        <v>1256</v>
      </c>
      <c r="E2860" s="55">
        <v>39.200000000000003</v>
      </c>
      <c r="F2860" s="42"/>
      <c r="G2860" s="42" t="s">
        <v>1</v>
      </c>
    </row>
    <row r="2861" spans="1:7" ht="15" customHeight="1" x14ac:dyDescent="0.25">
      <c r="A2861" s="53">
        <v>43280</v>
      </c>
      <c r="B2861" s="42" t="s">
        <v>1057</v>
      </c>
      <c r="C2861" s="42" t="s">
        <v>1182</v>
      </c>
      <c r="D2861" s="54" t="s">
        <v>1256</v>
      </c>
      <c r="E2861" s="55">
        <v>48.78</v>
      </c>
      <c r="F2861" s="42"/>
      <c r="G2861" s="42" t="s">
        <v>1</v>
      </c>
    </row>
    <row r="2862" spans="1:7" ht="15" customHeight="1" x14ac:dyDescent="0.25">
      <c r="A2862" s="53">
        <v>43280</v>
      </c>
      <c r="B2862" s="42" t="s">
        <v>1909</v>
      </c>
      <c r="C2862" s="42" t="s">
        <v>71</v>
      </c>
      <c r="D2862" s="54" t="s">
        <v>1273</v>
      </c>
      <c r="E2862" s="55">
        <v>59.05</v>
      </c>
      <c r="F2862" s="42"/>
      <c r="G2862" s="42" t="s">
        <v>1</v>
      </c>
    </row>
    <row r="2863" spans="1:7" ht="15" customHeight="1" x14ac:dyDescent="0.25">
      <c r="A2863" s="53">
        <v>43280</v>
      </c>
      <c r="B2863" s="42" t="s">
        <v>1909</v>
      </c>
      <c r="C2863" s="42" t="s">
        <v>71</v>
      </c>
      <c r="D2863" s="54" t="s">
        <v>1273</v>
      </c>
      <c r="E2863" s="55">
        <v>59.05</v>
      </c>
      <c r="F2863" s="42"/>
      <c r="G2863" s="42" t="s">
        <v>1</v>
      </c>
    </row>
    <row r="2864" spans="1:7" ht="15" customHeight="1" x14ac:dyDescent="0.25">
      <c r="A2864" s="53">
        <v>43280</v>
      </c>
      <c r="B2864" s="42" t="s">
        <v>1101</v>
      </c>
      <c r="C2864" s="42" t="s">
        <v>1201</v>
      </c>
      <c r="D2864" s="54" t="s">
        <v>1256</v>
      </c>
      <c r="E2864" s="55">
        <v>65.73</v>
      </c>
      <c r="F2864" s="42"/>
      <c r="G2864" s="42" t="s">
        <v>1</v>
      </c>
    </row>
    <row r="2865" spans="1:7" ht="15" customHeight="1" x14ac:dyDescent="0.25">
      <c r="A2865" s="53">
        <v>43280</v>
      </c>
      <c r="B2865" s="42" t="s">
        <v>1149</v>
      </c>
      <c r="C2865" s="42" t="s">
        <v>1228</v>
      </c>
      <c r="D2865" s="54" t="s">
        <v>1256</v>
      </c>
      <c r="E2865" s="55">
        <v>70.180000000000007</v>
      </c>
      <c r="F2865" s="42"/>
      <c r="G2865" s="42" t="s">
        <v>1</v>
      </c>
    </row>
    <row r="2866" spans="1:7" ht="15" customHeight="1" x14ac:dyDescent="0.25">
      <c r="A2866" s="53">
        <v>43280</v>
      </c>
      <c r="B2866" s="42" t="s">
        <v>1100</v>
      </c>
      <c r="C2866" s="42" t="s">
        <v>1200</v>
      </c>
      <c r="D2866" s="54" t="s">
        <v>1256</v>
      </c>
      <c r="E2866" s="55">
        <v>79.86</v>
      </c>
      <c r="F2866" s="42"/>
      <c r="G2866" s="42" t="s">
        <v>1</v>
      </c>
    </row>
    <row r="2867" spans="1:7" ht="15" customHeight="1" x14ac:dyDescent="0.25">
      <c r="A2867" s="53">
        <v>43280</v>
      </c>
      <c r="B2867" s="42" t="s">
        <v>1057</v>
      </c>
      <c r="C2867" s="42" t="s">
        <v>1182</v>
      </c>
      <c r="D2867" s="54" t="s">
        <v>1256</v>
      </c>
      <c r="E2867" s="55">
        <v>84.7</v>
      </c>
      <c r="F2867" s="42"/>
      <c r="G2867" s="42" t="s">
        <v>1</v>
      </c>
    </row>
    <row r="2868" spans="1:7" ht="15" customHeight="1" x14ac:dyDescent="0.25">
      <c r="A2868" s="53">
        <v>43280</v>
      </c>
      <c r="B2868" s="42" t="s">
        <v>1100</v>
      </c>
      <c r="C2868" s="42" t="s">
        <v>1200</v>
      </c>
      <c r="D2868" s="54" t="s">
        <v>1256</v>
      </c>
      <c r="E2868" s="55">
        <v>161.54</v>
      </c>
      <c r="F2868" s="42"/>
      <c r="G2868" s="42" t="s">
        <v>1</v>
      </c>
    </row>
    <row r="2869" spans="1:7" ht="15" customHeight="1" x14ac:dyDescent="0.25">
      <c r="A2869" s="53">
        <v>43280</v>
      </c>
      <c r="B2869" s="42" t="s">
        <v>1978</v>
      </c>
      <c r="C2869" s="42" t="s">
        <v>1979</v>
      </c>
      <c r="D2869" s="54" t="s">
        <v>1262</v>
      </c>
      <c r="E2869" s="55">
        <v>181.49</v>
      </c>
      <c r="F2869" s="42"/>
      <c r="G2869" s="42" t="s">
        <v>1</v>
      </c>
    </row>
    <row r="2870" spans="1:7" ht="15" customHeight="1" x14ac:dyDescent="0.25">
      <c r="A2870" s="53">
        <v>43280</v>
      </c>
      <c r="B2870" s="42" t="s">
        <v>1089</v>
      </c>
      <c r="C2870" s="42" t="s">
        <v>64</v>
      </c>
      <c r="D2870" s="54" t="s">
        <v>1249</v>
      </c>
      <c r="E2870" s="55">
        <v>249.93</v>
      </c>
      <c r="F2870" s="42"/>
      <c r="G2870" s="42" t="s">
        <v>1</v>
      </c>
    </row>
    <row r="2871" spans="1:7" ht="15" customHeight="1" x14ac:dyDescent="0.25">
      <c r="A2871" s="53">
        <v>43280</v>
      </c>
      <c r="B2871" s="42" t="s">
        <v>1994</v>
      </c>
      <c r="C2871" s="42" t="s">
        <v>1995</v>
      </c>
      <c r="D2871" s="54" t="s">
        <v>1256</v>
      </c>
      <c r="E2871" s="55">
        <v>399.3</v>
      </c>
      <c r="F2871" s="42"/>
      <c r="G2871" s="42" t="s">
        <v>1</v>
      </c>
    </row>
    <row r="2872" spans="1:7" ht="15" customHeight="1" x14ac:dyDescent="0.25">
      <c r="A2872" s="53">
        <v>43280</v>
      </c>
      <c r="B2872" s="42" t="s">
        <v>1089</v>
      </c>
      <c r="C2872" s="42" t="s">
        <v>64</v>
      </c>
      <c r="D2872" s="54" t="s">
        <v>1249</v>
      </c>
      <c r="E2872" s="55">
        <v>497.29</v>
      </c>
      <c r="F2872" s="42"/>
      <c r="G2872" s="42" t="s">
        <v>1</v>
      </c>
    </row>
    <row r="2873" spans="1:7" ht="15" customHeight="1" x14ac:dyDescent="0.25">
      <c r="A2873" s="53">
        <v>43280</v>
      </c>
      <c r="B2873" s="42" t="s">
        <v>1100</v>
      </c>
      <c r="C2873" s="42" t="s">
        <v>1200</v>
      </c>
      <c r="D2873" s="54" t="s">
        <v>1256</v>
      </c>
      <c r="E2873" s="55">
        <v>860.16</v>
      </c>
      <c r="F2873" s="42"/>
      <c r="G2873" s="42" t="s">
        <v>1</v>
      </c>
    </row>
    <row r="2874" spans="1:7" ht="15" customHeight="1" x14ac:dyDescent="0.25">
      <c r="A2874" s="53">
        <v>43280</v>
      </c>
      <c r="B2874" s="42" t="s">
        <v>9</v>
      </c>
      <c r="C2874" s="42" t="s">
        <v>8</v>
      </c>
      <c r="D2874" s="54" t="s">
        <v>1250</v>
      </c>
      <c r="E2874" s="55">
        <v>1161.5999999999999</v>
      </c>
      <c r="F2874" s="42"/>
      <c r="G2874" s="42" t="s">
        <v>1</v>
      </c>
    </row>
    <row r="2875" spans="1:7" ht="15" customHeight="1" x14ac:dyDescent="0.25">
      <c r="A2875" s="53">
        <v>43280</v>
      </c>
      <c r="B2875" s="42" t="s">
        <v>1044</v>
      </c>
      <c r="C2875" s="42" t="s">
        <v>1448</v>
      </c>
      <c r="D2875" s="54" t="s">
        <v>1249</v>
      </c>
      <c r="E2875" s="55">
        <v>2601.5</v>
      </c>
      <c r="F2875" s="42"/>
      <c r="G2875" s="42" t="s">
        <v>1</v>
      </c>
    </row>
    <row r="2876" spans="1:7" ht="15" customHeight="1" x14ac:dyDescent="0.25">
      <c r="A2876" s="53">
        <v>43280</v>
      </c>
      <c r="B2876" s="42" t="s">
        <v>1978</v>
      </c>
      <c r="C2876" s="42" t="s">
        <v>1979</v>
      </c>
      <c r="D2876" s="54" t="s">
        <v>1262</v>
      </c>
      <c r="E2876" s="55">
        <v>0.31</v>
      </c>
      <c r="F2876" s="42"/>
      <c r="G2876" s="42" t="s">
        <v>1</v>
      </c>
    </row>
    <row r="2877" spans="1:7" ht="15" customHeight="1" x14ac:dyDescent="0.25">
      <c r="A2877" s="53">
        <v>43280</v>
      </c>
      <c r="B2877" s="42" t="s">
        <v>1089</v>
      </c>
      <c r="C2877" s="42" t="s">
        <v>64</v>
      </c>
      <c r="D2877" s="54" t="s">
        <v>1249</v>
      </c>
      <c r="E2877" s="55">
        <v>16.25</v>
      </c>
      <c r="F2877" s="42"/>
      <c r="G2877" s="42" t="s">
        <v>1</v>
      </c>
    </row>
    <row r="2878" spans="1:7" ht="15" customHeight="1" x14ac:dyDescent="0.25">
      <c r="A2878" s="53">
        <v>43280</v>
      </c>
      <c r="B2878" s="42" t="s">
        <v>1994</v>
      </c>
      <c r="C2878" s="42" t="s">
        <v>1995</v>
      </c>
      <c r="D2878" s="54" t="s">
        <v>1256</v>
      </c>
      <c r="E2878" s="55">
        <v>60.35</v>
      </c>
      <c r="F2878" s="42"/>
      <c r="G2878" s="42" t="s">
        <v>1</v>
      </c>
    </row>
    <row r="2879" spans="1:7" ht="15" customHeight="1" x14ac:dyDescent="0.25">
      <c r="A2879" s="53">
        <v>43280</v>
      </c>
      <c r="B2879" s="42" t="s">
        <v>1089</v>
      </c>
      <c r="C2879" s="42" t="s">
        <v>64</v>
      </c>
      <c r="D2879" s="54" t="s">
        <v>1249</v>
      </c>
      <c r="E2879" s="55">
        <v>102</v>
      </c>
      <c r="F2879" s="42"/>
      <c r="G2879" s="42" t="s">
        <v>1</v>
      </c>
    </row>
    <row r="2880" spans="1:7" ht="15" customHeight="1" x14ac:dyDescent="0.25">
      <c r="A2880" s="53">
        <v>43280</v>
      </c>
      <c r="B2880" s="42" t="s">
        <v>1100</v>
      </c>
      <c r="C2880" s="42" t="s">
        <v>1200</v>
      </c>
      <c r="D2880" s="54" t="s">
        <v>1256</v>
      </c>
      <c r="E2880" s="55">
        <v>204</v>
      </c>
      <c r="F2880" s="42"/>
      <c r="G2880" s="42" t="s">
        <v>1</v>
      </c>
    </row>
    <row r="2881" spans="1:7" ht="15" customHeight="1" x14ac:dyDescent="0.25">
      <c r="A2881" s="53">
        <v>43280</v>
      </c>
      <c r="B2881" s="42" t="s">
        <v>9</v>
      </c>
      <c r="C2881" s="42" t="s">
        <v>8</v>
      </c>
      <c r="D2881" s="54" t="s">
        <v>1250</v>
      </c>
      <c r="E2881" s="55">
        <v>256.44</v>
      </c>
      <c r="F2881" s="42"/>
      <c r="G2881" s="42" t="s">
        <v>1</v>
      </c>
    </row>
    <row r="2882" spans="1:7" ht="15" customHeight="1" x14ac:dyDescent="0.25">
      <c r="A2882" s="53">
        <v>43280</v>
      </c>
      <c r="B2882" s="42" t="s">
        <v>1044</v>
      </c>
      <c r="C2882" s="42" t="s">
        <v>1448</v>
      </c>
      <c r="D2882" s="54" t="s">
        <v>1249</v>
      </c>
      <c r="E2882" s="55">
        <v>1116.9100000000001</v>
      </c>
      <c r="F2882" s="42"/>
      <c r="G2882" s="42" t="s">
        <v>1</v>
      </c>
    </row>
  </sheetData>
  <sortState ref="A15:G2986">
    <sortCondition ref="A15:A2986"/>
  </sortState>
  <mergeCells count="1">
    <mergeCell ref="A9:G9"/>
  </mergeCells>
  <pageMargins left="0.15748031496062992" right="0.15748031496062992" top="0.39370078740157483" bottom="0.19685039370078741" header="0.51181102362204722" footer="0.51181102362204722"/>
  <pageSetup paperSize="9" scale="8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2759"/>
  <sheetViews>
    <sheetView zoomScale="85" zoomScaleNormal="85" workbookViewId="0">
      <selection activeCell="A3" sqref="A3"/>
    </sheetView>
  </sheetViews>
  <sheetFormatPr defaultColWidth="11.44140625" defaultRowHeight="13.2" x14ac:dyDescent="0.25"/>
  <cols>
    <col min="1" max="1" width="18.88671875" style="119" customWidth="1"/>
    <col min="2" max="2" width="39.88671875" style="109" bestFit="1" customWidth="1"/>
    <col min="3" max="3" width="16.44140625" style="119" customWidth="1"/>
    <col min="4" max="4" width="49.44140625" style="109" customWidth="1"/>
    <col min="5" max="6" width="16.44140625" style="109" customWidth="1"/>
    <col min="7" max="7" width="23" style="109" customWidth="1"/>
    <col min="8" max="8" width="27.44140625" style="119" bestFit="1" customWidth="1"/>
    <col min="9" max="9" width="14.109375" style="109" hidden="1" customWidth="1"/>
    <col min="10" max="11" width="14.109375" style="109" customWidth="1"/>
    <col min="12" max="12" width="8" style="109" customWidth="1"/>
    <col min="13" max="13" width="34.109375" style="119" customWidth="1"/>
    <col min="14" max="14" width="16.88671875" style="109" bestFit="1" customWidth="1"/>
    <col min="15" max="15" width="39.88671875" style="109" bestFit="1" customWidth="1"/>
    <col min="16" max="16384" width="11.44140625" style="109"/>
  </cols>
  <sheetData>
    <row r="1" spans="1:18" s="59" customFormat="1" ht="25.5" customHeight="1" x14ac:dyDescent="0.3">
      <c r="A1" s="58"/>
      <c r="C1" s="60"/>
      <c r="H1" s="61"/>
      <c r="I1" s="62"/>
      <c r="J1" s="62"/>
      <c r="K1" s="62"/>
      <c r="L1" s="63"/>
      <c r="M1" s="61"/>
      <c r="N1" s="64"/>
    </row>
    <row r="2" spans="1:18" s="59" customFormat="1" ht="14.4" x14ac:dyDescent="0.3">
      <c r="C2" s="60"/>
      <c r="H2" s="61"/>
      <c r="I2" s="62"/>
      <c r="J2" s="62"/>
      <c r="K2" s="62"/>
      <c r="L2" s="63"/>
      <c r="M2" s="61"/>
      <c r="N2" s="64"/>
    </row>
    <row r="3" spans="1:18" s="59" customFormat="1" ht="14.4" x14ac:dyDescent="0.3">
      <c r="C3" s="60"/>
      <c r="H3" s="61"/>
      <c r="I3" s="62"/>
      <c r="J3" s="62"/>
      <c r="K3" s="62"/>
      <c r="L3" s="63"/>
      <c r="M3" s="61"/>
      <c r="N3" s="64"/>
    </row>
    <row r="4" spans="1:18" s="70" customFormat="1" ht="24" customHeight="1" x14ac:dyDescent="0.25">
      <c r="A4" s="65" t="s">
        <v>115</v>
      </c>
      <c r="B4" s="66"/>
      <c r="C4" s="66"/>
      <c r="D4" s="66"/>
      <c r="E4" s="66"/>
      <c r="F4" s="66"/>
      <c r="G4" s="66"/>
      <c r="H4" s="60"/>
      <c r="I4" s="67"/>
      <c r="J4" s="67"/>
      <c r="K4" s="67"/>
      <c r="L4" s="68"/>
      <c r="M4" s="66"/>
      <c r="N4" s="69"/>
    </row>
    <row r="5" spans="1:18" s="70" customFormat="1" ht="18" customHeight="1" x14ac:dyDescent="0.25">
      <c r="A5" s="65"/>
      <c r="B5" s="66"/>
      <c r="C5" s="66"/>
      <c r="D5" s="66"/>
      <c r="E5" s="66"/>
      <c r="F5" s="66"/>
      <c r="G5" s="66"/>
      <c r="H5" s="60"/>
      <c r="I5" s="67"/>
      <c r="J5" s="67"/>
      <c r="K5" s="67"/>
      <c r="L5" s="68"/>
      <c r="M5" s="66"/>
      <c r="N5" s="69"/>
    </row>
    <row r="6" spans="1:18" s="76" customFormat="1" ht="24" customHeight="1" x14ac:dyDescent="0.25">
      <c r="A6" s="71" t="s">
        <v>2136</v>
      </c>
      <c r="B6" s="72"/>
      <c r="C6" s="72"/>
      <c r="D6" s="52"/>
      <c r="E6" s="72"/>
      <c r="F6" s="72"/>
      <c r="G6" s="72"/>
      <c r="H6" s="72"/>
      <c r="I6" s="73"/>
      <c r="J6" s="73"/>
      <c r="K6" s="73"/>
      <c r="L6" s="74"/>
      <c r="M6" s="72"/>
      <c r="N6" s="75"/>
    </row>
    <row r="7" spans="1:18" s="70" customFormat="1" ht="13.65" customHeight="1" x14ac:dyDescent="0.25">
      <c r="A7" s="77"/>
      <c r="B7" s="66"/>
      <c r="C7" s="66"/>
      <c r="D7" s="66"/>
      <c r="E7" s="66"/>
      <c r="F7" s="66"/>
      <c r="G7" s="66"/>
      <c r="H7" s="60"/>
      <c r="I7" s="67"/>
      <c r="J7" s="67"/>
      <c r="K7" s="67"/>
      <c r="L7" s="68"/>
      <c r="M7" s="66"/>
      <c r="N7" s="69"/>
    </row>
    <row r="8" spans="1:18" s="81" customFormat="1" ht="25.5" customHeight="1" x14ac:dyDescent="0.25">
      <c r="A8" s="78" t="s">
        <v>2137</v>
      </c>
      <c r="B8" s="66"/>
      <c r="C8" s="66"/>
      <c r="D8" s="66"/>
      <c r="E8" s="66"/>
      <c r="F8" s="66"/>
      <c r="G8" s="66"/>
      <c r="H8" s="66"/>
      <c r="I8" s="79" t="s">
        <v>58</v>
      </c>
      <c r="J8" s="79"/>
      <c r="K8" s="79"/>
      <c r="L8" s="80"/>
      <c r="M8" s="66"/>
      <c r="N8" s="69"/>
    </row>
    <row r="9" spans="1:18" s="86" customFormat="1" ht="42" customHeight="1" x14ac:dyDescent="0.25">
      <c r="A9" s="123" t="s">
        <v>2138</v>
      </c>
      <c r="B9" s="123"/>
      <c r="C9" s="123"/>
      <c r="D9" s="123"/>
      <c r="E9" s="123"/>
      <c r="F9" s="123"/>
      <c r="G9" s="123"/>
      <c r="H9" s="82"/>
      <c r="I9" s="83"/>
      <c r="J9" s="83"/>
      <c r="K9" s="83"/>
      <c r="L9" s="84"/>
      <c r="M9" s="82"/>
      <c r="N9" s="85"/>
    </row>
    <row r="10" spans="1:18" s="70" customFormat="1" ht="13.65" customHeight="1" x14ac:dyDescent="0.3">
      <c r="A10" s="87"/>
      <c r="C10" s="60"/>
      <c r="H10" s="60"/>
      <c r="I10" s="67"/>
      <c r="J10" s="67"/>
      <c r="K10" s="67"/>
      <c r="L10" s="68"/>
      <c r="M10" s="60"/>
      <c r="N10" s="69"/>
      <c r="O10" s="88"/>
      <c r="P10" s="88"/>
      <c r="Q10" s="88"/>
      <c r="R10" s="88"/>
    </row>
    <row r="11" spans="1:18" s="98" customFormat="1" ht="18" customHeight="1" x14ac:dyDescent="0.3">
      <c r="A11" s="89" t="s">
        <v>2139</v>
      </c>
      <c r="B11" s="90"/>
      <c r="C11" s="91">
        <f>COUNTA(E:E)-1</f>
        <v>1273</v>
      </c>
      <c r="D11" s="90"/>
      <c r="E11" s="90"/>
      <c r="F11" s="90"/>
      <c r="G11" s="90"/>
      <c r="H11" s="92"/>
      <c r="I11" s="93"/>
      <c r="J11" s="93"/>
      <c r="K11" s="93"/>
      <c r="L11" s="94"/>
      <c r="M11" s="95"/>
      <c r="N11" s="96"/>
      <c r="O11" s="97"/>
      <c r="P11" s="97"/>
      <c r="Q11" s="97"/>
      <c r="R11" s="97"/>
    </row>
    <row r="12" spans="1:18" s="98" customFormat="1" ht="28.5" customHeight="1" x14ac:dyDescent="0.3">
      <c r="A12" s="89" t="s">
        <v>2140</v>
      </c>
      <c r="B12" s="94"/>
      <c r="C12" s="99">
        <f>SUM(E:E)</f>
        <v>1098087.8100000015</v>
      </c>
      <c r="D12" s="94"/>
      <c r="E12" s="94"/>
      <c r="F12" s="100"/>
      <c r="G12" s="100"/>
      <c r="H12" s="101"/>
      <c r="I12" s="102"/>
      <c r="J12" s="102"/>
      <c r="K12" s="102"/>
      <c r="L12" s="94"/>
      <c r="M12" s="95"/>
      <c r="N12" s="96"/>
      <c r="O12" s="97"/>
      <c r="P12" s="97"/>
      <c r="Q12" s="97"/>
      <c r="R12" s="97"/>
    </row>
    <row r="13" spans="1:18" s="59" customFormat="1" ht="14.25" customHeight="1" x14ac:dyDescent="0.3">
      <c r="C13" s="60"/>
      <c r="H13" s="61"/>
      <c r="I13" s="62"/>
      <c r="J13" s="62"/>
      <c r="K13" s="62"/>
      <c r="L13" s="63"/>
      <c r="M13" s="61"/>
      <c r="N13" s="64"/>
      <c r="O13" s="103"/>
      <c r="P13" s="103"/>
      <c r="Q13" s="103"/>
      <c r="R13" s="103"/>
    </row>
    <row r="14" spans="1:18" ht="52.5" customHeight="1" x14ac:dyDescent="0.25">
      <c r="A14" s="104" t="s">
        <v>116</v>
      </c>
      <c r="B14" s="105" t="s">
        <v>111</v>
      </c>
      <c r="C14" s="106" t="s">
        <v>56</v>
      </c>
      <c r="D14" s="107" t="s">
        <v>57</v>
      </c>
      <c r="E14" s="108" t="s">
        <v>112</v>
      </c>
      <c r="F14" s="108" t="s">
        <v>114</v>
      </c>
      <c r="G14" s="104" t="s">
        <v>113</v>
      </c>
      <c r="H14" s="109"/>
      <c r="M14" s="109"/>
    </row>
    <row r="15" spans="1:18" ht="36.75" customHeight="1" x14ac:dyDescent="0.25">
      <c r="A15" s="110">
        <v>43282</v>
      </c>
      <c r="B15" s="111" t="s">
        <v>118</v>
      </c>
      <c r="C15" s="112" t="s">
        <v>119</v>
      </c>
      <c r="D15" s="113" t="s">
        <v>534</v>
      </c>
      <c r="E15" s="114">
        <v>653.4</v>
      </c>
      <c r="F15" s="112"/>
      <c r="G15" s="112" t="s">
        <v>889</v>
      </c>
      <c r="H15" s="109"/>
      <c r="M15" s="109"/>
    </row>
    <row r="16" spans="1:18" ht="46.5" customHeight="1" x14ac:dyDescent="0.25">
      <c r="A16" s="110">
        <v>43282</v>
      </c>
      <c r="B16" s="111" t="s">
        <v>2141</v>
      </c>
      <c r="C16" s="112" t="s">
        <v>2068</v>
      </c>
      <c r="D16" s="113" t="s">
        <v>2142</v>
      </c>
      <c r="E16" s="114">
        <v>1920</v>
      </c>
      <c r="F16" s="112"/>
      <c r="G16" s="112" t="s">
        <v>889</v>
      </c>
      <c r="H16" s="109"/>
      <c r="M16" s="109"/>
    </row>
    <row r="17" spans="1:13" ht="45" customHeight="1" x14ac:dyDescent="0.25">
      <c r="A17" s="110">
        <v>43282</v>
      </c>
      <c r="B17" s="111" t="s">
        <v>120</v>
      </c>
      <c r="C17" s="112" t="s">
        <v>1287</v>
      </c>
      <c r="D17" s="113" t="s">
        <v>2143</v>
      </c>
      <c r="E17" s="114">
        <v>1694</v>
      </c>
      <c r="F17" s="112"/>
      <c r="G17" s="112" t="s">
        <v>889</v>
      </c>
      <c r="H17" s="109"/>
      <c r="M17" s="109"/>
    </row>
    <row r="18" spans="1:13" ht="45" customHeight="1" x14ac:dyDescent="0.25">
      <c r="A18" s="110">
        <v>43283</v>
      </c>
      <c r="B18" s="111" t="s">
        <v>376</v>
      </c>
      <c r="C18" s="112" t="s">
        <v>1397</v>
      </c>
      <c r="D18" s="113" t="s">
        <v>1621</v>
      </c>
      <c r="E18" s="114">
        <v>2400</v>
      </c>
      <c r="F18" s="112"/>
      <c r="G18" s="112" t="s">
        <v>889</v>
      </c>
      <c r="H18" s="109"/>
      <c r="M18" s="109"/>
    </row>
    <row r="19" spans="1:13" ht="51" customHeight="1" x14ac:dyDescent="0.25">
      <c r="A19" s="110">
        <v>43346</v>
      </c>
      <c r="B19" s="111" t="s">
        <v>376</v>
      </c>
      <c r="C19" s="112" t="s">
        <v>1397</v>
      </c>
      <c r="D19" s="113" t="s">
        <v>2144</v>
      </c>
      <c r="E19" s="114">
        <v>1020</v>
      </c>
      <c r="F19" s="112"/>
      <c r="G19" s="112" t="s">
        <v>889</v>
      </c>
      <c r="H19" s="109"/>
      <c r="M19" s="109"/>
    </row>
    <row r="20" spans="1:13" ht="36" customHeight="1" x14ac:dyDescent="0.25">
      <c r="A20" s="110">
        <v>43304</v>
      </c>
      <c r="B20" s="111" t="s">
        <v>376</v>
      </c>
      <c r="C20" s="112" t="s">
        <v>1397</v>
      </c>
      <c r="D20" s="113" t="s">
        <v>2145</v>
      </c>
      <c r="E20" s="114">
        <v>1020</v>
      </c>
      <c r="F20" s="112"/>
      <c r="G20" s="112" t="s">
        <v>889</v>
      </c>
      <c r="H20" s="109"/>
      <c r="M20" s="109"/>
    </row>
    <row r="21" spans="1:13" ht="32.25" customHeight="1" x14ac:dyDescent="0.25">
      <c r="A21" s="110">
        <v>43346</v>
      </c>
      <c r="B21" s="111" t="s">
        <v>376</v>
      </c>
      <c r="C21" s="112" t="s">
        <v>1397</v>
      </c>
      <c r="D21" s="113" t="s">
        <v>2145</v>
      </c>
      <c r="E21" s="114">
        <v>1560</v>
      </c>
      <c r="F21" s="112"/>
      <c r="G21" s="112" t="s">
        <v>889</v>
      </c>
      <c r="H21" s="109"/>
      <c r="M21" s="109"/>
    </row>
    <row r="22" spans="1:13" ht="39.15" customHeight="1" x14ac:dyDescent="0.25">
      <c r="A22" s="110">
        <v>43282</v>
      </c>
      <c r="B22" s="111" t="s">
        <v>123</v>
      </c>
      <c r="C22" s="112" t="s">
        <v>1288</v>
      </c>
      <c r="D22" s="113" t="s">
        <v>2146</v>
      </c>
      <c r="E22" s="114">
        <v>1770</v>
      </c>
      <c r="F22" s="112"/>
      <c r="G22" s="112" t="s">
        <v>889</v>
      </c>
      <c r="H22" s="109"/>
      <c r="M22" s="109"/>
    </row>
    <row r="23" spans="1:13" ht="43.5" customHeight="1" x14ac:dyDescent="0.25">
      <c r="A23" s="110">
        <v>43282</v>
      </c>
      <c r="B23" s="111" t="s">
        <v>123</v>
      </c>
      <c r="C23" s="112" t="s">
        <v>1288</v>
      </c>
      <c r="D23" s="113" t="s">
        <v>2147</v>
      </c>
      <c r="E23" s="114">
        <v>863.64</v>
      </c>
      <c r="F23" s="112"/>
      <c r="G23" s="112" t="s">
        <v>889</v>
      </c>
      <c r="H23" s="109"/>
      <c r="M23" s="109"/>
    </row>
    <row r="24" spans="1:13" ht="43.5" customHeight="1" x14ac:dyDescent="0.25">
      <c r="A24" s="110">
        <v>43282</v>
      </c>
      <c r="B24" s="111" t="s">
        <v>2148</v>
      </c>
      <c r="C24" s="112" t="s">
        <v>1372</v>
      </c>
      <c r="D24" s="113" t="s">
        <v>540</v>
      </c>
      <c r="E24" s="114">
        <v>420</v>
      </c>
      <c r="F24" s="112"/>
      <c r="G24" s="112" t="s">
        <v>889</v>
      </c>
      <c r="H24" s="109"/>
      <c r="M24" s="109"/>
    </row>
    <row r="25" spans="1:13" ht="143.4" customHeight="1" x14ac:dyDescent="0.25">
      <c r="A25" s="110">
        <v>43282</v>
      </c>
      <c r="B25" s="111" t="s">
        <v>2148</v>
      </c>
      <c r="C25" s="112" t="s">
        <v>1372</v>
      </c>
      <c r="D25" s="113" t="s">
        <v>2149</v>
      </c>
      <c r="E25" s="114">
        <v>6480</v>
      </c>
      <c r="F25" s="112"/>
      <c r="G25" s="112" t="s">
        <v>889</v>
      </c>
      <c r="H25" s="109"/>
      <c r="M25" s="109"/>
    </row>
    <row r="26" spans="1:13" ht="45" customHeight="1" x14ac:dyDescent="0.25">
      <c r="A26" s="110">
        <v>43282</v>
      </c>
      <c r="B26" s="111" t="s">
        <v>124</v>
      </c>
      <c r="C26" s="112" t="s">
        <v>1289</v>
      </c>
      <c r="D26" s="113" t="s">
        <v>539</v>
      </c>
      <c r="E26" s="114">
        <v>1694</v>
      </c>
      <c r="F26" s="112"/>
      <c r="G26" s="112" t="s">
        <v>889</v>
      </c>
      <c r="H26" s="109"/>
      <c r="M26" s="109"/>
    </row>
    <row r="27" spans="1:13" ht="49.65" customHeight="1" x14ac:dyDescent="0.25">
      <c r="A27" s="110">
        <v>43282</v>
      </c>
      <c r="B27" s="111" t="s">
        <v>125</v>
      </c>
      <c r="C27" s="112" t="s">
        <v>1290</v>
      </c>
      <c r="D27" s="113" t="s">
        <v>2150</v>
      </c>
      <c r="E27" s="114">
        <v>3360</v>
      </c>
      <c r="F27" s="112"/>
      <c r="G27" s="112" t="s">
        <v>889</v>
      </c>
      <c r="H27" s="109"/>
      <c r="M27" s="109"/>
    </row>
    <row r="28" spans="1:13" ht="38.25" customHeight="1" x14ac:dyDescent="0.25">
      <c r="A28" s="110">
        <v>43363</v>
      </c>
      <c r="B28" s="111" t="s">
        <v>2151</v>
      </c>
      <c r="C28" s="112" t="s">
        <v>2152</v>
      </c>
      <c r="D28" s="113" t="s">
        <v>2153</v>
      </c>
      <c r="E28" s="114">
        <v>300</v>
      </c>
      <c r="F28" s="112"/>
      <c r="G28" s="112" t="s">
        <v>889</v>
      </c>
      <c r="H28" s="109"/>
      <c r="M28" s="109"/>
    </row>
    <row r="29" spans="1:13" ht="41.25" customHeight="1" x14ac:dyDescent="0.25">
      <c r="A29" s="110">
        <v>43283</v>
      </c>
      <c r="B29" s="111" t="s">
        <v>2154</v>
      </c>
      <c r="C29" s="112" t="s">
        <v>2155</v>
      </c>
      <c r="D29" s="113" t="s">
        <v>2156</v>
      </c>
      <c r="E29" s="114">
        <v>1260</v>
      </c>
      <c r="F29" s="112"/>
      <c r="G29" s="112" t="s">
        <v>889</v>
      </c>
      <c r="H29" s="109"/>
      <c r="M29" s="109"/>
    </row>
    <row r="30" spans="1:13" ht="47.25" customHeight="1" x14ac:dyDescent="0.25">
      <c r="A30" s="110">
        <v>43284</v>
      </c>
      <c r="B30" s="111" t="s">
        <v>2154</v>
      </c>
      <c r="C30" s="112" t="s">
        <v>2155</v>
      </c>
      <c r="D30" s="113" t="s">
        <v>2157</v>
      </c>
      <c r="E30" s="114">
        <v>2520</v>
      </c>
      <c r="F30" s="112"/>
      <c r="G30" s="112" t="s">
        <v>889</v>
      </c>
      <c r="H30" s="109"/>
      <c r="M30" s="109"/>
    </row>
    <row r="31" spans="1:13" ht="53.4" customHeight="1" x14ac:dyDescent="0.25">
      <c r="A31" s="110">
        <v>43282</v>
      </c>
      <c r="B31" s="111" t="s">
        <v>127</v>
      </c>
      <c r="C31" s="112" t="s">
        <v>94</v>
      </c>
      <c r="D31" s="113" t="s">
        <v>542</v>
      </c>
      <c r="E31" s="114">
        <v>480</v>
      </c>
      <c r="F31" s="112"/>
      <c r="G31" s="112" t="s">
        <v>889</v>
      </c>
      <c r="H31" s="109"/>
      <c r="M31" s="109"/>
    </row>
    <row r="32" spans="1:13" ht="36" customHeight="1" x14ac:dyDescent="0.25">
      <c r="A32" s="110">
        <v>43282</v>
      </c>
      <c r="B32" s="111" t="s">
        <v>128</v>
      </c>
      <c r="C32" s="112" t="s">
        <v>129</v>
      </c>
      <c r="D32" s="113" t="s">
        <v>543</v>
      </c>
      <c r="E32" s="114">
        <v>2520</v>
      </c>
      <c r="F32" s="112"/>
      <c r="G32" s="112" t="s">
        <v>889</v>
      </c>
      <c r="H32" s="109"/>
      <c r="M32" s="109"/>
    </row>
    <row r="33" spans="1:13" ht="48.75" customHeight="1" x14ac:dyDescent="0.25">
      <c r="A33" s="110">
        <v>43286</v>
      </c>
      <c r="B33" s="111" t="s">
        <v>2158</v>
      </c>
      <c r="C33" s="112" t="s">
        <v>2159</v>
      </c>
      <c r="D33" s="113" t="s">
        <v>2160</v>
      </c>
      <c r="E33" s="114">
        <v>10200</v>
      </c>
      <c r="F33" s="112"/>
      <c r="G33" s="112" t="s">
        <v>889</v>
      </c>
      <c r="H33" s="109"/>
      <c r="M33" s="109"/>
    </row>
    <row r="34" spans="1:13" ht="72.75" customHeight="1" x14ac:dyDescent="0.25">
      <c r="A34" s="110">
        <v>43296</v>
      </c>
      <c r="B34" s="111" t="s">
        <v>2161</v>
      </c>
      <c r="C34" s="112" t="s">
        <v>2162</v>
      </c>
      <c r="D34" s="113" t="s">
        <v>2163</v>
      </c>
      <c r="E34" s="114">
        <v>16758.5</v>
      </c>
      <c r="F34" s="112"/>
      <c r="G34" s="112" t="s">
        <v>889</v>
      </c>
      <c r="H34" s="109"/>
      <c r="M34" s="109"/>
    </row>
    <row r="35" spans="1:13" ht="39.75" customHeight="1" x14ac:dyDescent="0.25">
      <c r="A35" s="110">
        <v>43282</v>
      </c>
      <c r="B35" s="111" t="s">
        <v>317</v>
      </c>
      <c r="C35" s="112" t="s">
        <v>47</v>
      </c>
      <c r="D35" s="113" t="s">
        <v>2164</v>
      </c>
      <c r="E35" s="114">
        <v>2380</v>
      </c>
      <c r="F35" s="112"/>
      <c r="G35" s="112" t="s">
        <v>889</v>
      </c>
      <c r="H35" s="109"/>
      <c r="M35" s="109"/>
    </row>
    <row r="36" spans="1:13" ht="39.75" customHeight="1" x14ac:dyDescent="0.25">
      <c r="A36" s="110">
        <v>43282</v>
      </c>
      <c r="B36" s="111" t="s">
        <v>317</v>
      </c>
      <c r="C36" s="112" t="s">
        <v>47</v>
      </c>
      <c r="D36" s="113" t="s">
        <v>2165</v>
      </c>
      <c r="E36" s="114">
        <v>2100</v>
      </c>
      <c r="F36" s="112"/>
      <c r="G36" s="112" t="s">
        <v>1</v>
      </c>
      <c r="H36" s="109"/>
      <c r="M36" s="109"/>
    </row>
    <row r="37" spans="1:13" ht="30.15" customHeight="1" x14ac:dyDescent="0.25">
      <c r="A37" s="110">
        <v>43361</v>
      </c>
      <c r="B37" s="111" t="s">
        <v>2166</v>
      </c>
      <c r="C37" s="112" t="s">
        <v>2167</v>
      </c>
      <c r="D37" s="113" t="s">
        <v>2168</v>
      </c>
      <c r="E37" s="114">
        <v>300</v>
      </c>
      <c r="F37" s="112"/>
      <c r="G37" s="112" t="s">
        <v>889</v>
      </c>
      <c r="H37" s="109"/>
      <c r="M37" s="109"/>
    </row>
    <row r="38" spans="1:13" ht="42" customHeight="1" x14ac:dyDescent="0.25">
      <c r="A38" s="110">
        <v>43290</v>
      </c>
      <c r="B38" s="111" t="s">
        <v>2169</v>
      </c>
      <c r="C38" s="112" t="s">
        <v>1238</v>
      </c>
      <c r="D38" s="113" t="s">
        <v>2170</v>
      </c>
      <c r="E38" s="114">
        <v>480</v>
      </c>
      <c r="F38" s="112"/>
      <c r="G38" s="112" t="s">
        <v>889</v>
      </c>
      <c r="H38" s="109"/>
      <c r="M38" s="109"/>
    </row>
    <row r="39" spans="1:13" ht="42" customHeight="1" x14ac:dyDescent="0.25">
      <c r="A39" s="110">
        <v>43282</v>
      </c>
      <c r="B39" s="111" t="s">
        <v>130</v>
      </c>
      <c r="C39" s="112" t="s">
        <v>131</v>
      </c>
      <c r="D39" s="113" t="s">
        <v>544</v>
      </c>
      <c r="E39" s="114">
        <v>1694</v>
      </c>
      <c r="F39" s="112"/>
      <c r="G39" s="112" t="s">
        <v>889</v>
      </c>
      <c r="H39" s="109"/>
      <c r="M39" s="109"/>
    </row>
    <row r="40" spans="1:13" ht="33" customHeight="1" x14ac:dyDescent="0.25">
      <c r="A40" s="110">
        <v>43313</v>
      </c>
      <c r="B40" s="111" t="s">
        <v>2171</v>
      </c>
      <c r="C40" s="112" t="s">
        <v>2172</v>
      </c>
      <c r="D40" s="113" t="s">
        <v>2173</v>
      </c>
      <c r="E40" s="114">
        <v>726</v>
      </c>
      <c r="F40" s="112"/>
      <c r="G40" s="112" t="s">
        <v>889</v>
      </c>
      <c r="H40" s="109"/>
      <c r="M40" s="109"/>
    </row>
    <row r="41" spans="1:13" ht="35.4" customHeight="1" x14ac:dyDescent="0.25">
      <c r="A41" s="110">
        <v>43360</v>
      </c>
      <c r="B41" s="111" t="s">
        <v>2174</v>
      </c>
      <c r="C41" s="112" t="s">
        <v>2175</v>
      </c>
      <c r="D41" s="113" t="s">
        <v>2176</v>
      </c>
      <c r="E41" s="114">
        <v>420</v>
      </c>
      <c r="F41" s="112"/>
      <c r="G41" s="112" t="s">
        <v>889</v>
      </c>
      <c r="H41" s="109"/>
      <c r="M41" s="109"/>
    </row>
    <row r="42" spans="1:13" ht="33.75" customHeight="1" x14ac:dyDescent="0.25">
      <c r="A42" s="110">
        <v>43369</v>
      </c>
      <c r="B42" s="111" t="s">
        <v>2177</v>
      </c>
      <c r="C42" s="112" t="s">
        <v>2178</v>
      </c>
      <c r="D42" s="113" t="s">
        <v>2179</v>
      </c>
      <c r="E42" s="114">
        <v>900</v>
      </c>
      <c r="F42" s="112"/>
      <c r="G42" s="112" t="s">
        <v>889</v>
      </c>
      <c r="H42" s="109"/>
      <c r="M42" s="109"/>
    </row>
    <row r="43" spans="1:13" ht="35.4" customHeight="1" x14ac:dyDescent="0.25">
      <c r="A43" s="110">
        <v>43300</v>
      </c>
      <c r="B43" s="111" t="s">
        <v>514</v>
      </c>
      <c r="C43" s="112" t="s">
        <v>515</v>
      </c>
      <c r="D43" s="113" t="s">
        <v>2180</v>
      </c>
      <c r="E43" s="114">
        <v>4290</v>
      </c>
      <c r="F43" s="112"/>
      <c r="G43" s="112" t="s">
        <v>889</v>
      </c>
      <c r="H43" s="109"/>
      <c r="M43" s="109"/>
    </row>
    <row r="44" spans="1:13" ht="37.5" customHeight="1" x14ac:dyDescent="0.25">
      <c r="A44" s="110">
        <v>43355</v>
      </c>
      <c r="B44" s="111" t="s">
        <v>514</v>
      </c>
      <c r="C44" s="112" t="s">
        <v>515</v>
      </c>
      <c r="D44" s="113" t="s">
        <v>2181</v>
      </c>
      <c r="E44" s="114">
        <v>2160</v>
      </c>
      <c r="F44" s="112"/>
      <c r="G44" s="112" t="s">
        <v>889</v>
      </c>
      <c r="H44" s="109"/>
      <c r="M44" s="109"/>
    </row>
    <row r="45" spans="1:13" ht="51" customHeight="1" x14ac:dyDescent="0.25">
      <c r="A45" s="110">
        <v>43356</v>
      </c>
      <c r="B45" s="111" t="s">
        <v>1637</v>
      </c>
      <c r="C45" s="112" t="s">
        <v>1638</v>
      </c>
      <c r="D45" s="113" t="s">
        <v>2182</v>
      </c>
      <c r="E45" s="114">
        <v>2730</v>
      </c>
      <c r="F45" s="112"/>
      <c r="G45" s="112" t="s">
        <v>889</v>
      </c>
      <c r="H45" s="109"/>
      <c r="M45" s="109"/>
    </row>
    <row r="46" spans="1:13" ht="35.4" customHeight="1" x14ac:dyDescent="0.25">
      <c r="A46" s="110">
        <v>43282</v>
      </c>
      <c r="B46" s="111" t="s">
        <v>132</v>
      </c>
      <c r="C46" s="112" t="s">
        <v>133</v>
      </c>
      <c r="D46" s="113" t="s">
        <v>2183</v>
      </c>
      <c r="E46" s="114">
        <v>1890</v>
      </c>
      <c r="F46" s="112"/>
      <c r="G46" s="112" t="s">
        <v>889</v>
      </c>
      <c r="H46" s="109"/>
      <c r="M46" s="109"/>
    </row>
    <row r="47" spans="1:13" ht="36.75" customHeight="1" x14ac:dyDescent="0.25">
      <c r="A47" s="110">
        <v>43282</v>
      </c>
      <c r="B47" s="111" t="s">
        <v>132</v>
      </c>
      <c r="C47" s="112" t="s">
        <v>133</v>
      </c>
      <c r="D47" s="113" t="s">
        <v>2164</v>
      </c>
      <c r="E47" s="114">
        <v>2800</v>
      </c>
      <c r="F47" s="112"/>
      <c r="G47" s="112" t="s">
        <v>889</v>
      </c>
      <c r="H47" s="109"/>
      <c r="M47" s="109"/>
    </row>
    <row r="48" spans="1:13" ht="34.5" customHeight="1" x14ac:dyDescent="0.25">
      <c r="A48" s="110">
        <v>43364</v>
      </c>
      <c r="B48" s="111" t="s">
        <v>2184</v>
      </c>
      <c r="C48" s="112" t="s">
        <v>2185</v>
      </c>
      <c r="D48" s="113" t="s">
        <v>2186</v>
      </c>
      <c r="E48" s="114">
        <v>300</v>
      </c>
      <c r="F48" s="112"/>
      <c r="G48" s="112" t="s">
        <v>889</v>
      </c>
      <c r="H48" s="109"/>
      <c r="M48" s="109"/>
    </row>
    <row r="49" spans="1:13" ht="52.5" customHeight="1" x14ac:dyDescent="0.25">
      <c r="A49" s="110">
        <v>43306</v>
      </c>
      <c r="B49" s="111" t="s">
        <v>471</v>
      </c>
      <c r="C49" s="112" t="s">
        <v>49</v>
      </c>
      <c r="D49" s="113" t="s">
        <v>2187</v>
      </c>
      <c r="E49" s="114">
        <v>3520</v>
      </c>
      <c r="F49" s="112"/>
      <c r="G49" s="112" t="s">
        <v>889</v>
      </c>
      <c r="H49" s="109"/>
      <c r="M49" s="109"/>
    </row>
    <row r="50" spans="1:13" ht="33" customHeight="1" x14ac:dyDescent="0.25">
      <c r="A50" s="110">
        <v>43346</v>
      </c>
      <c r="B50" s="111" t="s">
        <v>2188</v>
      </c>
      <c r="C50" s="112" t="s">
        <v>2189</v>
      </c>
      <c r="D50" s="113" t="s">
        <v>2190</v>
      </c>
      <c r="E50" s="114">
        <v>390.4</v>
      </c>
      <c r="F50" s="112"/>
      <c r="G50" s="112" t="s">
        <v>889</v>
      </c>
      <c r="H50" s="109"/>
      <c r="M50" s="109"/>
    </row>
    <row r="51" spans="1:13" ht="53.4" customHeight="1" x14ac:dyDescent="0.25">
      <c r="A51" s="110">
        <v>43282</v>
      </c>
      <c r="B51" s="111" t="s">
        <v>135</v>
      </c>
      <c r="C51" s="112" t="s">
        <v>1293</v>
      </c>
      <c r="D51" s="113" t="s">
        <v>2191</v>
      </c>
      <c r="E51" s="114">
        <v>3570</v>
      </c>
      <c r="F51" s="112"/>
      <c r="G51" s="112" t="s">
        <v>889</v>
      </c>
      <c r="H51" s="109"/>
      <c r="M51" s="109"/>
    </row>
    <row r="52" spans="1:13" ht="44.4" customHeight="1" x14ac:dyDescent="0.25">
      <c r="A52" s="110">
        <v>43282</v>
      </c>
      <c r="B52" s="111" t="s">
        <v>136</v>
      </c>
      <c r="C52" s="112" t="s">
        <v>1294</v>
      </c>
      <c r="D52" s="113" t="s">
        <v>549</v>
      </c>
      <c r="E52" s="114">
        <v>5040</v>
      </c>
      <c r="F52" s="112"/>
      <c r="G52" s="112" t="s">
        <v>889</v>
      </c>
      <c r="H52" s="109"/>
      <c r="M52" s="109"/>
    </row>
    <row r="53" spans="1:13" ht="36" customHeight="1" x14ac:dyDescent="0.25">
      <c r="A53" s="110">
        <v>43304</v>
      </c>
      <c r="B53" s="111" t="s">
        <v>2192</v>
      </c>
      <c r="C53" s="112" t="s">
        <v>2193</v>
      </c>
      <c r="D53" s="113" t="s">
        <v>2194</v>
      </c>
      <c r="E53" s="114">
        <v>1306.8</v>
      </c>
      <c r="F53" s="112"/>
      <c r="G53" s="112" t="s">
        <v>889</v>
      </c>
      <c r="H53" s="109"/>
      <c r="M53" s="109"/>
    </row>
    <row r="54" spans="1:13" ht="33.75" customHeight="1" x14ac:dyDescent="0.25">
      <c r="A54" s="110">
        <v>43282</v>
      </c>
      <c r="B54" s="111" t="s">
        <v>319</v>
      </c>
      <c r="C54" s="112" t="s">
        <v>1374</v>
      </c>
      <c r="D54" s="113" t="s">
        <v>2195</v>
      </c>
      <c r="E54" s="114">
        <v>5940</v>
      </c>
      <c r="F54" s="112"/>
      <c r="G54" s="112" t="s">
        <v>889</v>
      </c>
      <c r="H54" s="109"/>
      <c r="M54" s="109"/>
    </row>
    <row r="55" spans="1:13" ht="48.15" customHeight="1" x14ac:dyDescent="0.25">
      <c r="A55" s="110">
        <v>43282</v>
      </c>
      <c r="B55" s="111" t="s">
        <v>2196</v>
      </c>
      <c r="C55" s="112" t="s">
        <v>138</v>
      </c>
      <c r="D55" s="113" t="s">
        <v>550</v>
      </c>
      <c r="E55" s="114">
        <v>1452</v>
      </c>
      <c r="F55" s="112"/>
      <c r="G55" s="112" t="s">
        <v>889</v>
      </c>
      <c r="H55" s="109"/>
      <c r="M55" s="109"/>
    </row>
    <row r="56" spans="1:13" ht="51" customHeight="1" x14ac:dyDescent="0.25">
      <c r="A56" s="110">
        <v>43282</v>
      </c>
      <c r="B56" s="111" t="s">
        <v>2197</v>
      </c>
      <c r="C56" s="112" t="s">
        <v>2198</v>
      </c>
      <c r="D56" s="113" t="s">
        <v>2199</v>
      </c>
      <c r="E56" s="114">
        <v>630</v>
      </c>
      <c r="F56" s="112"/>
      <c r="G56" s="112" t="s">
        <v>889</v>
      </c>
      <c r="H56" s="109"/>
      <c r="M56" s="109"/>
    </row>
    <row r="57" spans="1:13" ht="52.5" customHeight="1" x14ac:dyDescent="0.25">
      <c r="A57" s="110">
        <v>43285</v>
      </c>
      <c r="B57" s="111" t="s">
        <v>1625</v>
      </c>
      <c r="C57" s="112" t="s">
        <v>1626</v>
      </c>
      <c r="D57" s="113" t="s">
        <v>2200</v>
      </c>
      <c r="E57" s="114">
        <v>2000</v>
      </c>
      <c r="F57" s="112"/>
      <c r="G57" s="112" t="s">
        <v>889</v>
      </c>
      <c r="H57" s="109"/>
      <c r="M57" s="109"/>
    </row>
    <row r="58" spans="1:13" ht="35.4" customHeight="1" x14ac:dyDescent="0.25">
      <c r="A58" s="110">
        <v>43346</v>
      </c>
      <c r="B58" s="111" t="s">
        <v>1625</v>
      </c>
      <c r="C58" s="112" t="s">
        <v>1626</v>
      </c>
      <c r="D58" s="113" t="s">
        <v>1627</v>
      </c>
      <c r="E58" s="114">
        <v>1600</v>
      </c>
      <c r="F58" s="112"/>
      <c r="G58" s="112" t="s">
        <v>889</v>
      </c>
      <c r="H58" s="109"/>
      <c r="M58" s="109"/>
    </row>
    <row r="59" spans="1:13" ht="43.5" customHeight="1" x14ac:dyDescent="0.25">
      <c r="A59" s="110">
        <v>43282</v>
      </c>
      <c r="B59" s="111" t="s">
        <v>141</v>
      </c>
      <c r="C59" s="112" t="s">
        <v>142</v>
      </c>
      <c r="D59" s="113" t="s">
        <v>553</v>
      </c>
      <c r="E59" s="114">
        <v>2323.1999999999998</v>
      </c>
      <c r="F59" s="112"/>
      <c r="G59" s="112" t="s">
        <v>889</v>
      </c>
      <c r="H59" s="109"/>
      <c r="M59" s="109"/>
    </row>
    <row r="60" spans="1:13" ht="52.5" customHeight="1" x14ac:dyDescent="0.25">
      <c r="A60" s="110">
        <v>43282</v>
      </c>
      <c r="B60" s="111" t="s">
        <v>145</v>
      </c>
      <c r="C60" s="112" t="s">
        <v>146</v>
      </c>
      <c r="D60" s="113" t="s">
        <v>555</v>
      </c>
      <c r="E60" s="114">
        <v>3850</v>
      </c>
      <c r="F60" s="112"/>
      <c r="G60" s="112" t="s">
        <v>889</v>
      </c>
      <c r="H60" s="109"/>
      <c r="M60" s="109"/>
    </row>
    <row r="61" spans="1:13" ht="48.75" customHeight="1" x14ac:dyDescent="0.25">
      <c r="A61" s="110">
        <v>43282</v>
      </c>
      <c r="B61" s="111" t="s">
        <v>147</v>
      </c>
      <c r="C61" s="112" t="s">
        <v>1297</v>
      </c>
      <c r="D61" s="113" t="s">
        <v>2201</v>
      </c>
      <c r="E61" s="114">
        <v>960</v>
      </c>
      <c r="F61" s="112"/>
      <c r="G61" s="112" t="s">
        <v>889</v>
      </c>
      <c r="H61" s="109"/>
      <c r="M61" s="109"/>
    </row>
    <row r="62" spans="1:13" ht="57.15" customHeight="1" x14ac:dyDescent="0.25">
      <c r="A62" s="110">
        <v>43282</v>
      </c>
      <c r="B62" s="111" t="s">
        <v>147</v>
      </c>
      <c r="C62" s="112" t="s">
        <v>1297</v>
      </c>
      <c r="D62" s="113" t="s">
        <v>556</v>
      </c>
      <c r="E62" s="114">
        <v>2400</v>
      </c>
      <c r="F62" s="112"/>
      <c r="G62" s="112" t="s">
        <v>889</v>
      </c>
      <c r="H62" s="109"/>
      <c r="M62" s="109"/>
    </row>
    <row r="63" spans="1:13" ht="53.4" customHeight="1" x14ac:dyDescent="0.25">
      <c r="A63" s="110">
        <v>43282</v>
      </c>
      <c r="B63" s="111" t="s">
        <v>148</v>
      </c>
      <c r="C63" s="112" t="s">
        <v>1298</v>
      </c>
      <c r="D63" s="113" t="s">
        <v>2164</v>
      </c>
      <c r="E63" s="114">
        <v>700</v>
      </c>
      <c r="F63" s="112"/>
      <c r="G63" s="112" t="s">
        <v>889</v>
      </c>
      <c r="H63" s="109"/>
      <c r="M63" s="109"/>
    </row>
    <row r="64" spans="1:13" ht="43.5" customHeight="1" x14ac:dyDescent="0.25">
      <c r="A64" s="110">
        <v>43282</v>
      </c>
      <c r="B64" s="111" t="s">
        <v>148</v>
      </c>
      <c r="C64" s="112" t="s">
        <v>1298</v>
      </c>
      <c r="D64" s="113" t="s">
        <v>2202</v>
      </c>
      <c r="E64" s="114">
        <v>630</v>
      </c>
      <c r="F64" s="112"/>
      <c r="G64" s="112" t="s">
        <v>889</v>
      </c>
      <c r="H64" s="109"/>
      <c r="M64" s="109"/>
    </row>
    <row r="65" spans="1:13" ht="45.75" customHeight="1" x14ac:dyDescent="0.25">
      <c r="A65" s="110">
        <v>43282</v>
      </c>
      <c r="B65" s="111" t="s">
        <v>148</v>
      </c>
      <c r="C65" s="112" t="s">
        <v>1298</v>
      </c>
      <c r="D65" s="113" t="s">
        <v>2203</v>
      </c>
      <c r="E65" s="114">
        <v>1680</v>
      </c>
      <c r="F65" s="112"/>
      <c r="G65" s="112" t="s">
        <v>889</v>
      </c>
      <c r="H65" s="109"/>
      <c r="M65" s="109"/>
    </row>
    <row r="66" spans="1:13" ht="36" customHeight="1" x14ac:dyDescent="0.25">
      <c r="A66" s="110">
        <v>43282</v>
      </c>
      <c r="B66" s="111" t="s">
        <v>149</v>
      </c>
      <c r="C66" s="112" t="s">
        <v>1299</v>
      </c>
      <c r="D66" s="113" t="s">
        <v>549</v>
      </c>
      <c r="E66" s="114">
        <v>840</v>
      </c>
      <c r="F66" s="112"/>
      <c r="G66" s="112" t="s">
        <v>889</v>
      </c>
      <c r="H66" s="109"/>
      <c r="M66" s="109"/>
    </row>
    <row r="67" spans="1:13" ht="54" customHeight="1" x14ac:dyDescent="0.25">
      <c r="A67" s="110">
        <v>43282</v>
      </c>
      <c r="B67" s="111" t="s">
        <v>2204</v>
      </c>
      <c r="C67" s="112" t="s">
        <v>2205</v>
      </c>
      <c r="D67" s="113" t="s">
        <v>2206</v>
      </c>
      <c r="E67" s="114">
        <v>16032.5</v>
      </c>
      <c r="F67" s="112"/>
      <c r="G67" s="112" t="s">
        <v>889</v>
      </c>
      <c r="H67" s="109"/>
      <c r="M67" s="109"/>
    </row>
    <row r="68" spans="1:13" ht="48.75" customHeight="1" x14ac:dyDescent="0.25">
      <c r="A68" s="110">
        <v>43282</v>
      </c>
      <c r="B68" s="111" t="s">
        <v>2204</v>
      </c>
      <c r="C68" s="112" t="s">
        <v>2205</v>
      </c>
      <c r="D68" s="113" t="s">
        <v>2207</v>
      </c>
      <c r="E68" s="114">
        <v>480</v>
      </c>
      <c r="F68" s="112"/>
      <c r="G68" s="112" t="s">
        <v>889</v>
      </c>
      <c r="H68" s="109"/>
      <c r="M68" s="109"/>
    </row>
    <row r="69" spans="1:13" ht="43.5" customHeight="1" x14ac:dyDescent="0.25">
      <c r="A69" s="110">
        <v>43282</v>
      </c>
      <c r="B69" s="111" t="s">
        <v>150</v>
      </c>
      <c r="C69" s="112" t="s">
        <v>151</v>
      </c>
      <c r="D69" s="113" t="s">
        <v>558</v>
      </c>
      <c r="E69" s="114">
        <v>900</v>
      </c>
      <c r="F69" s="112"/>
      <c r="G69" s="112" t="s">
        <v>889</v>
      </c>
      <c r="H69" s="109"/>
      <c r="M69" s="109"/>
    </row>
    <row r="70" spans="1:13" ht="59.25" customHeight="1" x14ac:dyDescent="0.25">
      <c r="A70" s="110">
        <v>43282</v>
      </c>
      <c r="B70" s="111" t="s">
        <v>153</v>
      </c>
      <c r="C70" s="112" t="s">
        <v>1301</v>
      </c>
      <c r="D70" s="113" t="s">
        <v>562</v>
      </c>
      <c r="E70" s="114">
        <v>420</v>
      </c>
      <c r="F70" s="112"/>
      <c r="G70" s="112" t="s">
        <v>889</v>
      </c>
      <c r="H70" s="109"/>
      <c r="M70" s="109"/>
    </row>
    <row r="71" spans="1:13" ht="38.25" customHeight="1" x14ac:dyDescent="0.25">
      <c r="A71" s="110">
        <v>43306</v>
      </c>
      <c r="B71" s="111" t="s">
        <v>458</v>
      </c>
      <c r="C71" s="112" t="s">
        <v>1436</v>
      </c>
      <c r="D71" s="113" t="s">
        <v>2208</v>
      </c>
      <c r="E71" s="114">
        <v>2640</v>
      </c>
      <c r="F71" s="112"/>
      <c r="G71" s="112" t="s">
        <v>889</v>
      </c>
      <c r="H71" s="109"/>
      <c r="M71" s="109"/>
    </row>
    <row r="72" spans="1:13" ht="41.25" customHeight="1" x14ac:dyDescent="0.25">
      <c r="A72" s="110">
        <v>43360</v>
      </c>
      <c r="B72" s="111" t="s">
        <v>458</v>
      </c>
      <c r="C72" s="112" t="s">
        <v>1436</v>
      </c>
      <c r="D72" s="113" t="s">
        <v>2209</v>
      </c>
      <c r="E72" s="114">
        <v>420</v>
      </c>
      <c r="F72" s="112"/>
      <c r="G72" s="112" t="s">
        <v>889</v>
      </c>
      <c r="H72" s="109"/>
      <c r="M72" s="109"/>
    </row>
    <row r="73" spans="1:13" ht="39.75" customHeight="1" x14ac:dyDescent="0.25">
      <c r="A73" s="110">
        <v>43370</v>
      </c>
      <c r="B73" s="111" t="s">
        <v>458</v>
      </c>
      <c r="C73" s="112" t="s">
        <v>1436</v>
      </c>
      <c r="D73" s="113" t="s">
        <v>2210</v>
      </c>
      <c r="E73" s="114">
        <v>600</v>
      </c>
      <c r="F73" s="112"/>
      <c r="G73" s="112" t="s">
        <v>889</v>
      </c>
      <c r="H73" s="109"/>
      <c r="M73" s="109"/>
    </row>
    <row r="74" spans="1:13" ht="36.75" customHeight="1" x14ac:dyDescent="0.25">
      <c r="A74" s="110">
        <v>43357</v>
      </c>
      <c r="B74" s="111" t="s">
        <v>2211</v>
      </c>
      <c r="C74" s="112" t="s">
        <v>2212</v>
      </c>
      <c r="D74" s="113" t="s">
        <v>2213</v>
      </c>
      <c r="E74" s="114">
        <v>2160</v>
      </c>
      <c r="F74" s="112"/>
      <c r="G74" s="112" t="s">
        <v>889</v>
      </c>
      <c r="H74" s="109"/>
      <c r="M74" s="109"/>
    </row>
    <row r="75" spans="1:13" ht="36" customHeight="1" x14ac:dyDescent="0.25">
      <c r="A75" s="110">
        <v>43282</v>
      </c>
      <c r="B75" s="111" t="s">
        <v>156</v>
      </c>
      <c r="C75" s="112" t="s">
        <v>1303</v>
      </c>
      <c r="D75" s="113" t="s">
        <v>549</v>
      </c>
      <c r="E75" s="114">
        <v>420</v>
      </c>
      <c r="F75" s="112"/>
      <c r="G75" s="112" t="s">
        <v>889</v>
      </c>
      <c r="H75" s="109"/>
      <c r="M75" s="109"/>
    </row>
    <row r="76" spans="1:13" ht="48.75" customHeight="1" x14ac:dyDescent="0.25">
      <c r="A76" s="110">
        <v>43293</v>
      </c>
      <c r="B76" s="111" t="s">
        <v>156</v>
      </c>
      <c r="C76" s="112" t="s">
        <v>1303</v>
      </c>
      <c r="D76" s="113" t="s">
        <v>2214</v>
      </c>
      <c r="E76" s="114">
        <v>2400</v>
      </c>
      <c r="F76" s="112"/>
      <c r="G76" s="112" t="s">
        <v>889</v>
      </c>
      <c r="H76" s="109"/>
      <c r="M76" s="109"/>
    </row>
    <row r="77" spans="1:13" s="70" customFormat="1" ht="29.25" customHeight="1" x14ac:dyDescent="0.25">
      <c r="A77" s="110">
        <v>43355</v>
      </c>
      <c r="B77" s="111" t="s">
        <v>156</v>
      </c>
      <c r="C77" s="112" t="s">
        <v>1303</v>
      </c>
      <c r="D77" s="113" t="s">
        <v>2215</v>
      </c>
      <c r="E77" s="114">
        <v>1800</v>
      </c>
      <c r="F77" s="112"/>
      <c r="G77" s="112" t="s">
        <v>889</v>
      </c>
    </row>
    <row r="78" spans="1:13" s="70" customFormat="1" ht="36" customHeight="1" x14ac:dyDescent="0.25">
      <c r="A78" s="110">
        <v>43282</v>
      </c>
      <c r="B78" s="111" t="s">
        <v>157</v>
      </c>
      <c r="C78" s="112" t="s">
        <v>1304</v>
      </c>
      <c r="D78" s="113" t="s">
        <v>670</v>
      </c>
      <c r="E78" s="114">
        <v>2520</v>
      </c>
      <c r="F78" s="112"/>
      <c r="G78" s="112" t="s">
        <v>889</v>
      </c>
    </row>
    <row r="79" spans="1:13" s="70" customFormat="1" ht="67.650000000000006" customHeight="1" x14ac:dyDescent="0.25">
      <c r="A79" s="110">
        <v>43355</v>
      </c>
      <c r="B79" s="111" t="s">
        <v>2216</v>
      </c>
      <c r="C79" s="112" t="s">
        <v>2217</v>
      </c>
      <c r="D79" s="113" t="s">
        <v>2218</v>
      </c>
      <c r="E79" s="114">
        <v>490</v>
      </c>
      <c r="F79" s="112"/>
      <c r="G79" s="112" t="s">
        <v>889</v>
      </c>
    </row>
    <row r="80" spans="1:13" s="70" customFormat="1" ht="31.65" customHeight="1" x14ac:dyDescent="0.25">
      <c r="A80" s="110">
        <v>43282</v>
      </c>
      <c r="B80" s="111" t="s">
        <v>158</v>
      </c>
      <c r="C80" s="112" t="s">
        <v>1305</v>
      </c>
      <c r="D80" s="113" t="s">
        <v>564</v>
      </c>
      <c r="E80" s="114">
        <v>2800</v>
      </c>
      <c r="F80" s="112"/>
      <c r="G80" s="112" t="s">
        <v>889</v>
      </c>
    </row>
    <row r="81" spans="1:7" s="70" customFormat="1" ht="52.5" customHeight="1" x14ac:dyDescent="0.25">
      <c r="A81" s="110">
        <v>43282</v>
      </c>
      <c r="B81" s="111" t="s">
        <v>2219</v>
      </c>
      <c r="C81" s="112" t="s">
        <v>1220</v>
      </c>
      <c r="D81" s="113" t="s">
        <v>2220</v>
      </c>
      <c r="E81" s="114">
        <v>9438</v>
      </c>
      <c r="F81" s="112"/>
      <c r="G81" s="112" t="s">
        <v>889</v>
      </c>
    </row>
    <row r="82" spans="1:7" s="70" customFormat="1" ht="46.5" customHeight="1" x14ac:dyDescent="0.25">
      <c r="A82" s="110">
        <v>43369</v>
      </c>
      <c r="B82" s="111" t="s">
        <v>1701</v>
      </c>
      <c r="C82" s="112" t="s">
        <v>1702</v>
      </c>
      <c r="D82" s="113" t="s">
        <v>2221</v>
      </c>
      <c r="E82" s="114">
        <v>28.65</v>
      </c>
      <c r="F82" s="112"/>
      <c r="G82" s="112" t="s">
        <v>889</v>
      </c>
    </row>
    <row r="83" spans="1:7" s="70" customFormat="1" ht="53.4" customHeight="1" x14ac:dyDescent="0.25">
      <c r="A83" s="110">
        <v>43282</v>
      </c>
      <c r="B83" s="111" t="s">
        <v>2222</v>
      </c>
      <c r="C83" s="112" t="s">
        <v>2223</v>
      </c>
      <c r="D83" s="113" t="s">
        <v>2224</v>
      </c>
      <c r="E83" s="114">
        <v>2800</v>
      </c>
      <c r="F83" s="112"/>
      <c r="G83" s="112" t="s">
        <v>889</v>
      </c>
    </row>
    <row r="84" spans="1:7" s="70" customFormat="1" ht="46.5" customHeight="1" x14ac:dyDescent="0.25">
      <c r="A84" s="110">
        <v>43282</v>
      </c>
      <c r="B84" s="111" t="s">
        <v>163</v>
      </c>
      <c r="C84" s="112" t="s">
        <v>1307</v>
      </c>
      <c r="D84" s="113" t="s">
        <v>768</v>
      </c>
      <c r="E84" s="114">
        <v>840</v>
      </c>
      <c r="F84" s="112"/>
      <c r="G84" s="112" t="s">
        <v>889</v>
      </c>
    </row>
    <row r="85" spans="1:7" s="70" customFormat="1" ht="51" customHeight="1" x14ac:dyDescent="0.25">
      <c r="A85" s="110">
        <v>43282</v>
      </c>
      <c r="B85" s="111" t="s">
        <v>164</v>
      </c>
      <c r="C85" s="112" t="s">
        <v>165</v>
      </c>
      <c r="D85" s="113" t="s">
        <v>2225</v>
      </c>
      <c r="E85" s="114">
        <v>2160</v>
      </c>
      <c r="F85" s="112"/>
      <c r="G85" s="112" t="s">
        <v>889</v>
      </c>
    </row>
    <row r="86" spans="1:7" s="70" customFormat="1" ht="39.15" customHeight="1" x14ac:dyDescent="0.25">
      <c r="A86" s="110">
        <v>43282</v>
      </c>
      <c r="B86" s="111" t="s">
        <v>166</v>
      </c>
      <c r="C86" s="112" t="s">
        <v>167</v>
      </c>
      <c r="D86" s="113" t="s">
        <v>2164</v>
      </c>
      <c r="E86" s="114">
        <v>700</v>
      </c>
      <c r="F86" s="112"/>
      <c r="G86" s="112" t="s">
        <v>889</v>
      </c>
    </row>
    <row r="87" spans="1:7" s="70" customFormat="1" ht="25.5" customHeight="1" x14ac:dyDescent="0.25">
      <c r="A87" s="110">
        <v>43282</v>
      </c>
      <c r="B87" s="111" t="s">
        <v>166</v>
      </c>
      <c r="C87" s="112" t="s">
        <v>167</v>
      </c>
      <c r="D87" s="113" t="s">
        <v>564</v>
      </c>
      <c r="E87" s="114">
        <v>210</v>
      </c>
      <c r="F87" s="112"/>
      <c r="G87" s="112" t="s">
        <v>889</v>
      </c>
    </row>
    <row r="88" spans="1:7" s="70" customFormat="1" ht="48.75" customHeight="1" x14ac:dyDescent="0.25">
      <c r="A88" s="110">
        <v>43290</v>
      </c>
      <c r="B88" s="111" t="s">
        <v>2226</v>
      </c>
      <c r="C88" s="112" t="s">
        <v>2126</v>
      </c>
      <c r="D88" s="113" t="s">
        <v>2227</v>
      </c>
      <c r="E88" s="114">
        <v>7199.5</v>
      </c>
      <c r="F88" s="112"/>
      <c r="G88" s="112" t="s">
        <v>889</v>
      </c>
    </row>
    <row r="89" spans="1:7" s="70" customFormat="1" ht="49.65" customHeight="1" x14ac:dyDescent="0.25">
      <c r="A89" s="110">
        <v>43344</v>
      </c>
      <c r="B89" s="111" t="s">
        <v>2228</v>
      </c>
      <c r="C89" s="112" t="s">
        <v>27</v>
      </c>
      <c r="D89" s="113" t="s">
        <v>2229</v>
      </c>
      <c r="E89" s="114">
        <v>5808</v>
      </c>
      <c r="F89" s="112"/>
      <c r="G89" s="112" t="s">
        <v>889</v>
      </c>
    </row>
    <row r="90" spans="1:7" s="70" customFormat="1" ht="42.75" customHeight="1" x14ac:dyDescent="0.25">
      <c r="A90" s="110">
        <v>43282</v>
      </c>
      <c r="B90" s="111" t="s">
        <v>2230</v>
      </c>
      <c r="C90" s="112" t="s">
        <v>2231</v>
      </c>
      <c r="D90" s="113" t="s">
        <v>2232</v>
      </c>
      <c r="E90" s="114">
        <v>1200</v>
      </c>
      <c r="F90" s="112"/>
      <c r="G90" s="112" t="s">
        <v>889</v>
      </c>
    </row>
    <row r="91" spans="1:7" s="70" customFormat="1" ht="48.15" customHeight="1" x14ac:dyDescent="0.25">
      <c r="A91" s="110">
        <v>43282</v>
      </c>
      <c r="B91" s="111" t="s">
        <v>324</v>
      </c>
      <c r="C91" s="112" t="s">
        <v>1375</v>
      </c>
      <c r="D91" s="113" t="s">
        <v>686</v>
      </c>
      <c r="E91" s="114">
        <v>3360</v>
      </c>
      <c r="F91" s="112"/>
      <c r="G91" s="112" t="s">
        <v>889</v>
      </c>
    </row>
    <row r="92" spans="1:7" s="70" customFormat="1" ht="87.75" customHeight="1" x14ac:dyDescent="0.25">
      <c r="A92" s="110">
        <v>43313</v>
      </c>
      <c r="B92" s="111" t="s">
        <v>2233</v>
      </c>
      <c r="C92" s="112" t="s">
        <v>2234</v>
      </c>
      <c r="D92" s="113" t="s">
        <v>2235</v>
      </c>
      <c r="E92" s="114">
        <v>14597.71</v>
      </c>
      <c r="F92" s="112"/>
      <c r="G92" s="112" t="s">
        <v>889</v>
      </c>
    </row>
    <row r="93" spans="1:7" s="70" customFormat="1" ht="46.5" customHeight="1" x14ac:dyDescent="0.25">
      <c r="A93" s="110">
        <v>43291</v>
      </c>
      <c r="B93" s="111" t="s">
        <v>2236</v>
      </c>
      <c r="C93" s="112" t="s">
        <v>2237</v>
      </c>
      <c r="D93" s="113" t="s">
        <v>2238</v>
      </c>
      <c r="E93" s="114">
        <v>338.8</v>
      </c>
      <c r="F93" s="112"/>
      <c r="G93" s="112" t="s">
        <v>889</v>
      </c>
    </row>
    <row r="94" spans="1:7" s="70" customFormat="1" ht="32.25" customHeight="1" x14ac:dyDescent="0.25">
      <c r="A94" s="110">
        <v>43282</v>
      </c>
      <c r="B94" s="111" t="s">
        <v>92</v>
      </c>
      <c r="C94" s="112" t="s">
        <v>93</v>
      </c>
      <c r="D94" s="113" t="s">
        <v>549</v>
      </c>
      <c r="E94" s="114">
        <v>1680</v>
      </c>
      <c r="F94" s="112"/>
      <c r="G94" s="112" t="s">
        <v>889</v>
      </c>
    </row>
    <row r="95" spans="1:7" s="70" customFormat="1" ht="83.25" customHeight="1" x14ac:dyDescent="0.25">
      <c r="A95" s="110">
        <v>43282</v>
      </c>
      <c r="B95" s="111" t="s">
        <v>2239</v>
      </c>
      <c r="C95" s="112" t="s">
        <v>2240</v>
      </c>
      <c r="D95" s="113" t="s">
        <v>2241</v>
      </c>
      <c r="E95" s="114">
        <v>6528.56</v>
      </c>
      <c r="F95" s="112"/>
      <c r="G95" s="112" t="s">
        <v>889</v>
      </c>
    </row>
    <row r="96" spans="1:7" s="70" customFormat="1" ht="68.25" customHeight="1" x14ac:dyDescent="0.25">
      <c r="A96" s="110">
        <v>43283</v>
      </c>
      <c r="B96" s="111" t="s">
        <v>2242</v>
      </c>
      <c r="C96" s="112" t="s">
        <v>2243</v>
      </c>
      <c r="D96" s="113" t="s">
        <v>2244</v>
      </c>
      <c r="E96" s="114">
        <v>1260</v>
      </c>
      <c r="F96" s="112"/>
      <c r="G96" s="112" t="s">
        <v>889</v>
      </c>
    </row>
    <row r="97" spans="1:13" s="70" customFormat="1" ht="57.75" customHeight="1" x14ac:dyDescent="0.25">
      <c r="A97" s="110">
        <v>43283</v>
      </c>
      <c r="B97" s="111" t="s">
        <v>171</v>
      </c>
      <c r="C97" s="112" t="s">
        <v>172</v>
      </c>
      <c r="D97" s="113" t="s">
        <v>2245</v>
      </c>
      <c r="E97" s="114">
        <v>10150</v>
      </c>
      <c r="F97" s="112"/>
      <c r="G97" s="112" t="s">
        <v>889</v>
      </c>
    </row>
    <row r="98" spans="1:13" s="70" customFormat="1" ht="63" customHeight="1" x14ac:dyDescent="0.25">
      <c r="A98" s="110">
        <v>43282</v>
      </c>
      <c r="B98" s="111" t="s">
        <v>174</v>
      </c>
      <c r="C98" s="112" t="s">
        <v>1310</v>
      </c>
      <c r="D98" s="113" t="s">
        <v>2246</v>
      </c>
      <c r="E98" s="114">
        <v>720</v>
      </c>
      <c r="F98" s="112"/>
      <c r="G98" s="112" t="s">
        <v>889</v>
      </c>
    </row>
    <row r="99" spans="1:13" s="70" customFormat="1" ht="76.95" customHeight="1" x14ac:dyDescent="0.25">
      <c r="A99" s="110">
        <v>43282</v>
      </c>
      <c r="B99" s="111" t="s">
        <v>2247</v>
      </c>
      <c r="C99" s="112" t="s">
        <v>2248</v>
      </c>
      <c r="D99" s="113" t="s">
        <v>2249</v>
      </c>
      <c r="E99" s="114">
        <v>943.8</v>
      </c>
      <c r="F99" s="112"/>
      <c r="G99" s="112" t="s">
        <v>889</v>
      </c>
    </row>
    <row r="100" spans="1:13" ht="56.25" customHeight="1" x14ac:dyDescent="0.25">
      <c r="A100" s="110">
        <v>43282</v>
      </c>
      <c r="B100" s="111" t="s">
        <v>176</v>
      </c>
      <c r="C100" s="112" t="s">
        <v>177</v>
      </c>
      <c r="D100" s="113" t="s">
        <v>2250</v>
      </c>
      <c r="E100" s="114">
        <v>700</v>
      </c>
      <c r="F100" s="112"/>
      <c r="G100" s="112" t="s">
        <v>889</v>
      </c>
      <c r="H100" s="109"/>
      <c r="M100" s="109"/>
    </row>
    <row r="101" spans="1:13" ht="56.25" customHeight="1" x14ac:dyDescent="0.25">
      <c r="A101" s="110">
        <v>43305</v>
      </c>
      <c r="B101" s="111" t="s">
        <v>1648</v>
      </c>
      <c r="C101" s="112" t="s">
        <v>1649</v>
      </c>
      <c r="D101" s="113" t="s">
        <v>2251</v>
      </c>
      <c r="E101" s="114">
        <v>720</v>
      </c>
      <c r="F101" s="112"/>
      <c r="G101" s="112" t="s">
        <v>889</v>
      </c>
      <c r="H101" s="109"/>
      <c r="M101" s="109"/>
    </row>
    <row r="102" spans="1:13" ht="56.25" customHeight="1" x14ac:dyDescent="0.25">
      <c r="A102" s="110">
        <v>43361</v>
      </c>
      <c r="B102" s="111" t="s">
        <v>1648</v>
      </c>
      <c r="C102" s="112" t="s">
        <v>1649</v>
      </c>
      <c r="D102" s="113" t="s">
        <v>2252</v>
      </c>
      <c r="E102" s="114">
        <v>720</v>
      </c>
      <c r="F102" s="112"/>
      <c r="G102" s="112" t="s">
        <v>889</v>
      </c>
      <c r="H102" s="109"/>
      <c r="M102" s="109"/>
    </row>
    <row r="103" spans="1:13" ht="56.25" customHeight="1" x14ac:dyDescent="0.25">
      <c r="A103" s="110">
        <v>43282</v>
      </c>
      <c r="B103" s="111" t="s">
        <v>178</v>
      </c>
      <c r="C103" s="112" t="s">
        <v>1312</v>
      </c>
      <c r="D103" s="113" t="s">
        <v>576</v>
      </c>
      <c r="E103" s="114">
        <v>2520</v>
      </c>
      <c r="F103" s="112"/>
      <c r="G103" s="112" t="s">
        <v>889</v>
      </c>
      <c r="H103" s="109"/>
      <c r="M103" s="109"/>
    </row>
    <row r="104" spans="1:13" ht="56.25" customHeight="1" x14ac:dyDescent="0.25">
      <c r="A104" s="110">
        <v>43282</v>
      </c>
      <c r="B104" s="111" t="s">
        <v>179</v>
      </c>
      <c r="C104" s="112" t="s">
        <v>1313</v>
      </c>
      <c r="D104" s="113" t="s">
        <v>2253</v>
      </c>
      <c r="E104" s="114">
        <v>1682.8</v>
      </c>
      <c r="F104" s="112"/>
      <c r="G104" s="112" t="s">
        <v>889</v>
      </c>
      <c r="H104" s="109"/>
      <c r="M104" s="109"/>
    </row>
    <row r="105" spans="1:13" ht="56.25" customHeight="1" x14ac:dyDescent="0.25">
      <c r="A105" s="110">
        <v>43319</v>
      </c>
      <c r="B105" s="111" t="s">
        <v>2254</v>
      </c>
      <c r="C105" s="112" t="s">
        <v>2255</v>
      </c>
      <c r="D105" s="113" t="s">
        <v>2256</v>
      </c>
      <c r="E105" s="114">
        <v>15600.08</v>
      </c>
      <c r="F105" s="112"/>
      <c r="G105" s="112" t="s">
        <v>889</v>
      </c>
      <c r="H105" s="109"/>
      <c r="M105" s="109"/>
    </row>
    <row r="106" spans="1:13" ht="56.25" customHeight="1" x14ac:dyDescent="0.25">
      <c r="A106" s="110">
        <v>43282</v>
      </c>
      <c r="B106" s="111" t="s">
        <v>1048</v>
      </c>
      <c r="C106" s="112" t="s">
        <v>1376</v>
      </c>
      <c r="D106" s="113" t="s">
        <v>2257</v>
      </c>
      <c r="E106" s="114">
        <v>840</v>
      </c>
      <c r="F106" s="112"/>
      <c r="G106" s="112" t="s">
        <v>889</v>
      </c>
      <c r="H106" s="109"/>
      <c r="M106" s="109"/>
    </row>
    <row r="107" spans="1:13" ht="56.25" customHeight="1" x14ac:dyDescent="0.25">
      <c r="A107" s="110">
        <v>43282</v>
      </c>
      <c r="B107" s="111" t="s">
        <v>1048</v>
      </c>
      <c r="C107" s="112" t="s">
        <v>1376</v>
      </c>
      <c r="D107" s="113" t="s">
        <v>2257</v>
      </c>
      <c r="E107" s="114">
        <v>630</v>
      </c>
      <c r="F107" s="112"/>
      <c r="G107" s="112" t="s">
        <v>889</v>
      </c>
      <c r="H107" s="109"/>
      <c r="M107" s="109"/>
    </row>
    <row r="108" spans="1:13" ht="53.4" customHeight="1" x14ac:dyDescent="0.25">
      <c r="A108" s="110">
        <v>43282</v>
      </c>
      <c r="B108" s="111" t="s">
        <v>328</v>
      </c>
      <c r="C108" s="112" t="s">
        <v>1377</v>
      </c>
      <c r="D108" s="113" t="s">
        <v>690</v>
      </c>
      <c r="E108" s="114">
        <v>4380</v>
      </c>
      <c r="F108" s="112"/>
      <c r="G108" s="112" t="s">
        <v>889</v>
      </c>
      <c r="H108" s="109"/>
      <c r="M108" s="109"/>
    </row>
    <row r="109" spans="1:13" ht="58.65" customHeight="1" x14ac:dyDescent="0.25">
      <c r="A109" s="110">
        <v>43282</v>
      </c>
      <c r="B109" s="111" t="s">
        <v>182</v>
      </c>
      <c r="C109" s="112" t="s">
        <v>183</v>
      </c>
      <c r="D109" s="113" t="s">
        <v>579</v>
      </c>
      <c r="E109" s="114">
        <v>290.39999999999998</v>
      </c>
      <c r="F109" s="112"/>
      <c r="G109" s="112" t="s">
        <v>889</v>
      </c>
      <c r="H109" s="109"/>
      <c r="M109" s="109"/>
    </row>
    <row r="110" spans="1:13" ht="52.5" customHeight="1" x14ac:dyDescent="0.25">
      <c r="A110" s="110">
        <v>43292</v>
      </c>
      <c r="B110" s="111" t="s">
        <v>2258</v>
      </c>
      <c r="C110" s="112" t="s">
        <v>2259</v>
      </c>
      <c r="D110" s="113" t="s">
        <v>2260</v>
      </c>
      <c r="E110" s="114">
        <v>338.8</v>
      </c>
      <c r="F110" s="112"/>
      <c r="G110" s="112" t="s">
        <v>889</v>
      </c>
      <c r="H110" s="109"/>
      <c r="M110" s="109"/>
    </row>
    <row r="111" spans="1:13" ht="68.25" customHeight="1" x14ac:dyDescent="0.25">
      <c r="A111" s="110">
        <v>43282</v>
      </c>
      <c r="B111" s="111" t="s">
        <v>184</v>
      </c>
      <c r="C111" s="112" t="s">
        <v>1314</v>
      </c>
      <c r="D111" s="113" t="s">
        <v>2261</v>
      </c>
      <c r="E111" s="114">
        <v>2800</v>
      </c>
      <c r="F111" s="112"/>
      <c r="G111" s="112" t="s">
        <v>889</v>
      </c>
      <c r="H111" s="109"/>
      <c r="M111" s="109"/>
    </row>
    <row r="112" spans="1:13" ht="31.65" customHeight="1" x14ac:dyDescent="0.25">
      <c r="A112" s="110">
        <v>43283</v>
      </c>
      <c r="B112" s="111" t="s">
        <v>512</v>
      </c>
      <c r="C112" s="112" t="s">
        <v>513</v>
      </c>
      <c r="D112" s="113" t="s">
        <v>2262</v>
      </c>
      <c r="E112" s="114">
        <v>480</v>
      </c>
      <c r="F112" s="112"/>
      <c r="G112" s="112" t="s">
        <v>889</v>
      </c>
      <c r="H112" s="109"/>
      <c r="M112" s="109"/>
    </row>
    <row r="113" spans="1:13" ht="65.25" customHeight="1" x14ac:dyDescent="0.25">
      <c r="A113" s="110">
        <v>43282</v>
      </c>
      <c r="B113" s="111" t="s">
        <v>185</v>
      </c>
      <c r="C113" s="112" t="s">
        <v>186</v>
      </c>
      <c r="D113" s="113" t="s">
        <v>2263</v>
      </c>
      <c r="E113" s="114">
        <v>560</v>
      </c>
      <c r="F113" s="112"/>
      <c r="G113" s="112" t="s">
        <v>889</v>
      </c>
      <c r="H113" s="109"/>
      <c r="M113" s="109"/>
    </row>
    <row r="114" spans="1:13" ht="43.5" customHeight="1" x14ac:dyDescent="0.25">
      <c r="A114" s="110">
        <v>43323</v>
      </c>
      <c r="B114" s="111" t="s">
        <v>2264</v>
      </c>
      <c r="C114" s="112" t="s">
        <v>2265</v>
      </c>
      <c r="D114" s="113" t="s">
        <v>2266</v>
      </c>
      <c r="E114" s="114">
        <v>8000</v>
      </c>
      <c r="F114" s="112"/>
      <c r="G114" s="112" t="s">
        <v>889</v>
      </c>
      <c r="H114" s="109"/>
      <c r="M114" s="109"/>
    </row>
    <row r="115" spans="1:13" ht="39.15" customHeight="1" x14ac:dyDescent="0.25">
      <c r="A115" s="110">
        <v>43284</v>
      </c>
      <c r="B115" s="111" t="s">
        <v>2267</v>
      </c>
      <c r="C115" s="112" t="s">
        <v>2268</v>
      </c>
      <c r="D115" s="113" t="s">
        <v>2269</v>
      </c>
      <c r="E115" s="114">
        <v>2940</v>
      </c>
      <c r="F115" s="112"/>
      <c r="G115" s="112" t="s">
        <v>889</v>
      </c>
      <c r="H115" s="109"/>
      <c r="M115" s="109"/>
    </row>
    <row r="116" spans="1:13" ht="45" customHeight="1" x14ac:dyDescent="0.25">
      <c r="A116" s="110">
        <v>43283</v>
      </c>
      <c r="B116" s="111" t="s">
        <v>2270</v>
      </c>
      <c r="C116" s="112" t="s">
        <v>2271</v>
      </c>
      <c r="D116" s="113" t="s">
        <v>2272</v>
      </c>
      <c r="E116" s="114">
        <v>10080</v>
      </c>
      <c r="F116" s="112"/>
      <c r="G116" s="112" t="s">
        <v>889</v>
      </c>
      <c r="H116" s="109"/>
      <c r="M116" s="109"/>
    </row>
    <row r="117" spans="1:13" ht="46.5" customHeight="1" x14ac:dyDescent="0.25">
      <c r="A117" s="110">
        <v>43282</v>
      </c>
      <c r="B117" s="111" t="s">
        <v>187</v>
      </c>
      <c r="C117" s="112" t="s">
        <v>25</v>
      </c>
      <c r="D117" s="113" t="s">
        <v>2273</v>
      </c>
      <c r="E117" s="114">
        <v>480</v>
      </c>
      <c r="F117" s="112"/>
      <c r="G117" s="112" t="s">
        <v>889</v>
      </c>
      <c r="H117" s="109"/>
      <c r="M117" s="109"/>
    </row>
    <row r="118" spans="1:13" ht="56.25" customHeight="1" x14ac:dyDescent="0.25">
      <c r="A118" s="110">
        <v>43282</v>
      </c>
      <c r="B118" s="111" t="s">
        <v>187</v>
      </c>
      <c r="C118" s="112" t="s">
        <v>25</v>
      </c>
      <c r="D118" s="113" t="s">
        <v>2274</v>
      </c>
      <c r="E118" s="114">
        <v>3360</v>
      </c>
      <c r="F118" s="112"/>
      <c r="G118" s="112" t="s">
        <v>889</v>
      </c>
      <c r="H118" s="109"/>
      <c r="M118" s="109"/>
    </row>
    <row r="119" spans="1:13" ht="56.25" customHeight="1" x14ac:dyDescent="0.25">
      <c r="A119" s="110">
        <v>43283</v>
      </c>
      <c r="B119" s="111" t="s">
        <v>188</v>
      </c>
      <c r="C119" s="112" t="s">
        <v>90</v>
      </c>
      <c r="D119" s="113" t="s">
        <v>2275</v>
      </c>
      <c r="E119" s="114">
        <v>700</v>
      </c>
      <c r="F119" s="112"/>
      <c r="G119" s="112" t="s">
        <v>889</v>
      </c>
      <c r="H119" s="109"/>
      <c r="M119" s="109"/>
    </row>
    <row r="120" spans="1:13" ht="56.25" customHeight="1" x14ac:dyDescent="0.25">
      <c r="A120" s="110">
        <v>43285</v>
      </c>
      <c r="B120" s="111" t="s">
        <v>188</v>
      </c>
      <c r="C120" s="112" t="s">
        <v>90</v>
      </c>
      <c r="D120" s="113" t="s">
        <v>2276</v>
      </c>
      <c r="E120" s="114">
        <v>350</v>
      </c>
      <c r="F120" s="112"/>
      <c r="G120" s="112" t="s">
        <v>889</v>
      </c>
      <c r="H120" s="109"/>
      <c r="M120" s="109"/>
    </row>
    <row r="121" spans="1:13" ht="56.25" customHeight="1" x14ac:dyDescent="0.25">
      <c r="A121" s="110">
        <v>43348</v>
      </c>
      <c r="B121" s="111" t="s">
        <v>188</v>
      </c>
      <c r="C121" s="112" t="s">
        <v>90</v>
      </c>
      <c r="D121" s="113" t="s">
        <v>2277</v>
      </c>
      <c r="E121" s="114">
        <v>350</v>
      </c>
      <c r="F121" s="112"/>
      <c r="G121" s="112" t="s">
        <v>889</v>
      </c>
      <c r="H121" s="109"/>
      <c r="M121" s="109"/>
    </row>
    <row r="122" spans="1:13" ht="56.25" customHeight="1" x14ac:dyDescent="0.25">
      <c r="A122" s="110">
        <v>43356</v>
      </c>
      <c r="B122" s="111" t="s">
        <v>188</v>
      </c>
      <c r="C122" s="112" t="s">
        <v>90</v>
      </c>
      <c r="D122" s="113" t="s">
        <v>2278</v>
      </c>
      <c r="E122" s="114">
        <v>350</v>
      </c>
      <c r="F122" s="112"/>
      <c r="G122" s="112" t="s">
        <v>889</v>
      </c>
      <c r="H122" s="109"/>
      <c r="M122" s="109"/>
    </row>
    <row r="123" spans="1:13" ht="56.25" customHeight="1" x14ac:dyDescent="0.25">
      <c r="A123" s="110">
        <v>43368</v>
      </c>
      <c r="B123" s="111" t="s">
        <v>188</v>
      </c>
      <c r="C123" s="112" t="s">
        <v>90</v>
      </c>
      <c r="D123" s="113" t="s">
        <v>2279</v>
      </c>
      <c r="E123" s="114">
        <v>700</v>
      </c>
      <c r="F123" s="112"/>
      <c r="G123" s="112" t="s">
        <v>889</v>
      </c>
      <c r="H123" s="109"/>
      <c r="M123" s="109"/>
    </row>
    <row r="124" spans="1:13" ht="56.25" customHeight="1" x14ac:dyDescent="0.25">
      <c r="A124" s="110">
        <v>43282</v>
      </c>
      <c r="B124" s="111" t="s">
        <v>188</v>
      </c>
      <c r="C124" s="112" t="s">
        <v>90</v>
      </c>
      <c r="D124" s="113" t="s">
        <v>2280</v>
      </c>
      <c r="E124" s="114">
        <v>11280</v>
      </c>
      <c r="F124" s="112"/>
      <c r="G124" s="112" t="s">
        <v>889</v>
      </c>
      <c r="H124" s="109"/>
      <c r="M124" s="109"/>
    </row>
    <row r="125" spans="1:13" ht="56.25" customHeight="1" x14ac:dyDescent="0.25">
      <c r="A125" s="110">
        <v>43356</v>
      </c>
      <c r="B125" s="111" t="s">
        <v>188</v>
      </c>
      <c r="C125" s="112" t="s">
        <v>90</v>
      </c>
      <c r="D125" s="113" t="s">
        <v>2281</v>
      </c>
      <c r="E125" s="114">
        <v>700</v>
      </c>
      <c r="F125" s="112"/>
      <c r="G125" s="112" t="s">
        <v>889</v>
      </c>
      <c r="H125" s="109"/>
      <c r="M125" s="109"/>
    </row>
    <row r="126" spans="1:13" ht="56.25" customHeight="1" x14ac:dyDescent="0.25">
      <c r="A126" s="110">
        <v>43283</v>
      </c>
      <c r="B126" s="111" t="s">
        <v>2282</v>
      </c>
      <c r="C126" s="112" t="s">
        <v>2283</v>
      </c>
      <c r="D126" s="113" t="s">
        <v>2284</v>
      </c>
      <c r="E126" s="114">
        <v>2340</v>
      </c>
      <c r="F126" s="112"/>
      <c r="G126" s="112" t="s">
        <v>889</v>
      </c>
      <c r="H126" s="109"/>
      <c r="M126" s="109"/>
    </row>
    <row r="127" spans="1:13" ht="56.25" customHeight="1" x14ac:dyDescent="0.25">
      <c r="A127" s="110">
        <v>43283</v>
      </c>
      <c r="B127" s="111" t="s">
        <v>2285</v>
      </c>
      <c r="C127" s="112" t="s">
        <v>2286</v>
      </c>
      <c r="D127" s="113" t="s">
        <v>2287</v>
      </c>
      <c r="E127" s="114">
        <v>18077.400000000001</v>
      </c>
      <c r="F127" s="112"/>
      <c r="G127" s="112" t="s">
        <v>889</v>
      </c>
      <c r="H127" s="109"/>
      <c r="M127" s="109"/>
    </row>
    <row r="128" spans="1:13" ht="56.25" customHeight="1" x14ac:dyDescent="0.25">
      <c r="A128" s="110">
        <v>43362</v>
      </c>
      <c r="B128" s="111" t="s">
        <v>1577</v>
      </c>
      <c r="C128" s="112" t="s">
        <v>1578</v>
      </c>
      <c r="D128" s="113" t="s">
        <v>2288</v>
      </c>
      <c r="E128" s="114">
        <v>2400</v>
      </c>
      <c r="F128" s="112"/>
      <c r="G128" s="112" t="s">
        <v>889</v>
      </c>
      <c r="H128" s="109"/>
      <c r="M128" s="109"/>
    </row>
    <row r="129" spans="1:13" ht="56.25" customHeight="1" x14ac:dyDescent="0.25">
      <c r="A129" s="110">
        <v>43282</v>
      </c>
      <c r="B129" s="111" t="s">
        <v>189</v>
      </c>
      <c r="C129" s="112" t="s">
        <v>1315</v>
      </c>
      <c r="D129" s="113" t="s">
        <v>584</v>
      </c>
      <c r="E129" s="114">
        <v>840</v>
      </c>
      <c r="F129" s="112"/>
      <c r="G129" s="112" t="s">
        <v>889</v>
      </c>
      <c r="H129" s="109"/>
      <c r="M129" s="109"/>
    </row>
    <row r="130" spans="1:13" ht="56.25" customHeight="1" x14ac:dyDescent="0.25">
      <c r="A130" s="110">
        <v>43282</v>
      </c>
      <c r="B130" s="111" t="s">
        <v>190</v>
      </c>
      <c r="C130" s="112" t="s">
        <v>191</v>
      </c>
      <c r="D130" s="113" t="s">
        <v>2164</v>
      </c>
      <c r="E130" s="114">
        <v>1400</v>
      </c>
      <c r="F130" s="112"/>
      <c r="G130" s="112" t="s">
        <v>889</v>
      </c>
      <c r="H130" s="109"/>
      <c r="M130" s="109"/>
    </row>
    <row r="131" spans="1:13" ht="56.25" customHeight="1" x14ac:dyDescent="0.25">
      <c r="A131" s="110">
        <v>43282</v>
      </c>
      <c r="B131" s="111" t="s">
        <v>190</v>
      </c>
      <c r="C131" s="112" t="s">
        <v>191</v>
      </c>
      <c r="D131" s="113" t="s">
        <v>564</v>
      </c>
      <c r="E131" s="114">
        <v>2100</v>
      </c>
      <c r="F131" s="112"/>
      <c r="G131" s="112" t="s">
        <v>889</v>
      </c>
      <c r="H131" s="109"/>
      <c r="M131" s="109"/>
    </row>
    <row r="132" spans="1:13" ht="56.25" customHeight="1" x14ac:dyDescent="0.25">
      <c r="A132" s="110">
        <v>43290</v>
      </c>
      <c r="B132" s="111" t="s">
        <v>190</v>
      </c>
      <c r="C132" s="112" t="s">
        <v>191</v>
      </c>
      <c r="D132" s="113" t="s">
        <v>2289</v>
      </c>
      <c r="E132" s="114">
        <v>3960</v>
      </c>
      <c r="F132" s="112"/>
      <c r="G132" s="112" t="s">
        <v>889</v>
      </c>
      <c r="H132" s="109"/>
      <c r="M132" s="109"/>
    </row>
    <row r="133" spans="1:13" ht="56.25" customHeight="1" x14ac:dyDescent="0.25">
      <c r="A133" s="110">
        <v>43296</v>
      </c>
      <c r="B133" s="111" t="s">
        <v>2290</v>
      </c>
      <c r="C133" s="112" t="s">
        <v>2291</v>
      </c>
      <c r="D133" s="113" t="s">
        <v>2292</v>
      </c>
      <c r="E133" s="114">
        <v>5898.75</v>
      </c>
      <c r="F133" s="112"/>
      <c r="G133" s="112" t="s">
        <v>889</v>
      </c>
      <c r="H133" s="109"/>
      <c r="M133" s="109"/>
    </row>
    <row r="134" spans="1:13" ht="56.25" customHeight="1" x14ac:dyDescent="0.25">
      <c r="A134" s="110">
        <v>43347</v>
      </c>
      <c r="B134" s="111" t="s">
        <v>2293</v>
      </c>
      <c r="C134" s="112" t="s">
        <v>2294</v>
      </c>
      <c r="D134" s="113" t="s">
        <v>2295</v>
      </c>
      <c r="E134" s="114">
        <v>705</v>
      </c>
      <c r="F134" s="112"/>
      <c r="G134" s="112" t="s">
        <v>889</v>
      </c>
      <c r="H134" s="109"/>
      <c r="M134" s="109"/>
    </row>
    <row r="135" spans="1:13" ht="75.150000000000006" customHeight="1" x14ac:dyDescent="0.25">
      <c r="A135" s="110">
        <v>43282</v>
      </c>
      <c r="B135" s="111" t="s">
        <v>192</v>
      </c>
      <c r="C135" s="112" t="s">
        <v>193</v>
      </c>
      <c r="D135" s="113" t="s">
        <v>585</v>
      </c>
      <c r="E135" s="114">
        <v>2100</v>
      </c>
      <c r="F135" s="112"/>
      <c r="G135" s="112" t="s">
        <v>889</v>
      </c>
      <c r="H135" s="109"/>
      <c r="M135" s="109"/>
    </row>
    <row r="136" spans="1:13" ht="56.25" customHeight="1" x14ac:dyDescent="0.25">
      <c r="A136" s="110">
        <v>43282</v>
      </c>
      <c r="B136" s="111" t="s">
        <v>192</v>
      </c>
      <c r="C136" s="112" t="s">
        <v>193</v>
      </c>
      <c r="D136" s="113" t="s">
        <v>586</v>
      </c>
      <c r="E136" s="114">
        <v>1400</v>
      </c>
      <c r="F136" s="112"/>
      <c r="G136" s="112" t="s">
        <v>889</v>
      </c>
      <c r="H136" s="109"/>
      <c r="M136" s="109"/>
    </row>
    <row r="137" spans="1:13" ht="56.25" customHeight="1" x14ac:dyDescent="0.25">
      <c r="A137" s="110">
        <v>43282</v>
      </c>
      <c r="B137" s="111" t="s">
        <v>2296</v>
      </c>
      <c r="C137" s="112" t="s">
        <v>2297</v>
      </c>
      <c r="D137" s="113" t="s">
        <v>2298</v>
      </c>
      <c r="E137" s="114">
        <v>2178</v>
      </c>
      <c r="F137" s="112"/>
      <c r="G137" s="112" t="s">
        <v>889</v>
      </c>
      <c r="H137" s="109"/>
      <c r="M137" s="109"/>
    </row>
    <row r="138" spans="1:13" ht="56.25" customHeight="1" x14ac:dyDescent="0.25">
      <c r="A138" s="110">
        <v>43282</v>
      </c>
      <c r="B138" s="111" t="s">
        <v>194</v>
      </c>
      <c r="C138" s="112" t="s">
        <v>1316</v>
      </c>
      <c r="D138" s="113" t="s">
        <v>2299</v>
      </c>
      <c r="E138" s="114">
        <v>960</v>
      </c>
      <c r="F138" s="112"/>
      <c r="G138" s="112" t="s">
        <v>889</v>
      </c>
      <c r="H138" s="109"/>
      <c r="M138" s="109"/>
    </row>
    <row r="139" spans="1:13" ht="65.400000000000006" customHeight="1" x14ac:dyDescent="0.25">
      <c r="A139" s="110">
        <v>43282</v>
      </c>
      <c r="B139" s="111" t="s">
        <v>194</v>
      </c>
      <c r="C139" s="112" t="s">
        <v>1316</v>
      </c>
      <c r="D139" s="113" t="s">
        <v>2300</v>
      </c>
      <c r="E139" s="114">
        <v>3840</v>
      </c>
      <c r="F139" s="112"/>
      <c r="G139" s="112" t="s">
        <v>889</v>
      </c>
      <c r="H139" s="109"/>
      <c r="M139" s="109"/>
    </row>
    <row r="140" spans="1:13" ht="56.25" customHeight="1" x14ac:dyDescent="0.25">
      <c r="A140" s="110">
        <v>43282</v>
      </c>
      <c r="B140" s="111" t="s">
        <v>195</v>
      </c>
      <c r="C140" s="112" t="s">
        <v>1317</v>
      </c>
      <c r="D140" s="113" t="s">
        <v>588</v>
      </c>
      <c r="E140" s="114">
        <v>1920</v>
      </c>
      <c r="F140" s="112"/>
      <c r="G140" s="112" t="s">
        <v>889</v>
      </c>
      <c r="H140" s="109"/>
      <c r="M140" s="109"/>
    </row>
    <row r="141" spans="1:13" ht="56.25" customHeight="1" x14ac:dyDescent="0.25">
      <c r="A141" s="110">
        <v>43282</v>
      </c>
      <c r="B141" s="111" t="s">
        <v>197</v>
      </c>
      <c r="C141" s="112" t="s">
        <v>1319</v>
      </c>
      <c r="D141" s="113" t="s">
        <v>549</v>
      </c>
      <c r="E141" s="114">
        <v>2520</v>
      </c>
      <c r="F141" s="112"/>
      <c r="G141" s="112" t="s">
        <v>889</v>
      </c>
      <c r="H141" s="109"/>
      <c r="M141" s="109"/>
    </row>
    <row r="142" spans="1:13" ht="56.25" customHeight="1" x14ac:dyDescent="0.25">
      <c r="A142" s="110">
        <v>43282</v>
      </c>
      <c r="B142" s="111" t="s">
        <v>197</v>
      </c>
      <c r="C142" s="112" t="s">
        <v>1319</v>
      </c>
      <c r="D142" s="113" t="s">
        <v>2301</v>
      </c>
      <c r="E142" s="114">
        <v>210</v>
      </c>
      <c r="F142" s="112"/>
      <c r="G142" s="112" t="s">
        <v>889</v>
      </c>
      <c r="H142" s="109"/>
      <c r="M142" s="109"/>
    </row>
    <row r="143" spans="1:13" ht="56.25" customHeight="1" x14ac:dyDescent="0.25">
      <c r="A143" s="110">
        <v>43307</v>
      </c>
      <c r="B143" s="111" t="s">
        <v>2302</v>
      </c>
      <c r="C143" s="112" t="s">
        <v>2303</v>
      </c>
      <c r="D143" s="113" t="s">
        <v>2304</v>
      </c>
      <c r="E143" s="114">
        <v>10721.04</v>
      </c>
      <c r="F143" s="112"/>
      <c r="G143" s="112" t="s">
        <v>2305</v>
      </c>
      <c r="H143" s="109"/>
      <c r="M143" s="109"/>
    </row>
    <row r="144" spans="1:13" ht="56.25" customHeight="1" x14ac:dyDescent="0.25">
      <c r="A144" s="110">
        <v>43282</v>
      </c>
      <c r="B144" s="111" t="s">
        <v>2306</v>
      </c>
      <c r="C144" s="112" t="s">
        <v>2307</v>
      </c>
      <c r="D144" s="113" t="s">
        <v>554</v>
      </c>
      <c r="E144" s="114">
        <v>420</v>
      </c>
      <c r="F144" s="112"/>
      <c r="G144" s="112" t="s">
        <v>889</v>
      </c>
      <c r="H144" s="109"/>
      <c r="M144" s="109"/>
    </row>
    <row r="145" spans="1:13" ht="56.25" customHeight="1" x14ac:dyDescent="0.25">
      <c r="A145" s="110">
        <v>43282</v>
      </c>
      <c r="B145" s="111" t="s">
        <v>200</v>
      </c>
      <c r="C145" s="112" t="s">
        <v>1320</v>
      </c>
      <c r="D145" s="113" t="s">
        <v>2308</v>
      </c>
      <c r="E145" s="114">
        <v>1200</v>
      </c>
      <c r="F145" s="112"/>
      <c r="G145" s="112" t="s">
        <v>1</v>
      </c>
      <c r="H145" s="109"/>
      <c r="M145" s="109"/>
    </row>
    <row r="146" spans="1:13" ht="56.25" customHeight="1" x14ac:dyDescent="0.25">
      <c r="A146" s="110">
        <v>43370</v>
      </c>
      <c r="B146" s="111" t="s">
        <v>2309</v>
      </c>
      <c r="C146" s="112" t="s">
        <v>2310</v>
      </c>
      <c r="D146" s="113" t="s">
        <v>2311</v>
      </c>
      <c r="E146" s="114">
        <v>600</v>
      </c>
      <c r="F146" s="112"/>
      <c r="G146" s="112" t="s">
        <v>889</v>
      </c>
      <c r="H146" s="109"/>
      <c r="M146" s="109"/>
    </row>
    <row r="147" spans="1:13" ht="56.25" customHeight="1" x14ac:dyDescent="0.25">
      <c r="A147" s="110">
        <v>43282</v>
      </c>
      <c r="B147" s="111" t="s">
        <v>201</v>
      </c>
      <c r="C147" s="112" t="s">
        <v>1321</v>
      </c>
      <c r="D147" s="113" t="s">
        <v>549</v>
      </c>
      <c r="E147" s="114">
        <v>4200</v>
      </c>
      <c r="F147" s="112"/>
      <c r="G147" s="112" t="s">
        <v>889</v>
      </c>
      <c r="H147" s="109"/>
      <c r="M147" s="109"/>
    </row>
    <row r="148" spans="1:13" ht="56.25" customHeight="1" x14ac:dyDescent="0.25">
      <c r="A148" s="110">
        <v>43283</v>
      </c>
      <c r="B148" s="111" t="s">
        <v>2312</v>
      </c>
      <c r="C148" s="112" t="s">
        <v>2313</v>
      </c>
      <c r="D148" s="113" t="s">
        <v>2314</v>
      </c>
      <c r="E148" s="114">
        <v>480</v>
      </c>
      <c r="F148" s="112"/>
      <c r="G148" s="112" t="s">
        <v>889</v>
      </c>
      <c r="H148" s="109"/>
      <c r="M148" s="109"/>
    </row>
    <row r="149" spans="1:13" ht="56.25" customHeight="1" x14ac:dyDescent="0.25">
      <c r="A149" s="110">
        <v>43283</v>
      </c>
      <c r="B149" s="111" t="s">
        <v>2315</v>
      </c>
      <c r="C149" s="112" t="s">
        <v>2316</v>
      </c>
      <c r="D149" s="113" t="s">
        <v>2317</v>
      </c>
      <c r="E149" s="114">
        <v>18089.5</v>
      </c>
      <c r="F149" s="112"/>
      <c r="G149" s="112" t="s">
        <v>889</v>
      </c>
      <c r="H149" s="109"/>
      <c r="M149" s="109"/>
    </row>
    <row r="150" spans="1:13" ht="56.25" customHeight="1" x14ac:dyDescent="0.25">
      <c r="A150" s="110">
        <v>43282</v>
      </c>
      <c r="B150" s="111" t="s">
        <v>1497</v>
      </c>
      <c r="C150" s="112" t="s">
        <v>1498</v>
      </c>
      <c r="D150" s="113" t="s">
        <v>1499</v>
      </c>
      <c r="E150" s="114">
        <v>1920</v>
      </c>
      <c r="F150" s="112"/>
      <c r="G150" s="112" t="s">
        <v>889</v>
      </c>
      <c r="H150" s="109"/>
      <c r="M150" s="109"/>
    </row>
    <row r="151" spans="1:13" ht="56.25" customHeight="1" x14ac:dyDescent="0.25">
      <c r="A151" s="110">
        <v>43282</v>
      </c>
      <c r="B151" s="111" t="s">
        <v>203</v>
      </c>
      <c r="C151" s="112" t="s">
        <v>1322</v>
      </c>
      <c r="D151" s="113" t="s">
        <v>1504</v>
      </c>
      <c r="E151" s="114">
        <v>1050</v>
      </c>
      <c r="F151" s="112"/>
      <c r="G151" s="112" t="s">
        <v>889</v>
      </c>
      <c r="H151" s="109"/>
      <c r="M151" s="109"/>
    </row>
    <row r="152" spans="1:13" ht="56.25" customHeight="1" x14ac:dyDescent="0.25">
      <c r="A152" s="110">
        <v>43282</v>
      </c>
      <c r="B152" s="111" t="s">
        <v>203</v>
      </c>
      <c r="C152" s="112" t="s">
        <v>1322</v>
      </c>
      <c r="D152" s="113" t="s">
        <v>2318</v>
      </c>
      <c r="E152" s="114">
        <v>420</v>
      </c>
      <c r="F152" s="112"/>
      <c r="G152" s="112" t="s">
        <v>1</v>
      </c>
      <c r="H152" s="109"/>
      <c r="M152" s="109"/>
    </row>
    <row r="153" spans="1:13" ht="56.25" customHeight="1" x14ac:dyDescent="0.25">
      <c r="A153" s="110">
        <v>43282</v>
      </c>
      <c r="B153" s="111" t="s">
        <v>205</v>
      </c>
      <c r="C153" s="112" t="s">
        <v>1324</v>
      </c>
      <c r="D153" s="113" t="s">
        <v>595</v>
      </c>
      <c r="E153" s="114">
        <v>2613.6</v>
      </c>
      <c r="F153" s="112"/>
      <c r="G153" s="112" t="s">
        <v>889</v>
      </c>
      <c r="H153" s="109"/>
      <c r="M153" s="109"/>
    </row>
    <row r="154" spans="1:13" ht="56.25" customHeight="1" x14ac:dyDescent="0.25">
      <c r="A154" s="110">
        <v>43282</v>
      </c>
      <c r="B154" s="111" t="s">
        <v>205</v>
      </c>
      <c r="C154" s="112" t="s">
        <v>1324</v>
      </c>
      <c r="D154" s="113" t="s">
        <v>2319</v>
      </c>
      <c r="E154" s="114">
        <v>677.6</v>
      </c>
      <c r="F154" s="112"/>
      <c r="G154" s="112" t="s">
        <v>889</v>
      </c>
      <c r="H154" s="109"/>
      <c r="M154" s="109"/>
    </row>
    <row r="155" spans="1:13" ht="56.25" customHeight="1" x14ac:dyDescent="0.25">
      <c r="A155" s="110">
        <v>43282</v>
      </c>
      <c r="B155" s="111" t="s">
        <v>206</v>
      </c>
      <c r="C155" s="112" t="s">
        <v>207</v>
      </c>
      <c r="D155" s="113" t="s">
        <v>596</v>
      </c>
      <c r="E155" s="114">
        <v>1680</v>
      </c>
      <c r="F155" s="112"/>
      <c r="G155" s="112" t="s">
        <v>889</v>
      </c>
      <c r="H155" s="109"/>
      <c r="M155" s="109"/>
    </row>
    <row r="156" spans="1:13" ht="35.4" customHeight="1" x14ac:dyDescent="0.25">
      <c r="A156" s="110">
        <v>43282</v>
      </c>
      <c r="B156" s="111" t="s">
        <v>208</v>
      </c>
      <c r="C156" s="112" t="s">
        <v>1325</v>
      </c>
      <c r="D156" s="113" t="s">
        <v>598</v>
      </c>
      <c r="E156" s="114">
        <v>2880</v>
      </c>
      <c r="F156" s="112"/>
      <c r="G156" s="112" t="s">
        <v>889</v>
      </c>
      <c r="H156" s="109"/>
      <c r="M156" s="109"/>
    </row>
    <row r="157" spans="1:13" ht="56.25" customHeight="1" x14ac:dyDescent="0.25">
      <c r="A157" s="110">
        <v>43282</v>
      </c>
      <c r="B157" s="111" t="s">
        <v>335</v>
      </c>
      <c r="C157" s="112" t="s">
        <v>1380</v>
      </c>
      <c r="D157" s="113" t="s">
        <v>2320</v>
      </c>
      <c r="E157" s="114">
        <v>420</v>
      </c>
      <c r="F157" s="112"/>
      <c r="G157" s="112" t="s">
        <v>889</v>
      </c>
      <c r="H157" s="109"/>
      <c r="M157" s="109"/>
    </row>
    <row r="158" spans="1:13" ht="65.400000000000006" customHeight="1" x14ac:dyDescent="0.25">
      <c r="A158" s="110">
        <v>43282</v>
      </c>
      <c r="B158" s="111" t="s">
        <v>335</v>
      </c>
      <c r="C158" s="112" t="s">
        <v>1380</v>
      </c>
      <c r="D158" s="113" t="s">
        <v>2321</v>
      </c>
      <c r="E158" s="114">
        <v>2400</v>
      </c>
      <c r="F158" s="112"/>
      <c r="G158" s="112" t="s">
        <v>889</v>
      </c>
      <c r="H158" s="109"/>
      <c r="M158" s="109"/>
    </row>
    <row r="159" spans="1:13" ht="56.25" customHeight="1" x14ac:dyDescent="0.25">
      <c r="A159" s="110">
        <v>43282</v>
      </c>
      <c r="B159" s="111" t="s">
        <v>335</v>
      </c>
      <c r="C159" s="112" t="s">
        <v>1380</v>
      </c>
      <c r="D159" s="113" t="s">
        <v>2322</v>
      </c>
      <c r="E159" s="114">
        <v>2400</v>
      </c>
      <c r="F159" s="112"/>
      <c r="G159" s="112" t="s">
        <v>889</v>
      </c>
      <c r="H159" s="109"/>
      <c r="M159" s="109"/>
    </row>
    <row r="160" spans="1:13" ht="56.25" customHeight="1" x14ac:dyDescent="0.25">
      <c r="A160" s="110">
        <v>43282</v>
      </c>
      <c r="B160" s="111" t="s">
        <v>336</v>
      </c>
      <c r="C160" s="112" t="s">
        <v>1381</v>
      </c>
      <c r="D160" s="113" t="s">
        <v>2323</v>
      </c>
      <c r="E160" s="114">
        <v>960</v>
      </c>
      <c r="F160" s="112"/>
      <c r="G160" s="112" t="s">
        <v>889</v>
      </c>
      <c r="H160" s="109"/>
      <c r="M160" s="109"/>
    </row>
    <row r="161" spans="1:13" ht="56.25" customHeight="1" x14ac:dyDescent="0.25">
      <c r="A161" s="110">
        <v>43282</v>
      </c>
      <c r="B161" s="111" t="s">
        <v>209</v>
      </c>
      <c r="C161" s="112" t="s">
        <v>1326</v>
      </c>
      <c r="D161" s="113" t="s">
        <v>2324</v>
      </c>
      <c r="E161" s="114">
        <v>1200</v>
      </c>
      <c r="F161" s="112"/>
      <c r="G161" s="112" t="s">
        <v>889</v>
      </c>
      <c r="H161" s="109"/>
      <c r="M161" s="109"/>
    </row>
    <row r="162" spans="1:13" ht="56.25" customHeight="1" x14ac:dyDescent="0.25">
      <c r="A162" s="110">
        <v>43282</v>
      </c>
      <c r="B162" s="111" t="s">
        <v>210</v>
      </c>
      <c r="C162" s="112" t="s">
        <v>211</v>
      </c>
      <c r="D162" s="113" t="s">
        <v>564</v>
      </c>
      <c r="E162" s="114">
        <v>2100</v>
      </c>
      <c r="F162" s="112"/>
      <c r="G162" s="112" t="s">
        <v>889</v>
      </c>
      <c r="H162" s="109"/>
      <c r="M162" s="109"/>
    </row>
    <row r="163" spans="1:13" ht="56.25" customHeight="1" x14ac:dyDescent="0.25">
      <c r="A163" s="110">
        <v>43282</v>
      </c>
      <c r="B163" s="111" t="s">
        <v>210</v>
      </c>
      <c r="C163" s="112" t="s">
        <v>211</v>
      </c>
      <c r="D163" s="113" t="s">
        <v>2325</v>
      </c>
      <c r="E163" s="114">
        <v>560</v>
      </c>
      <c r="F163" s="112"/>
      <c r="G163" s="112" t="s">
        <v>889</v>
      </c>
      <c r="H163" s="109"/>
      <c r="M163" s="109"/>
    </row>
    <row r="164" spans="1:13" ht="56.25" customHeight="1" x14ac:dyDescent="0.25">
      <c r="A164" s="110">
        <v>43291</v>
      </c>
      <c r="B164" s="111" t="s">
        <v>1834</v>
      </c>
      <c r="C164" s="112" t="s">
        <v>1835</v>
      </c>
      <c r="D164" s="113" t="s">
        <v>2326</v>
      </c>
      <c r="E164" s="114">
        <v>1548.8</v>
      </c>
      <c r="F164" s="112"/>
      <c r="G164" s="112" t="s">
        <v>889</v>
      </c>
      <c r="H164" s="109"/>
      <c r="M164" s="109"/>
    </row>
    <row r="165" spans="1:13" ht="56.25" customHeight="1" x14ac:dyDescent="0.25">
      <c r="A165" s="110">
        <v>43294</v>
      </c>
      <c r="B165" s="111" t="s">
        <v>372</v>
      </c>
      <c r="C165" s="112" t="s">
        <v>373</v>
      </c>
      <c r="D165" s="113" t="s">
        <v>2327</v>
      </c>
      <c r="E165" s="114">
        <v>5720</v>
      </c>
      <c r="F165" s="112"/>
      <c r="G165" s="112" t="s">
        <v>889</v>
      </c>
      <c r="H165" s="109"/>
      <c r="M165" s="109"/>
    </row>
    <row r="166" spans="1:13" ht="56.25" customHeight="1" x14ac:dyDescent="0.25">
      <c r="A166" s="110">
        <v>43294</v>
      </c>
      <c r="B166" s="111" t="s">
        <v>372</v>
      </c>
      <c r="C166" s="112" t="s">
        <v>373</v>
      </c>
      <c r="D166" s="113" t="s">
        <v>2328</v>
      </c>
      <c r="E166" s="114">
        <v>440</v>
      </c>
      <c r="F166" s="112"/>
      <c r="G166" s="112" t="s">
        <v>889</v>
      </c>
      <c r="H166" s="109"/>
      <c r="M166" s="109"/>
    </row>
    <row r="167" spans="1:13" ht="56.25" customHeight="1" x14ac:dyDescent="0.25">
      <c r="A167" s="110">
        <v>43282</v>
      </c>
      <c r="B167" s="111" t="s">
        <v>452</v>
      </c>
      <c r="C167" s="112" t="s">
        <v>453</v>
      </c>
      <c r="D167" s="113" t="s">
        <v>2329</v>
      </c>
      <c r="E167" s="114">
        <v>12100</v>
      </c>
      <c r="F167" s="112"/>
      <c r="G167" s="112" t="s">
        <v>889</v>
      </c>
      <c r="H167" s="109"/>
      <c r="M167" s="109"/>
    </row>
    <row r="168" spans="1:13" ht="56.25" customHeight="1" x14ac:dyDescent="0.25">
      <c r="A168" s="110">
        <v>43282</v>
      </c>
      <c r="B168" s="111" t="s">
        <v>217</v>
      </c>
      <c r="C168" s="112" t="s">
        <v>218</v>
      </c>
      <c r="D168" s="113" t="s">
        <v>2330</v>
      </c>
      <c r="E168" s="114">
        <v>1161.5999999999999</v>
      </c>
      <c r="F168" s="112"/>
      <c r="G168" s="112" t="s">
        <v>889</v>
      </c>
      <c r="H168" s="109"/>
      <c r="M168" s="109"/>
    </row>
    <row r="169" spans="1:13" ht="56.25" customHeight="1" x14ac:dyDescent="0.25">
      <c r="A169" s="110">
        <v>43282</v>
      </c>
      <c r="B169" s="111" t="s">
        <v>41</v>
      </c>
      <c r="C169" s="112" t="s">
        <v>40</v>
      </c>
      <c r="D169" s="113" t="s">
        <v>2331</v>
      </c>
      <c r="E169" s="114">
        <v>960</v>
      </c>
      <c r="F169" s="112"/>
      <c r="G169" s="112" t="s">
        <v>889</v>
      </c>
      <c r="H169" s="109"/>
      <c r="M169" s="109"/>
    </row>
    <row r="170" spans="1:13" ht="56.25" customHeight="1" x14ac:dyDescent="0.25">
      <c r="A170" s="110">
        <v>43282</v>
      </c>
      <c r="B170" s="111" t="s">
        <v>41</v>
      </c>
      <c r="C170" s="112" t="s">
        <v>40</v>
      </c>
      <c r="D170" s="113" t="s">
        <v>2332</v>
      </c>
      <c r="E170" s="114">
        <v>720</v>
      </c>
      <c r="F170" s="112"/>
      <c r="G170" s="112" t="s">
        <v>889</v>
      </c>
      <c r="H170" s="109"/>
      <c r="M170" s="109"/>
    </row>
    <row r="171" spans="1:13" ht="56.25" customHeight="1" x14ac:dyDescent="0.25">
      <c r="A171" s="110">
        <v>43282</v>
      </c>
      <c r="B171" s="111" t="s">
        <v>2333</v>
      </c>
      <c r="C171" s="112" t="s">
        <v>2334</v>
      </c>
      <c r="D171" s="113" t="s">
        <v>2335</v>
      </c>
      <c r="E171" s="114">
        <v>11280</v>
      </c>
      <c r="F171" s="112"/>
      <c r="G171" s="112" t="s">
        <v>889</v>
      </c>
      <c r="H171" s="109"/>
      <c r="M171" s="109"/>
    </row>
    <row r="172" spans="1:13" ht="56.25" customHeight="1" x14ac:dyDescent="0.25">
      <c r="A172" s="110">
        <v>43296</v>
      </c>
      <c r="B172" s="111" t="s">
        <v>2336</v>
      </c>
      <c r="C172" s="112" t="s">
        <v>2337</v>
      </c>
      <c r="D172" s="113" t="s">
        <v>2338</v>
      </c>
      <c r="E172" s="114">
        <v>4791.6000000000004</v>
      </c>
      <c r="F172" s="112"/>
      <c r="G172" s="112" t="s">
        <v>889</v>
      </c>
      <c r="H172" s="109"/>
      <c r="M172" s="109"/>
    </row>
    <row r="173" spans="1:13" ht="56.25" customHeight="1" x14ac:dyDescent="0.25">
      <c r="A173" s="110">
        <v>43282</v>
      </c>
      <c r="B173" s="111" t="s">
        <v>219</v>
      </c>
      <c r="C173" s="112" t="s">
        <v>103</v>
      </c>
      <c r="D173" s="113" t="s">
        <v>2164</v>
      </c>
      <c r="E173" s="114">
        <v>2100</v>
      </c>
      <c r="F173" s="112"/>
      <c r="G173" s="112" t="s">
        <v>889</v>
      </c>
      <c r="H173" s="109"/>
      <c r="M173" s="109"/>
    </row>
    <row r="174" spans="1:13" ht="33.75" customHeight="1" x14ac:dyDescent="0.25">
      <c r="A174" s="110">
        <v>43282</v>
      </c>
      <c r="B174" s="111" t="s">
        <v>219</v>
      </c>
      <c r="C174" s="112" t="s">
        <v>103</v>
      </c>
      <c r="D174" s="113" t="s">
        <v>564</v>
      </c>
      <c r="E174" s="114">
        <v>1470</v>
      </c>
      <c r="F174" s="112"/>
      <c r="G174" s="112" t="s">
        <v>889</v>
      </c>
      <c r="H174" s="109"/>
      <c r="M174" s="109"/>
    </row>
    <row r="175" spans="1:13" ht="56.25" customHeight="1" x14ac:dyDescent="0.25">
      <c r="A175" s="110">
        <v>43282</v>
      </c>
      <c r="B175" s="111" t="s">
        <v>338</v>
      </c>
      <c r="C175" s="112" t="s">
        <v>1382</v>
      </c>
      <c r="D175" s="113" t="s">
        <v>2339</v>
      </c>
      <c r="E175" s="114">
        <v>5808</v>
      </c>
      <c r="F175" s="112"/>
      <c r="G175" s="112" t="s">
        <v>889</v>
      </c>
      <c r="H175" s="109"/>
      <c r="M175" s="109"/>
    </row>
    <row r="176" spans="1:13" ht="78" customHeight="1" x14ac:dyDescent="0.25">
      <c r="A176" s="110">
        <v>43282</v>
      </c>
      <c r="B176" s="111" t="s">
        <v>220</v>
      </c>
      <c r="C176" s="112" t="s">
        <v>221</v>
      </c>
      <c r="D176" s="113" t="s">
        <v>2340</v>
      </c>
      <c r="E176" s="114">
        <v>1089</v>
      </c>
      <c r="F176" s="112"/>
      <c r="G176" s="112" t="s">
        <v>889</v>
      </c>
      <c r="H176" s="109"/>
      <c r="M176" s="109"/>
    </row>
    <row r="177" spans="1:13" ht="72.75" customHeight="1" x14ac:dyDescent="0.25">
      <c r="A177" s="110">
        <v>43282</v>
      </c>
      <c r="B177" s="111" t="s">
        <v>224</v>
      </c>
      <c r="C177" s="112" t="s">
        <v>20</v>
      </c>
      <c r="D177" s="113" t="s">
        <v>2341</v>
      </c>
      <c r="E177" s="114">
        <v>4809.75</v>
      </c>
      <c r="F177" s="112"/>
      <c r="G177" s="112" t="s">
        <v>889</v>
      </c>
      <c r="H177" s="109"/>
      <c r="M177" s="109"/>
    </row>
    <row r="178" spans="1:13" ht="56.25" customHeight="1" x14ac:dyDescent="0.25">
      <c r="A178" s="110">
        <v>43282</v>
      </c>
      <c r="B178" s="111" t="s">
        <v>454</v>
      </c>
      <c r="C178" s="112" t="s">
        <v>1431</v>
      </c>
      <c r="D178" s="113" t="s">
        <v>549</v>
      </c>
      <c r="E178" s="114">
        <v>1680</v>
      </c>
      <c r="F178" s="112"/>
      <c r="G178" s="112" t="s">
        <v>889</v>
      </c>
      <c r="H178" s="109"/>
      <c r="M178" s="109"/>
    </row>
    <row r="179" spans="1:13" ht="56.25" customHeight="1" x14ac:dyDescent="0.25">
      <c r="A179" s="110">
        <v>43357</v>
      </c>
      <c r="B179" s="111" t="s">
        <v>454</v>
      </c>
      <c r="C179" s="112" t="s">
        <v>1431</v>
      </c>
      <c r="D179" s="113" t="s">
        <v>2342</v>
      </c>
      <c r="E179" s="114">
        <v>260</v>
      </c>
      <c r="F179" s="112"/>
      <c r="G179" s="112" t="s">
        <v>889</v>
      </c>
      <c r="H179" s="109"/>
      <c r="M179" s="109"/>
    </row>
    <row r="180" spans="1:13" ht="56.25" customHeight="1" x14ac:dyDescent="0.25">
      <c r="A180" s="110">
        <v>43284</v>
      </c>
      <c r="B180" s="111" t="s">
        <v>225</v>
      </c>
      <c r="C180" s="112" t="s">
        <v>1327</v>
      </c>
      <c r="D180" s="113" t="s">
        <v>1842</v>
      </c>
      <c r="E180" s="114">
        <v>180</v>
      </c>
      <c r="F180" s="112"/>
      <c r="G180" s="112" t="s">
        <v>889</v>
      </c>
      <c r="H180" s="109"/>
      <c r="M180" s="109"/>
    </row>
    <row r="181" spans="1:13" ht="39.75" customHeight="1" x14ac:dyDescent="0.25">
      <c r="A181" s="110">
        <v>43311</v>
      </c>
      <c r="B181" s="111" t="s">
        <v>2343</v>
      </c>
      <c r="C181" s="112" t="s">
        <v>2344</v>
      </c>
      <c r="D181" s="113" t="s">
        <v>2345</v>
      </c>
      <c r="E181" s="114">
        <v>960</v>
      </c>
      <c r="F181" s="112"/>
      <c r="G181" s="112" t="s">
        <v>889</v>
      </c>
      <c r="H181" s="109"/>
      <c r="M181" s="109"/>
    </row>
    <row r="182" spans="1:13" ht="40.65" customHeight="1" x14ac:dyDescent="0.25">
      <c r="A182" s="110">
        <v>43304</v>
      </c>
      <c r="B182" s="111" t="s">
        <v>2346</v>
      </c>
      <c r="C182" s="112" t="s">
        <v>2347</v>
      </c>
      <c r="D182" s="113" t="s">
        <v>2348</v>
      </c>
      <c r="E182" s="114">
        <v>696.96</v>
      </c>
      <c r="F182" s="112"/>
      <c r="G182" s="112" t="s">
        <v>889</v>
      </c>
      <c r="H182" s="109"/>
      <c r="M182" s="109"/>
    </row>
    <row r="183" spans="1:13" ht="56.25" customHeight="1" x14ac:dyDescent="0.25">
      <c r="A183" s="110">
        <v>43282</v>
      </c>
      <c r="B183" s="111" t="s">
        <v>226</v>
      </c>
      <c r="C183" s="112" t="s">
        <v>1328</v>
      </c>
      <c r="D183" s="113" t="s">
        <v>2349</v>
      </c>
      <c r="E183" s="114">
        <v>1452</v>
      </c>
      <c r="F183" s="112"/>
      <c r="G183" s="112" t="s">
        <v>889</v>
      </c>
      <c r="H183" s="109"/>
      <c r="M183" s="109"/>
    </row>
    <row r="184" spans="1:13" ht="56.25" customHeight="1" x14ac:dyDescent="0.25">
      <c r="A184" s="110">
        <v>43282</v>
      </c>
      <c r="B184" s="111" t="s">
        <v>339</v>
      </c>
      <c r="C184" s="112" t="s">
        <v>1383</v>
      </c>
      <c r="D184" s="113" t="s">
        <v>2350</v>
      </c>
      <c r="E184" s="114">
        <v>960</v>
      </c>
      <c r="F184" s="112"/>
      <c r="G184" s="112" t="s">
        <v>889</v>
      </c>
      <c r="H184" s="109"/>
      <c r="M184" s="109"/>
    </row>
    <row r="185" spans="1:13" ht="56.25" customHeight="1" x14ac:dyDescent="0.25">
      <c r="A185" s="110">
        <v>43282</v>
      </c>
      <c r="B185" s="111" t="s">
        <v>339</v>
      </c>
      <c r="C185" s="112" t="s">
        <v>1383</v>
      </c>
      <c r="D185" s="113" t="s">
        <v>699</v>
      </c>
      <c r="E185" s="114">
        <v>6000</v>
      </c>
      <c r="F185" s="112"/>
      <c r="G185" s="112" t="s">
        <v>889</v>
      </c>
      <c r="H185" s="109"/>
      <c r="M185" s="109"/>
    </row>
    <row r="186" spans="1:13" ht="56.25" customHeight="1" x14ac:dyDescent="0.25">
      <c r="A186" s="110">
        <v>43282</v>
      </c>
      <c r="B186" s="111" t="s">
        <v>227</v>
      </c>
      <c r="C186" s="112" t="s">
        <v>228</v>
      </c>
      <c r="D186" s="113" t="s">
        <v>2164</v>
      </c>
      <c r="E186" s="114">
        <v>1400</v>
      </c>
      <c r="F186" s="112"/>
      <c r="G186" s="112" t="s">
        <v>889</v>
      </c>
      <c r="H186" s="109"/>
      <c r="M186" s="109"/>
    </row>
    <row r="187" spans="1:13" ht="56.25" customHeight="1" x14ac:dyDescent="0.25">
      <c r="A187" s="110">
        <v>43282</v>
      </c>
      <c r="B187" s="111" t="s">
        <v>340</v>
      </c>
      <c r="C187" s="112" t="s">
        <v>1384</v>
      </c>
      <c r="D187" s="113" t="s">
        <v>2351</v>
      </c>
      <c r="E187" s="114">
        <v>1440</v>
      </c>
      <c r="F187" s="112"/>
      <c r="G187" s="112" t="s">
        <v>889</v>
      </c>
      <c r="H187" s="109"/>
      <c r="M187" s="109"/>
    </row>
    <row r="188" spans="1:13" ht="56.25" customHeight="1" x14ac:dyDescent="0.25">
      <c r="A188" s="110">
        <v>43282</v>
      </c>
      <c r="B188" s="111" t="s">
        <v>340</v>
      </c>
      <c r="C188" s="112" t="s">
        <v>1384</v>
      </c>
      <c r="D188" s="113" t="s">
        <v>2352</v>
      </c>
      <c r="E188" s="114">
        <v>5040</v>
      </c>
      <c r="F188" s="112"/>
      <c r="G188" s="112" t="s">
        <v>889</v>
      </c>
      <c r="H188" s="109"/>
      <c r="M188" s="109"/>
    </row>
    <row r="189" spans="1:13" ht="56.25" customHeight="1" x14ac:dyDescent="0.25">
      <c r="A189" s="110">
        <v>43282</v>
      </c>
      <c r="B189" s="111" t="s">
        <v>230</v>
      </c>
      <c r="C189" s="112" t="s">
        <v>231</v>
      </c>
      <c r="D189" s="113" t="s">
        <v>616</v>
      </c>
      <c r="E189" s="114">
        <v>4800</v>
      </c>
      <c r="F189" s="112"/>
      <c r="G189" s="112" t="s">
        <v>889</v>
      </c>
      <c r="H189" s="109"/>
      <c r="M189" s="109"/>
    </row>
    <row r="190" spans="1:13" ht="56.25" customHeight="1" x14ac:dyDescent="0.25">
      <c r="A190" s="110">
        <v>43282</v>
      </c>
      <c r="B190" s="111" t="s">
        <v>232</v>
      </c>
      <c r="C190" s="112" t="s">
        <v>1330</v>
      </c>
      <c r="D190" s="113" t="s">
        <v>617</v>
      </c>
      <c r="E190" s="114">
        <v>726</v>
      </c>
      <c r="F190" s="112"/>
      <c r="G190" s="112" t="s">
        <v>889</v>
      </c>
      <c r="H190" s="109"/>
      <c r="M190" s="109"/>
    </row>
    <row r="191" spans="1:13" ht="56.25" customHeight="1" x14ac:dyDescent="0.25">
      <c r="A191" s="110">
        <v>43282</v>
      </c>
      <c r="B191" s="111" t="s">
        <v>233</v>
      </c>
      <c r="C191" s="112" t="s">
        <v>1331</v>
      </c>
      <c r="D191" s="113" t="s">
        <v>618</v>
      </c>
      <c r="E191" s="114">
        <v>4800</v>
      </c>
      <c r="F191" s="112"/>
      <c r="G191" s="112" t="s">
        <v>889</v>
      </c>
      <c r="H191" s="109"/>
      <c r="M191" s="109"/>
    </row>
    <row r="192" spans="1:13" ht="56.25" customHeight="1" x14ac:dyDescent="0.25">
      <c r="A192" s="110">
        <v>43282</v>
      </c>
      <c r="B192" s="111" t="s">
        <v>234</v>
      </c>
      <c r="C192" s="112" t="s">
        <v>1332</v>
      </c>
      <c r="D192" s="113" t="s">
        <v>2353</v>
      </c>
      <c r="E192" s="114">
        <v>2640</v>
      </c>
      <c r="F192" s="112"/>
      <c r="G192" s="112" t="s">
        <v>889</v>
      </c>
      <c r="H192" s="109"/>
      <c r="M192" s="109"/>
    </row>
    <row r="193" spans="1:13" ht="56.25" customHeight="1" x14ac:dyDescent="0.25">
      <c r="A193" s="110">
        <v>43304</v>
      </c>
      <c r="B193" s="111" t="s">
        <v>234</v>
      </c>
      <c r="C193" s="112" t="s">
        <v>1332</v>
      </c>
      <c r="D193" s="113" t="s">
        <v>2354</v>
      </c>
      <c r="E193" s="114">
        <v>169.4</v>
      </c>
      <c r="F193" s="112"/>
      <c r="G193" s="112" t="s">
        <v>889</v>
      </c>
      <c r="H193" s="109"/>
      <c r="M193" s="109"/>
    </row>
    <row r="194" spans="1:13" ht="56.25" customHeight="1" x14ac:dyDescent="0.25">
      <c r="A194" s="110">
        <v>43346</v>
      </c>
      <c r="B194" s="111" t="s">
        <v>2355</v>
      </c>
      <c r="C194" s="112" t="s">
        <v>2356</v>
      </c>
      <c r="D194" s="113" t="s">
        <v>2357</v>
      </c>
      <c r="E194" s="114">
        <v>240</v>
      </c>
      <c r="F194" s="112"/>
      <c r="G194" s="112" t="s">
        <v>889</v>
      </c>
      <c r="H194" s="109"/>
      <c r="M194" s="109"/>
    </row>
    <row r="195" spans="1:13" ht="56.25" customHeight="1" x14ac:dyDescent="0.25">
      <c r="A195" s="110">
        <v>43347</v>
      </c>
      <c r="B195" s="111" t="s">
        <v>2355</v>
      </c>
      <c r="C195" s="112" t="s">
        <v>2356</v>
      </c>
      <c r="D195" s="113" t="s">
        <v>2358</v>
      </c>
      <c r="E195" s="114">
        <v>240</v>
      </c>
      <c r="F195" s="112"/>
      <c r="G195" s="112" t="s">
        <v>889</v>
      </c>
      <c r="H195" s="109"/>
      <c r="M195" s="109"/>
    </row>
    <row r="196" spans="1:13" ht="56.25" customHeight="1" x14ac:dyDescent="0.25">
      <c r="A196" s="110">
        <v>43362</v>
      </c>
      <c r="B196" s="111" t="s">
        <v>1837</v>
      </c>
      <c r="C196" s="112" t="s">
        <v>1838</v>
      </c>
      <c r="D196" s="113" t="s">
        <v>2359</v>
      </c>
      <c r="E196" s="114">
        <v>1016.4</v>
      </c>
      <c r="F196" s="112"/>
      <c r="G196" s="112" t="s">
        <v>889</v>
      </c>
      <c r="H196" s="109"/>
      <c r="M196" s="109"/>
    </row>
    <row r="197" spans="1:13" ht="56.25" customHeight="1" x14ac:dyDescent="0.25">
      <c r="A197" s="110">
        <v>43282</v>
      </c>
      <c r="B197" s="111" t="s">
        <v>235</v>
      </c>
      <c r="C197" s="112" t="s">
        <v>1333</v>
      </c>
      <c r="D197" s="113" t="s">
        <v>2360</v>
      </c>
      <c r="E197" s="114">
        <v>1440</v>
      </c>
      <c r="F197" s="112"/>
      <c r="G197" s="112" t="s">
        <v>889</v>
      </c>
      <c r="H197" s="109"/>
      <c r="M197" s="109"/>
    </row>
    <row r="198" spans="1:13" ht="56.25" customHeight="1" x14ac:dyDescent="0.25">
      <c r="A198" s="110">
        <v>43282</v>
      </c>
      <c r="B198" s="111" t="s">
        <v>238</v>
      </c>
      <c r="C198" s="112" t="s">
        <v>1326</v>
      </c>
      <c r="D198" s="113" t="s">
        <v>2361</v>
      </c>
      <c r="E198" s="114">
        <v>1560</v>
      </c>
      <c r="F198" s="112"/>
      <c r="G198" s="112" t="s">
        <v>889</v>
      </c>
      <c r="H198" s="109"/>
      <c r="M198" s="109"/>
    </row>
    <row r="199" spans="1:13" ht="56.25" customHeight="1" x14ac:dyDescent="0.25">
      <c r="A199" s="110">
        <v>43282</v>
      </c>
      <c r="B199" s="111" t="s">
        <v>239</v>
      </c>
      <c r="C199" s="112" t="s">
        <v>1336</v>
      </c>
      <c r="D199" s="113" t="s">
        <v>624</v>
      </c>
      <c r="E199" s="114">
        <v>1800</v>
      </c>
      <c r="F199" s="112"/>
      <c r="G199" s="112" t="s">
        <v>889</v>
      </c>
      <c r="H199" s="109"/>
      <c r="M199" s="109"/>
    </row>
    <row r="200" spans="1:13" ht="56.25" customHeight="1" x14ac:dyDescent="0.25">
      <c r="A200" s="110">
        <v>43290</v>
      </c>
      <c r="B200" s="111" t="s">
        <v>2362</v>
      </c>
      <c r="C200" s="112" t="s">
        <v>2363</v>
      </c>
      <c r="D200" s="113" t="s">
        <v>2364</v>
      </c>
      <c r="E200" s="114">
        <v>840</v>
      </c>
      <c r="F200" s="112"/>
      <c r="G200" s="112" t="s">
        <v>889</v>
      </c>
      <c r="H200" s="109"/>
      <c r="M200" s="109"/>
    </row>
    <row r="201" spans="1:13" ht="56.25" customHeight="1" x14ac:dyDescent="0.25">
      <c r="A201" s="110">
        <v>43355</v>
      </c>
      <c r="B201" s="111" t="s">
        <v>2362</v>
      </c>
      <c r="C201" s="112" t="s">
        <v>2363</v>
      </c>
      <c r="D201" s="113" t="s">
        <v>2365</v>
      </c>
      <c r="E201" s="114">
        <v>1800</v>
      </c>
      <c r="F201" s="112"/>
      <c r="G201" s="112" t="s">
        <v>889</v>
      </c>
      <c r="H201" s="109"/>
      <c r="M201" s="109"/>
    </row>
    <row r="202" spans="1:13" ht="56.25" customHeight="1" x14ac:dyDescent="0.25">
      <c r="A202" s="110">
        <v>43286</v>
      </c>
      <c r="B202" s="111" t="s">
        <v>1869</v>
      </c>
      <c r="C202" s="112" t="s">
        <v>1870</v>
      </c>
      <c r="D202" s="113" t="s">
        <v>2366</v>
      </c>
      <c r="E202" s="114">
        <v>1020</v>
      </c>
      <c r="F202" s="112"/>
      <c r="G202" s="112" t="s">
        <v>889</v>
      </c>
      <c r="H202" s="109"/>
      <c r="M202" s="109"/>
    </row>
    <row r="203" spans="1:13" ht="56.25" customHeight="1" x14ac:dyDescent="0.25">
      <c r="A203" s="110">
        <v>43301</v>
      </c>
      <c r="B203" s="111" t="s">
        <v>1869</v>
      </c>
      <c r="C203" s="112" t="s">
        <v>1870</v>
      </c>
      <c r="D203" s="113" t="s">
        <v>2367</v>
      </c>
      <c r="E203" s="114">
        <v>720</v>
      </c>
      <c r="F203" s="112"/>
      <c r="G203" s="112" t="s">
        <v>889</v>
      </c>
      <c r="H203" s="109"/>
      <c r="M203" s="109"/>
    </row>
    <row r="204" spans="1:13" ht="56.25" customHeight="1" x14ac:dyDescent="0.25">
      <c r="A204" s="110">
        <v>43348</v>
      </c>
      <c r="B204" s="111" t="s">
        <v>1869</v>
      </c>
      <c r="C204" s="112" t="s">
        <v>1870</v>
      </c>
      <c r="D204" s="113" t="s">
        <v>2368</v>
      </c>
      <c r="E204" s="114">
        <v>1080</v>
      </c>
      <c r="F204" s="112"/>
      <c r="G204" s="112" t="s">
        <v>889</v>
      </c>
      <c r="H204" s="109"/>
      <c r="M204" s="109"/>
    </row>
    <row r="205" spans="1:13" ht="56.25" customHeight="1" x14ac:dyDescent="0.25">
      <c r="A205" s="110">
        <v>43364</v>
      </c>
      <c r="B205" s="111" t="s">
        <v>1869</v>
      </c>
      <c r="C205" s="112" t="s">
        <v>1870</v>
      </c>
      <c r="D205" s="113" t="s">
        <v>2369</v>
      </c>
      <c r="E205" s="114">
        <v>1080</v>
      </c>
      <c r="F205" s="112"/>
      <c r="G205" s="112" t="s">
        <v>889</v>
      </c>
      <c r="H205" s="109"/>
      <c r="M205" s="109"/>
    </row>
    <row r="206" spans="1:13" ht="56.25" customHeight="1" x14ac:dyDescent="0.25">
      <c r="A206" s="110">
        <v>43282</v>
      </c>
      <c r="B206" s="111" t="s">
        <v>240</v>
      </c>
      <c r="C206" s="112" t="s">
        <v>1337</v>
      </c>
      <c r="D206" s="113" t="s">
        <v>625</v>
      </c>
      <c r="E206" s="114">
        <v>1452</v>
      </c>
      <c r="F206" s="112"/>
      <c r="G206" s="112" t="s">
        <v>889</v>
      </c>
      <c r="H206" s="109"/>
      <c r="M206" s="109"/>
    </row>
    <row r="207" spans="1:13" ht="56.25" customHeight="1" x14ac:dyDescent="0.25">
      <c r="A207" s="110">
        <v>43282</v>
      </c>
      <c r="B207" s="111" t="s">
        <v>241</v>
      </c>
      <c r="C207" s="112" t="s">
        <v>1338</v>
      </c>
      <c r="D207" s="113" t="s">
        <v>2370</v>
      </c>
      <c r="E207" s="114">
        <v>871.2</v>
      </c>
      <c r="F207" s="112"/>
      <c r="G207" s="112" t="s">
        <v>889</v>
      </c>
      <c r="H207" s="109"/>
      <c r="M207" s="109"/>
    </row>
    <row r="208" spans="1:13" ht="56.25" customHeight="1" x14ac:dyDescent="0.25">
      <c r="A208" s="110">
        <v>43368</v>
      </c>
      <c r="B208" s="111" t="s">
        <v>501</v>
      </c>
      <c r="C208" s="112" t="s">
        <v>1452</v>
      </c>
      <c r="D208" s="113" t="s">
        <v>2371</v>
      </c>
      <c r="E208" s="114">
        <v>4200</v>
      </c>
      <c r="F208" s="112"/>
      <c r="G208" s="112" t="s">
        <v>889</v>
      </c>
      <c r="H208" s="109"/>
      <c r="M208" s="109"/>
    </row>
    <row r="209" spans="1:13" ht="56.25" customHeight="1" x14ac:dyDescent="0.25">
      <c r="A209" s="110">
        <v>43282</v>
      </c>
      <c r="B209" s="111" t="s">
        <v>2372</v>
      </c>
      <c r="C209" s="112" t="s">
        <v>2373</v>
      </c>
      <c r="D209" s="113" t="s">
        <v>2374</v>
      </c>
      <c r="E209" s="114">
        <v>1161.5999999999999</v>
      </c>
      <c r="F209" s="112"/>
      <c r="G209" s="112" t="s">
        <v>889</v>
      </c>
      <c r="H209" s="109"/>
      <c r="M209" s="109"/>
    </row>
    <row r="210" spans="1:13" ht="56.25" customHeight="1" x14ac:dyDescent="0.25">
      <c r="A210" s="110">
        <v>43282</v>
      </c>
      <c r="B210" s="111" t="s">
        <v>242</v>
      </c>
      <c r="C210" s="112" t="s">
        <v>243</v>
      </c>
      <c r="D210" s="113" t="s">
        <v>2375</v>
      </c>
      <c r="E210" s="114">
        <v>1161.5999999999999</v>
      </c>
      <c r="F210" s="112"/>
      <c r="G210" s="112" t="s">
        <v>889</v>
      </c>
      <c r="H210" s="109"/>
      <c r="M210" s="109"/>
    </row>
    <row r="211" spans="1:13" ht="56.25" customHeight="1" x14ac:dyDescent="0.25">
      <c r="A211" s="110">
        <v>43282</v>
      </c>
      <c r="B211" s="111" t="s">
        <v>242</v>
      </c>
      <c r="C211" s="112" t="s">
        <v>243</v>
      </c>
      <c r="D211" s="113" t="s">
        <v>2376</v>
      </c>
      <c r="E211" s="114">
        <v>2178</v>
      </c>
      <c r="F211" s="112"/>
      <c r="G211" s="112" t="s">
        <v>889</v>
      </c>
      <c r="H211" s="109"/>
      <c r="M211" s="109"/>
    </row>
    <row r="212" spans="1:13" ht="56.25" customHeight="1" x14ac:dyDescent="0.25">
      <c r="A212" s="110">
        <v>43282</v>
      </c>
      <c r="B212" s="111" t="s">
        <v>244</v>
      </c>
      <c r="C212" s="112" t="s">
        <v>1339</v>
      </c>
      <c r="D212" s="113" t="s">
        <v>2377</v>
      </c>
      <c r="E212" s="114">
        <v>4320</v>
      </c>
      <c r="F212" s="112"/>
      <c r="G212" s="112" t="s">
        <v>889</v>
      </c>
      <c r="H212" s="109"/>
      <c r="M212" s="109"/>
    </row>
    <row r="213" spans="1:13" ht="56.25" customHeight="1" x14ac:dyDescent="0.25">
      <c r="A213" s="110">
        <v>43282</v>
      </c>
      <c r="B213" s="111" t="s">
        <v>2378</v>
      </c>
      <c r="C213" s="112" t="s">
        <v>2379</v>
      </c>
      <c r="D213" s="113" t="s">
        <v>2380</v>
      </c>
      <c r="E213" s="114">
        <v>1400</v>
      </c>
      <c r="F213" s="112"/>
      <c r="G213" s="112" t="s">
        <v>889</v>
      </c>
      <c r="H213" s="109"/>
      <c r="M213" s="109"/>
    </row>
    <row r="214" spans="1:13" ht="56.25" customHeight="1" x14ac:dyDescent="0.25">
      <c r="A214" s="110">
        <v>43282</v>
      </c>
      <c r="B214" s="111" t="s">
        <v>247</v>
      </c>
      <c r="C214" s="112" t="s">
        <v>1340</v>
      </c>
      <c r="D214" s="113" t="s">
        <v>2381</v>
      </c>
      <c r="E214" s="114">
        <v>968</v>
      </c>
      <c r="F214" s="112"/>
      <c r="G214" s="112" t="s">
        <v>889</v>
      </c>
      <c r="H214" s="109"/>
      <c r="M214" s="109"/>
    </row>
    <row r="215" spans="1:13" ht="56.25" customHeight="1" x14ac:dyDescent="0.25">
      <c r="A215" s="110">
        <v>43297</v>
      </c>
      <c r="B215" s="111" t="s">
        <v>2382</v>
      </c>
      <c r="C215" s="112" t="s">
        <v>2383</v>
      </c>
      <c r="D215" s="113" t="s">
        <v>2384</v>
      </c>
      <c r="E215" s="114">
        <v>1149.5</v>
      </c>
      <c r="F215" s="112"/>
      <c r="G215" s="112" t="s">
        <v>889</v>
      </c>
      <c r="H215" s="109"/>
      <c r="M215" s="109"/>
    </row>
    <row r="216" spans="1:13" ht="56.25" customHeight="1" x14ac:dyDescent="0.25">
      <c r="A216" s="110">
        <v>43282</v>
      </c>
      <c r="B216" s="111" t="s">
        <v>248</v>
      </c>
      <c r="C216" s="112" t="s">
        <v>1341</v>
      </c>
      <c r="D216" s="113" t="s">
        <v>630</v>
      </c>
      <c r="E216" s="114">
        <v>720</v>
      </c>
      <c r="F216" s="112"/>
      <c r="G216" s="112" t="s">
        <v>889</v>
      </c>
      <c r="H216" s="109"/>
      <c r="M216" s="109"/>
    </row>
    <row r="217" spans="1:13" ht="56.25" customHeight="1" x14ac:dyDescent="0.25">
      <c r="A217" s="110">
        <v>43282</v>
      </c>
      <c r="B217" s="111" t="s">
        <v>249</v>
      </c>
      <c r="C217" s="112" t="s">
        <v>1342</v>
      </c>
      <c r="D217" s="113" t="s">
        <v>2385</v>
      </c>
      <c r="E217" s="114">
        <v>1980</v>
      </c>
      <c r="F217" s="112"/>
      <c r="G217" s="112" t="s">
        <v>1</v>
      </c>
      <c r="H217" s="109"/>
      <c r="M217" s="109"/>
    </row>
    <row r="218" spans="1:13" ht="56.25" customHeight="1" x14ac:dyDescent="0.25">
      <c r="A218" s="110">
        <v>43282</v>
      </c>
      <c r="B218" s="111" t="s">
        <v>250</v>
      </c>
      <c r="C218" s="112" t="s">
        <v>1343</v>
      </c>
      <c r="D218" s="113" t="s">
        <v>2164</v>
      </c>
      <c r="E218" s="114">
        <v>700</v>
      </c>
      <c r="F218" s="112"/>
      <c r="G218" s="112" t="s">
        <v>889</v>
      </c>
      <c r="H218" s="109"/>
      <c r="M218" s="109"/>
    </row>
    <row r="219" spans="1:13" ht="56.25" customHeight="1" x14ac:dyDescent="0.25">
      <c r="A219" s="110">
        <v>43282</v>
      </c>
      <c r="B219" s="111" t="s">
        <v>392</v>
      </c>
      <c r="C219" s="112" t="s">
        <v>1344</v>
      </c>
      <c r="D219" s="113" t="s">
        <v>2386</v>
      </c>
      <c r="E219" s="114">
        <v>1400</v>
      </c>
      <c r="F219" s="112"/>
      <c r="G219" s="112" t="s">
        <v>889</v>
      </c>
      <c r="H219" s="109"/>
      <c r="M219" s="109"/>
    </row>
    <row r="220" spans="1:13" ht="56.25" customHeight="1" x14ac:dyDescent="0.25">
      <c r="A220" s="110">
        <v>43282</v>
      </c>
      <c r="B220" s="111" t="s">
        <v>1698</v>
      </c>
      <c r="C220" s="112" t="s">
        <v>1699</v>
      </c>
      <c r="D220" s="113" t="s">
        <v>549</v>
      </c>
      <c r="E220" s="114">
        <v>2100</v>
      </c>
      <c r="F220" s="112"/>
      <c r="G220" s="112" t="s">
        <v>889</v>
      </c>
      <c r="H220" s="109"/>
      <c r="M220" s="109"/>
    </row>
    <row r="221" spans="1:13" ht="56.25" customHeight="1" x14ac:dyDescent="0.25">
      <c r="A221" s="110">
        <v>43299</v>
      </c>
      <c r="B221" s="111" t="s">
        <v>1698</v>
      </c>
      <c r="C221" s="112" t="s">
        <v>1699</v>
      </c>
      <c r="D221" s="113" t="s">
        <v>2387</v>
      </c>
      <c r="E221" s="114">
        <v>400</v>
      </c>
      <c r="F221" s="112"/>
      <c r="G221" s="112" t="s">
        <v>889</v>
      </c>
      <c r="H221" s="109"/>
      <c r="M221" s="109"/>
    </row>
    <row r="222" spans="1:13" ht="56.25" customHeight="1" x14ac:dyDescent="0.25">
      <c r="A222" s="110">
        <v>43282</v>
      </c>
      <c r="B222" s="111" t="s">
        <v>485</v>
      </c>
      <c r="C222" s="112" t="s">
        <v>2388</v>
      </c>
      <c r="D222" s="113" t="s">
        <v>2389</v>
      </c>
      <c r="E222" s="114">
        <v>960</v>
      </c>
      <c r="F222" s="112"/>
      <c r="G222" s="112" t="s">
        <v>889</v>
      </c>
      <c r="H222" s="109"/>
      <c r="M222" s="109"/>
    </row>
    <row r="223" spans="1:13" ht="56.25" customHeight="1" x14ac:dyDescent="0.25">
      <c r="A223" s="110">
        <v>43282</v>
      </c>
      <c r="B223" s="111" t="s">
        <v>256</v>
      </c>
      <c r="C223" s="112" t="s">
        <v>110</v>
      </c>
      <c r="D223" s="113" t="s">
        <v>638</v>
      </c>
      <c r="E223" s="114">
        <v>840</v>
      </c>
      <c r="F223" s="112"/>
      <c r="G223" s="112" t="s">
        <v>889</v>
      </c>
      <c r="H223" s="109"/>
      <c r="M223" s="109"/>
    </row>
    <row r="224" spans="1:13" ht="56.25" customHeight="1" x14ac:dyDescent="0.25">
      <c r="A224" s="110">
        <v>43344</v>
      </c>
      <c r="B224" s="111" t="s">
        <v>2390</v>
      </c>
      <c r="C224" s="112" t="s">
        <v>2391</v>
      </c>
      <c r="D224" s="113" t="s">
        <v>2392</v>
      </c>
      <c r="E224" s="114">
        <v>7260</v>
      </c>
      <c r="F224" s="112"/>
      <c r="G224" s="112" t="s">
        <v>889</v>
      </c>
      <c r="H224" s="109"/>
      <c r="M224" s="109"/>
    </row>
    <row r="225" spans="1:13" ht="56.25" customHeight="1" x14ac:dyDescent="0.25">
      <c r="A225" s="110">
        <v>43282</v>
      </c>
      <c r="B225" s="111" t="s">
        <v>409</v>
      </c>
      <c r="C225" s="112" t="s">
        <v>1346</v>
      </c>
      <c r="D225" s="113" t="s">
        <v>2393</v>
      </c>
      <c r="E225" s="114">
        <v>1200</v>
      </c>
      <c r="F225" s="112"/>
      <c r="G225" s="112" t="s">
        <v>889</v>
      </c>
      <c r="H225" s="109"/>
      <c r="M225" s="109"/>
    </row>
    <row r="226" spans="1:13" ht="56.25" customHeight="1" x14ac:dyDescent="0.25">
      <c r="A226" s="110">
        <v>43282</v>
      </c>
      <c r="B226" s="111" t="s">
        <v>409</v>
      </c>
      <c r="C226" s="112" t="s">
        <v>1346</v>
      </c>
      <c r="D226" s="113" t="s">
        <v>639</v>
      </c>
      <c r="E226" s="114">
        <v>1680</v>
      </c>
      <c r="F226" s="112"/>
      <c r="G226" s="112" t="s">
        <v>889</v>
      </c>
      <c r="H226" s="109"/>
      <c r="M226" s="109"/>
    </row>
    <row r="227" spans="1:13" ht="56.25" customHeight="1" x14ac:dyDescent="0.25">
      <c r="A227" s="110">
        <v>43282</v>
      </c>
      <c r="B227" s="111" t="s">
        <v>2394</v>
      </c>
      <c r="C227" s="112" t="s">
        <v>2395</v>
      </c>
      <c r="D227" s="113" t="s">
        <v>2396</v>
      </c>
      <c r="E227" s="114">
        <v>2323.1999999999998</v>
      </c>
      <c r="F227" s="112"/>
      <c r="G227" s="112" t="s">
        <v>889</v>
      </c>
      <c r="H227" s="109"/>
      <c r="M227" s="109"/>
    </row>
    <row r="228" spans="1:13" ht="56.25" customHeight="1" x14ac:dyDescent="0.25">
      <c r="A228" s="110">
        <v>43282</v>
      </c>
      <c r="B228" s="111" t="s">
        <v>258</v>
      </c>
      <c r="C228" s="112" t="s">
        <v>259</v>
      </c>
      <c r="D228" s="113" t="s">
        <v>640</v>
      </c>
      <c r="E228" s="114">
        <v>5280</v>
      </c>
      <c r="F228" s="112"/>
      <c r="G228" s="112" t="s">
        <v>889</v>
      </c>
      <c r="H228" s="109"/>
      <c r="M228" s="109"/>
    </row>
    <row r="229" spans="1:13" ht="56.25" customHeight="1" x14ac:dyDescent="0.25">
      <c r="A229" s="110">
        <v>43282</v>
      </c>
      <c r="B229" s="111" t="s">
        <v>262</v>
      </c>
      <c r="C229" s="112" t="s">
        <v>1347</v>
      </c>
      <c r="D229" s="113" t="s">
        <v>2397</v>
      </c>
      <c r="E229" s="114">
        <v>1640</v>
      </c>
      <c r="F229" s="112"/>
      <c r="G229" s="112" t="s">
        <v>889</v>
      </c>
      <c r="H229" s="109"/>
      <c r="M229" s="109"/>
    </row>
    <row r="230" spans="1:13" ht="56.25" customHeight="1" x14ac:dyDescent="0.25">
      <c r="A230" s="110">
        <v>43282</v>
      </c>
      <c r="B230" s="111" t="s">
        <v>1517</v>
      </c>
      <c r="C230" s="112" t="s">
        <v>1518</v>
      </c>
      <c r="D230" s="113" t="s">
        <v>2398</v>
      </c>
      <c r="E230" s="114">
        <v>210</v>
      </c>
      <c r="F230" s="112"/>
      <c r="G230" s="112" t="s">
        <v>889</v>
      </c>
      <c r="H230" s="109"/>
      <c r="M230" s="109"/>
    </row>
    <row r="231" spans="1:13" ht="56.25" customHeight="1" x14ac:dyDescent="0.25">
      <c r="A231" s="110">
        <v>43282</v>
      </c>
      <c r="B231" s="111" t="s">
        <v>2399</v>
      </c>
      <c r="C231" s="112" t="s">
        <v>2400</v>
      </c>
      <c r="D231" s="113" t="s">
        <v>2401</v>
      </c>
      <c r="E231" s="114">
        <v>960</v>
      </c>
      <c r="F231" s="112"/>
      <c r="G231" s="112" t="s">
        <v>889</v>
      </c>
      <c r="H231" s="109"/>
      <c r="M231" s="109"/>
    </row>
    <row r="232" spans="1:13" ht="56.25" customHeight="1" x14ac:dyDescent="0.25">
      <c r="A232" s="110">
        <v>43282</v>
      </c>
      <c r="B232" s="111" t="s">
        <v>2399</v>
      </c>
      <c r="C232" s="112" t="s">
        <v>2400</v>
      </c>
      <c r="D232" s="113" t="s">
        <v>2401</v>
      </c>
      <c r="E232" s="114">
        <v>201.6</v>
      </c>
      <c r="F232" s="112"/>
      <c r="G232" s="112" t="s">
        <v>889</v>
      </c>
      <c r="H232" s="109"/>
      <c r="M232" s="109"/>
    </row>
    <row r="233" spans="1:13" ht="56.25" customHeight="1" x14ac:dyDescent="0.25">
      <c r="A233" s="110">
        <v>43356</v>
      </c>
      <c r="B233" s="111" t="s">
        <v>1670</v>
      </c>
      <c r="C233" s="112" t="s">
        <v>1470</v>
      </c>
      <c r="D233" s="113" t="s">
        <v>2402</v>
      </c>
      <c r="E233" s="114">
        <v>726</v>
      </c>
      <c r="F233" s="112"/>
      <c r="G233" s="112" t="s">
        <v>889</v>
      </c>
      <c r="H233" s="109"/>
      <c r="M233" s="109"/>
    </row>
    <row r="234" spans="1:13" ht="56.25" customHeight="1" x14ac:dyDescent="0.25">
      <c r="A234" s="110">
        <v>43282</v>
      </c>
      <c r="B234" s="111" t="s">
        <v>2403</v>
      </c>
      <c r="C234" s="112" t="s">
        <v>2404</v>
      </c>
      <c r="D234" s="113" t="s">
        <v>2405</v>
      </c>
      <c r="E234" s="114">
        <v>12000</v>
      </c>
      <c r="F234" s="112"/>
      <c r="G234" s="112" t="s">
        <v>889</v>
      </c>
      <c r="H234" s="109"/>
      <c r="M234" s="109"/>
    </row>
    <row r="235" spans="1:13" ht="56.25" customHeight="1" x14ac:dyDescent="0.25">
      <c r="A235" s="110">
        <v>43282</v>
      </c>
      <c r="B235" s="111" t="s">
        <v>264</v>
      </c>
      <c r="C235" s="112" t="s">
        <v>1349</v>
      </c>
      <c r="D235" s="113" t="s">
        <v>2406</v>
      </c>
      <c r="E235" s="114">
        <v>3120</v>
      </c>
      <c r="F235" s="112"/>
      <c r="G235" s="112" t="s">
        <v>889</v>
      </c>
      <c r="H235" s="109"/>
      <c r="M235" s="109"/>
    </row>
    <row r="236" spans="1:13" ht="56.25" customHeight="1" x14ac:dyDescent="0.25">
      <c r="A236" s="110">
        <v>43282</v>
      </c>
      <c r="B236" s="111" t="s">
        <v>265</v>
      </c>
      <c r="C236" s="112" t="s">
        <v>1350</v>
      </c>
      <c r="D236" s="113" t="s">
        <v>2407</v>
      </c>
      <c r="E236" s="114">
        <v>4356</v>
      </c>
      <c r="F236" s="112"/>
      <c r="G236" s="112" t="s">
        <v>889</v>
      </c>
      <c r="H236" s="109"/>
      <c r="M236" s="109"/>
    </row>
    <row r="237" spans="1:13" ht="56.25" customHeight="1" x14ac:dyDescent="0.25">
      <c r="A237" s="110">
        <v>43293</v>
      </c>
      <c r="B237" s="111" t="s">
        <v>265</v>
      </c>
      <c r="C237" s="112" t="s">
        <v>1350</v>
      </c>
      <c r="D237" s="113" t="s">
        <v>2408</v>
      </c>
      <c r="E237" s="114">
        <v>338.8</v>
      </c>
      <c r="F237" s="112"/>
      <c r="G237" s="112" t="s">
        <v>889</v>
      </c>
      <c r="H237" s="109"/>
      <c r="M237" s="109"/>
    </row>
    <row r="238" spans="1:13" ht="56.25" customHeight="1" x14ac:dyDescent="0.25">
      <c r="A238" s="110">
        <v>43290</v>
      </c>
      <c r="B238" s="111" t="s">
        <v>2409</v>
      </c>
      <c r="C238" s="112" t="s">
        <v>2410</v>
      </c>
      <c r="D238" s="113" t="s">
        <v>2411</v>
      </c>
      <c r="E238" s="114">
        <v>18029</v>
      </c>
      <c r="F238" s="112"/>
      <c r="G238" s="112" t="s">
        <v>889</v>
      </c>
      <c r="H238" s="109"/>
      <c r="M238" s="109"/>
    </row>
    <row r="239" spans="1:13" ht="56.25" customHeight="1" x14ac:dyDescent="0.25">
      <c r="A239" s="110">
        <v>43346</v>
      </c>
      <c r="B239" s="111" t="s">
        <v>2412</v>
      </c>
      <c r="C239" s="112" t="s">
        <v>2413</v>
      </c>
      <c r="D239" s="113" t="s">
        <v>2414</v>
      </c>
      <c r="E239" s="114">
        <v>1400</v>
      </c>
      <c r="F239" s="112"/>
      <c r="G239" s="112" t="s">
        <v>889</v>
      </c>
      <c r="H239" s="109"/>
      <c r="M239" s="109"/>
    </row>
    <row r="240" spans="1:13" ht="56.25" customHeight="1" x14ac:dyDescent="0.25">
      <c r="A240" s="110">
        <v>43283</v>
      </c>
      <c r="B240" s="111" t="s">
        <v>1605</v>
      </c>
      <c r="C240" s="112" t="s">
        <v>1588</v>
      </c>
      <c r="D240" s="113" t="s">
        <v>2415</v>
      </c>
      <c r="E240" s="114">
        <v>170</v>
      </c>
      <c r="F240" s="112"/>
      <c r="G240" s="112" t="s">
        <v>889</v>
      </c>
      <c r="H240" s="109"/>
      <c r="M240" s="109"/>
    </row>
    <row r="241" spans="1:13" ht="56.25" customHeight="1" x14ac:dyDescent="0.25">
      <c r="A241" s="110">
        <v>43357</v>
      </c>
      <c r="B241" s="111" t="s">
        <v>1605</v>
      </c>
      <c r="C241" s="112" t="s">
        <v>1588</v>
      </c>
      <c r="D241" s="113" t="s">
        <v>2416</v>
      </c>
      <c r="E241" s="114">
        <v>170</v>
      </c>
      <c r="F241" s="112"/>
      <c r="G241" s="112" t="s">
        <v>889</v>
      </c>
      <c r="H241" s="109"/>
      <c r="M241" s="109"/>
    </row>
    <row r="242" spans="1:13" ht="56.25" customHeight="1" x14ac:dyDescent="0.25">
      <c r="A242" s="110">
        <v>43298</v>
      </c>
      <c r="B242" s="111" t="s">
        <v>1605</v>
      </c>
      <c r="C242" s="112" t="s">
        <v>1588</v>
      </c>
      <c r="D242" s="113" t="s">
        <v>2417</v>
      </c>
      <c r="E242" s="114">
        <v>180</v>
      </c>
      <c r="F242" s="112"/>
      <c r="G242" s="112" t="s">
        <v>889</v>
      </c>
      <c r="H242" s="109"/>
      <c r="M242" s="109"/>
    </row>
    <row r="243" spans="1:13" ht="56.25" customHeight="1" x14ac:dyDescent="0.25">
      <c r="A243" s="110">
        <v>43300</v>
      </c>
      <c r="B243" s="111" t="s">
        <v>1605</v>
      </c>
      <c r="C243" s="112" t="s">
        <v>1588</v>
      </c>
      <c r="D243" s="113" t="s">
        <v>2418</v>
      </c>
      <c r="E243" s="114">
        <v>170</v>
      </c>
      <c r="F243" s="112"/>
      <c r="G243" s="112" t="s">
        <v>889</v>
      </c>
      <c r="H243" s="109"/>
      <c r="M243" s="109"/>
    </row>
    <row r="244" spans="1:13" ht="56.25" customHeight="1" x14ac:dyDescent="0.25">
      <c r="A244" s="110">
        <v>43347</v>
      </c>
      <c r="B244" s="111" t="s">
        <v>1605</v>
      </c>
      <c r="C244" s="112" t="s">
        <v>1588</v>
      </c>
      <c r="D244" s="113" t="s">
        <v>2419</v>
      </c>
      <c r="E244" s="114">
        <v>180</v>
      </c>
      <c r="F244" s="112"/>
      <c r="G244" s="112" t="s">
        <v>889</v>
      </c>
      <c r="H244" s="109"/>
      <c r="M244" s="109"/>
    </row>
    <row r="245" spans="1:13" ht="56.25" customHeight="1" x14ac:dyDescent="0.25">
      <c r="A245" s="110">
        <v>43349</v>
      </c>
      <c r="B245" s="111" t="s">
        <v>1605</v>
      </c>
      <c r="C245" s="112" t="s">
        <v>1588</v>
      </c>
      <c r="D245" s="113" t="s">
        <v>2420</v>
      </c>
      <c r="E245" s="114">
        <v>170</v>
      </c>
      <c r="F245" s="112"/>
      <c r="G245" s="112" t="s">
        <v>889</v>
      </c>
      <c r="H245" s="109"/>
      <c r="M245" s="109"/>
    </row>
    <row r="246" spans="1:13" ht="56.25" customHeight="1" x14ac:dyDescent="0.25">
      <c r="A246" s="110">
        <v>43282</v>
      </c>
      <c r="B246" s="111" t="s">
        <v>267</v>
      </c>
      <c r="C246" s="112" t="s">
        <v>1352</v>
      </c>
      <c r="D246" s="113" t="s">
        <v>644</v>
      </c>
      <c r="E246" s="114">
        <v>2520</v>
      </c>
      <c r="F246" s="112"/>
      <c r="G246" s="112" t="s">
        <v>889</v>
      </c>
      <c r="H246" s="109"/>
      <c r="M246" s="109"/>
    </row>
    <row r="247" spans="1:13" ht="56.25" customHeight="1" x14ac:dyDescent="0.25">
      <c r="A247" s="110">
        <v>43307</v>
      </c>
      <c r="B247" s="111" t="s">
        <v>1662</v>
      </c>
      <c r="C247" s="112" t="s">
        <v>1663</v>
      </c>
      <c r="D247" s="113" t="s">
        <v>2251</v>
      </c>
      <c r="E247" s="114">
        <v>720</v>
      </c>
      <c r="F247" s="112"/>
      <c r="G247" s="112" t="s">
        <v>889</v>
      </c>
      <c r="H247" s="109"/>
      <c r="M247" s="109"/>
    </row>
    <row r="248" spans="1:13" ht="56.25" customHeight="1" x14ac:dyDescent="0.25">
      <c r="A248" s="110">
        <v>43361</v>
      </c>
      <c r="B248" s="111" t="s">
        <v>1662</v>
      </c>
      <c r="C248" s="112" t="s">
        <v>1663</v>
      </c>
      <c r="D248" s="113" t="s">
        <v>2421</v>
      </c>
      <c r="E248" s="114">
        <v>1080</v>
      </c>
      <c r="F248" s="112"/>
      <c r="G248" s="112" t="s">
        <v>889</v>
      </c>
      <c r="H248" s="109"/>
      <c r="M248" s="109"/>
    </row>
    <row r="249" spans="1:13" ht="56.25" customHeight="1" x14ac:dyDescent="0.25">
      <c r="A249" s="110">
        <v>43294</v>
      </c>
      <c r="B249" s="111" t="s">
        <v>2422</v>
      </c>
      <c r="C249" s="112" t="s">
        <v>2423</v>
      </c>
      <c r="D249" s="113" t="s">
        <v>2424</v>
      </c>
      <c r="E249" s="114">
        <v>7623</v>
      </c>
      <c r="F249" s="112"/>
      <c r="G249" s="112" t="s">
        <v>889</v>
      </c>
      <c r="H249" s="109"/>
      <c r="M249" s="109"/>
    </row>
    <row r="250" spans="1:13" ht="56.25" customHeight="1" x14ac:dyDescent="0.25">
      <c r="A250" s="110">
        <v>43294</v>
      </c>
      <c r="B250" s="111" t="s">
        <v>2422</v>
      </c>
      <c r="C250" s="112" t="s">
        <v>2423</v>
      </c>
      <c r="D250" s="113" t="s">
        <v>2425</v>
      </c>
      <c r="E250" s="114">
        <v>10454.4</v>
      </c>
      <c r="F250" s="112"/>
      <c r="G250" s="112" t="s">
        <v>889</v>
      </c>
      <c r="H250" s="109"/>
      <c r="M250" s="109"/>
    </row>
    <row r="251" spans="1:13" ht="56.25" customHeight="1" x14ac:dyDescent="0.25">
      <c r="A251" s="110">
        <v>43283</v>
      </c>
      <c r="B251" s="111" t="s">
        <v>268</v>
      </c>
      <c r="C251" s="112" t="s">
        <v>269</v>
      </c>
      <c r="D251" s="113" t="s">
        <v>2426</v>
      </c>
      <c r="E251" s="114">
        <v>1905.75</v>
      </c>
      <c r="F251" s="112"/>
      <c r="G251" s="112" t="s">
        <v>889</v>
      </c>
      <c r="H251" s="109"/>
      <c r="M251" s="109"/>
    </row>
    <row r="252" spans="1:13" ht="56.25" customHeight="1" x14ac:dyDescent="0.25">
      <c r="A252" s="110">
        <v>43283</v>
      </c>
      <c r="B252" s="111" t="s">
        <v>268</v>
      </c>
      <c r="C252" s="112" t="s">
        <v>269</v>
      </c>
      <c r="D252" s="113" t="s">
        <v>2427</v>
      </c>
      <c r="E252" s="114">
        <v>2395.8000000000002</v>
      </c>
      <c r="F252" s="112"/>
      <c r="G252" s="112" t="s">
        <v>889</v>
      </c>
      <c r="H252" s="109"/>
      <c r="M252" s="109"/>
    </row>
    <row r="253" spans="1:13" ht="56.25" customHeight="1" x14ac:dyDescent="0.25">
      <c r="A253" s="110">
        <v>43283</v>
      </c>
      <c r="B253" s="111" t="s">
        <v>445</v>
      </c>
      <c r="C253" s="112" t="s">
        <v>1425</v>
      </c>
      <c r="D253" s="113" t="s">
        <v>2428</v>
      </c>
      <c r="E253" s="114">
        <v>12062.5</v>
      </c>
      <c r="F253" s="112"/>
      <c r="G253" s="112" t="s">
        <v>889</v>
      </c>
      <c r="H253" s="109"/>
      <c r="M253" s="109"/>
    </row>
    <row r="254" spans="1:13" ht="56.25" customHeight="1" x14ac:dyDescent="0.25">
      <c r="A254" s="110">
        <v>43300</v>
      </c>
      <c r="B254" s="111" t="s">
        <v>2429</v>
      </c>
      <c r="C254" s="112" t="s">
        <v>2430</v>
      </c>
      <c r="D254" s="113" t="s">
        <v>2431</v>
      </c>
      <c r="E254" s="114">
        <v>338.8</v>
      </c>
      <c r="F254" s="112"/>
      <c r="G254" s="112" t="s">
        <v>889</v>
      </c>
      <c r="H254" s="109"/>
      <c r="M254" s="109"/>
    </row>
    <row r="255" spans="1:13" ht="56.25" customHeight="1" x14ac:dyDescent="0.25">
      <c r="A255" s="110">
        <v>43282</v>
      </c>
      <c r="B255" s="111" t="s">
        <v>2432</v>
      </c>
      <c r="C255" s="112" t="s">
        <v>2433</v>
      </c>
      <c r="D255" s="113" t="s">
        <v>2434</v>
      </c>
      <c r="E255" s="114">
        <v>210</v>
      </c>
      <c r="F255" s="112"/>
      <c r="G255" s="112" t="s">
        <v>889</v>
      </c>
      <c r="H255" s="109"/>
      <c r="M255" s="109"/>
    </row>
    <row r="256" spans="1:13" ht="56.25" customHeight="1" x14ac:dyDescent="0.25">
      <c r="A256" s="110">
        <v>43286</v>
      </c>
      <c r="B256" s="111" t="s">
        <v>1672</v>
      </c>
      <c r="C256" s="112" t="s">
        <v>1673</v>
      </c>
      <c r="D256" s="113" t="s">
        <v>2435</v>
      </c>
      <c r="E256" s="114">
        <v>170</v>
      </c>
      <c r="F256" s="112"/>
      <c r="G256" s="112" t="s">
        <v>889</v>
      </c>
      <c r="H256" s="109"/>
      <c r="M256" s="109"/>
    </row>
    <row r="257" spans="1:13" ht="56.25" customHeight="1" x14ac:dyDescent="0.25">
      <c r="A257" s="110">
        <v>43356</v>
      </c>
      <c r="B257" s="111" t="s">
        <v>1672</v>
      </c>
      <c r="C257" s="112" t="s">
        <v>1673</v>
      </c>
      <c r="D257" s="113" t="s">
        <v>2436</v>
      </c>
      <c r="E257" s="114">
        <v>170</v>
      </c>
      <c r="F257" s="112"/>
      <c r="G257" s="112" t="s">
        <v>889</v>
      </c>
      <c r="H257" s="109"/>
      <c r="M257" s="109"/>
    </row>
    <row r="258" spans="1:13" ht="56.25" customHeight="1" x14ac:dyDescent="0.25">
      <c r="A258" s="110">
        <v>43297</v>
      </c>
      <c r="B258" s="111" t="s">
        <v>1672</v>
      </c>
      <c r="C258" s="112" t="s">
        <v>1673</v>
      </c>
      <c r="D258" s="113" t="s">
        <v>1674</v>
      </c>
      <c r="E258" s="114">
        <v>180</v>
      </c>
      <c r="F258" s="112"/>
      <c r="G258" s="112" t="s">
        <v>889</v>
      </c>
      <c r="H258" s="109"/>
      <c r="M258" s="109"/>
    </row>
    <row r="259" spans="1:13" ht="56.25" customHeight="1" x14ac:dyDescent="0.25">
      <c r="A259" s="110">
        <v>43301</v>
      </c>
      <c r="B259" s="111" t="s">
        <v>1672</v>
      </c>
      <c r="C259" s="112" t="s">
        <v>1673</v>
      </c>
      <c r="D259" s="113" t="s">
        <v>2437</v>
      </c>
      <c r="E259" s="114">
        <v>170</v>
      </c>
      <c r="F259" s="112"/>
      <c r="G259" s="112" t="s">
        <v>889</v>
      </c>
      <c r="H259" s="109"/>
      <c r="M259" s="109"/>
    </row>
    <row r="260" spans="1:13" ht="56.25" customHeight="1" x14ac:dyDescent="0.25">
      <c r="A260" s="110">
        <v>43346</v>
      </c>
      <c r="B260" s="111" t="s">
        <v>1672</v>
      </c>
      <c r="C260" s="112" t="s">
        <v>1673</v>
      </c>
      <c r="D260" s="113" t="s">
        <v>2419</v>
      </c>
      <c r="E260" s="114">
        <v>180</v>
      </c>
      <c r="F260" s="112"/>
      <c r="G260" s="112" t="s">
        <v>889</v>
      </c>
      <c r="H260" s="109"/>
      <c r="M260" s="109"/>
    </row>
    <row r="261" spans="1:13" ht="56.25" customHeight="1" x14ac:dyDescent="0.25">
      <c r="A261" s="110">
        <v>43348</v>
      </c>
      <c r="B261" s="111" t="s">
        <v>1672</v>
      </c>
      <c r="C261" s="112" t="s">
        <v>1673</v>
      </c>
      <c r="D261" s="113" t="s">
        <v>2438</v>
      </c>
      <c r="E261" s="114">
        <v>170</v>
      </c>
      <c r="F261" s="112"/>
      <c r="G261" s="112" t="s">
        <v>889</v>
      </c>
      <c r="H261" s="109"/>
      <c r="M261" s="109"/>
    </row>
    <row r="262" spans="1:13" ht="56.25" customHeight="1" x14ac:dyDescent="0.25">
      <c r="A262" s="110">
        <v>43282</v>
      </c>
      <c r="B262" s="111" t="s">
        <v>272</v>
      </c>
      <c r="C262" s="112" t="s">
        <v>1353</v>
      </c>
      <c r="D262" s="113" t="s">
        <v>646</v>
      </c>
      <c r="E262" s="114">
        <v>1742.4</v>
      </c>
      <c r="F262" s="112"/>
      <c r="G262" s="112" t="s">
        <v>889</v>
      </c>
      <c r="H262" s="109"/>
      <c r="M262" s="109"/>
    </row>
    <row r="263" spans="1:13" ht="56.25" customHeight="1" x14ac:dyDescent="0.25">
      <c r="A263" s="110">
        <v>43282</v>
      </c>
      <c r="B263" s="111" t="s">
        <v>343</v>
      </c>
      <c r="C263" s="112" t="s">
        <v>1385</v>
      </c>
      <c r="D263" s="113" t="s">
        <v>549</v>
      </c>
      <c r="E263" s="114">
        <v>2520</v>
      </c>
      <c r="F263" s="112"/>
      <c r="G263" s="112" t="s">
        <v>889</v>
      </c>
      <c r="H263" s="109"/>
      <c r="M263" s="109"/>
    </row>
    <row r="264" spans="1:13" ht="56.25" customHeight="1" x14ac:dyDescent="0.25">
      <c r="A264" s="110">
        <v>43282</v>
      </c>
      <c r="B264" s="111" t="s">
        <v>344</v>
      </c>
      <c r="C264" s="112" t="s">
        <v>1386</v>
      </c>
      <c r="D264" s="113" t="s">
        <v>655</v>
      </c>
      <c r="E264" s="114">
        <v>3150</v>
      </c>
      <c r="F264" s="112"/>
      <c r="G264" s="112" t="s">
        <v>889</v>
      </c>
      <c r="H264" s="109"/>
      <c r="M264" s="109"/>
    </row>
    <row r="265" spans="1:13" ht="56.25" customHeight="1" x14ac:dyDescent="0.25">
      <c r="A265" s="110">
        <v>43282</v>
      </c>
      <c r="B265" s="111" t="s">
        <v>2439</v>
      </c>
      <c r="C265" s="112" t="s">
        <v>293</v>
      </c>
      <c r="D265" s="113" t="s">
        <v>2440</v>
      </c>
      <c r="E265" s="114">
        <v>3120</v>
      </c>
      <c r="F265" s="112"/>
      <c r="G265" s="112" t="s">
        <v>889</v>
      </c>
      <c r="H265" s="109"/>
      <c r="M265" s="109"/>
    </row>
    <row r="266" spans="1:13" ht="56.25" customHeight="1" x14ac:dyDescent="0.25">
      <c r="A266" s="110">
        <v>43282</v>
      </c>
      <c r="B266" s="111" t="s">
        <v>345</v>
      </c>
      <c r="C266" s="112" t="s">
        <v>1387</v>
      </c>
      <c r="D266" s="113" t="s">
        <v>2441</v>
      </c>
      <c r="E266" s="114">
        <v>2520</v>
      </c>
      <c r="F266" s="112"/>
      <c r="G266" s="112" t="s">
        <v>889</v>
      </c>
      <c r="H266" s="109"/>
      <c r="M266" s="109"/>
    </row>
    <row r="267" spans="1:13" ht="56.25" customHeight="1" x14ac:dyDescent="0.25">
      <c r="A267" s="110">
        <v>43344</v>
      </c>
      <c r="B267" s="111" t="s">
        <v>2442</v>
      </c>
      <c r="C267" s="112" t="s">
        <v>2443</v>
      </c>
      <c r="D267" s="113" t="s">
        <v>2444</v>
      </c>
      <c r="E267" s="114">
        <v>10001</v>
      </c>
      <c r="F267" s="112"/>
      <c r="G267" s="112" t="s">
        <v>889</v>
      </c>
      <c r="H267" s="109"/>
      <c r="M267" s="109"/>
    </row>
    <row r="268" spans="1:13" ht="56.25" customHeight="1" x14ac:dyDescent="0.25">
      <c r="A268" s="110">
        <v>43282</v>
      </c>
      <c r="B268" s="111" t="s">
        <v>275</v>
      </c>
      <c r="C268" s="112" t="s">
        <v>1356</v>
      </c>
      <c r="D268" s="113" t="s">
        <v>2445</v>
      </c>
      <c r="E268" s="114">
        <v>2323.1999999999998</v>
      </c>
      <c r="F268" s="112"/>
      <c r="G268" s="112" t="s">
        <v>889</v>
      </c>
      <c r="H268" s="109"/>
      <c r="M268" s="109"/>
    </row>
    <row r="269" spans="1:13" ht="56.25" customHeight="1" x14ac:dyDescent="0.25">
      <c r="A269" s="110">
        <v>43282</v>
      </c>
      <c r="B269" s="111" t="s">
        <v>276</v>
      </c>
      <c r="C269" s="112" t="s">
        <v>1357</v>
      </c>
      <c r="D269" s="113" t="s">
        <v>650</v>
      </c>
      <c r="E269" s="114">
        <v>900</v>
      </c>
      <c r="F269" s="112"/>
      <c r="G269" s="112" t="s">
        <v>889</v>
      </c>
      <c r="H269" s="109"/>
      <c r="M269" s="109"/>
    </row>
    <row r="270" spans="1:13" ht="56.25" customHeight="1" x14ac:dyDescent="0.25">
      <c r="A270" s="110">
        <v>43282</v>
      </c>
      <c r="B270" s="111" t="s">
        <v>277</v>
      </c>
      <c r="C270" s="112" t="s">
        <v>1358</v>
      </c>
      <c r="D270" s="113" t="s">
        <v>2164</v>
      </c>
      <c r="E270" s="114">
        <v>1400</v>
      </c>
      <c r="F270" s="112"/>
      <c r="G270" s="112" t="s">
        <v>889</v>
      </c>
      <c r="H270" s="109"/>
      <c r="M270" s="109"/>
    </row>
    <row r="271" spans="1:13" ht="56.25" customHeight="1" x14ac:dyDescent="0.25">
      <c r="A271" s="110">
        <v>43282</v>
      </c>
      <c r="B271" s="111" t="s">
        <v>277</v>
      </c>
      <c r="C271" s="112" t="s">
        <v>1358</v>
      </c>
      <c r="D271" s="113" t="s">
        <v>564</v>
      </c>
      <c r="E271" s="114">
        <v>1050</v>
      </c>
      <c r="F271" s="112"/>
      <c r="G271" s="112" t="s">
        <v>889</v>
      </c>
      <c r="H271" s="109"/>
      <c r="M271" s="109"/>
    </row>
    <row r="272" spans="1:13" ht="56.25" customHeight="1" x14ac:dyDescent="0.25">
      <c r="A272" s="110">
        <v>43282</v>
      </c>
      <c r="B272" s="111" t="s">
        <v>277</v>
      </c>
      <c r="C272" s="112" t="s">
        <v>1358</v>
      </c>
      <c r="D272" s="113" t="s">
        <v>2165</v>
      </c>
      <c r="E272" s="114">
        <v>840</v>
      </c>
      <c r="F272" s="112"/>
      <c r="G272" s="112" t="s">
        <v>1</v>
      </c>
      <c r="H272" s="109"/>
      <c r="M272" s="109"/>
    </row>
    <row r="273" spans="1:13" ht="56.25" customHeight="1" x14ac:dyDescent="0.25">
      <c r="A273" s="110">
        <v>43282</v>
      </c>
      <c r="B273" s="111" t="s">
        <v>1524</v>
      </c>
      <c r="C273" s="112" t="s">
        <v>1525</v>
      </c>
      <c r="D273" s="113" t="s">
        <v>2446</v>
      </c>
      <c r="E273" s="114">
        <v>630</v>
      </c>
      <c r="F273" s="112"/>
      <c r="G273" s="112" t="s">
        <v>889</v>
      </c>
      <c r="H273" s="109"/>
      <c r="M273" s="109"/>
    </row>
    <row r="274" spans="1:13" ht="56.25" customHeight="1" x14ac:dyDescent="0.25">
      <c r="A274" s="110">
        <v>43282</v>
      </c>
      <c r="B274" s="111" t="s">
        <v>278</v>
      </c>
      <c r="C274" s="112" t="s">
        <v>1359</v>
      </c>
      <c r="D274" s="113" t="s">
        <v>652</v>
      </c>
      <c r="E274" s="114">
        <v>580.79999999999995</v>
      </c>
      <c r="F274" s="112"/>
      <c r="G274" s="112" t="s">
        <v>889</v>
      </c>
      <c r="H274" s="109"/>
      <c r="M274" s="109"/>
    </row>
    <row r="275" spans="1:13" ht="56.25" customHeight="1" x14ac:dyDescent="0.25">
      <c r="A275" s="110">
        <v>43282</v>
      </c>
      <c r="B275" s="111" t="s">
        <v>2447</v>
      </c>
      <c r="C275" s="112" t="s">
        <v>2448</v>
      </c>
      <c r="D275" s="113" t="s">
        <v>2449</v>
      </c>
      <c r="E275" s="114">
        <v>210</v>
      </c>
      <c r="F275" s="112"/>
      <c r="G275" s="112" t="s">
        <v>889</v>
      </c>
      <c r="H275" s="109"/>
      <c r="M275" s="109"/>
    </row>
    <row r="276" spans="1:13" ht="56.25" customHeight="1" x14ac:dyDescent="0.25">
      <c r="A276" s="110">
        <v>43285</v>
      </c>
      <c r="B276" s="111" t="s">
        <v>410</v>
      </c>
      <c r="C276" s="112" t="s">
        <v>1420</v>
      </c>
      <c r="D276" s="113" t="s">
        <v>2450</v>
      </c>
      <c r="E276" s="114">
        <v>1360</v>
      </c>
      <c r="F276" s="112"/>
      <c r="G276" s="112" t="s">
        <v>889</v>
      </c>
      <c r="H276" s="109"/>
      <c r="M276" s="109"/>
    </row>
    <row r="277" spans="1:13" ht="56.25" customHeight="1" x14ac:dyDescent="0.25">
      <c r="A277" s="110">
        <v>43346</v>
      </c>
      <c r="B277" s="111" t="s">
        <v>410</v>
      </c>
      <c r="C277" s="112" t="s">
        <v>1420</v>
      </c>
      <c r="D277" s="113" t="s">
        <v>2450</v>
      </c>
      <c r="E277" s="114">
        <v>1360</v>
      </c>
      <c r="F277" s="112"/>
      <c r="G277" s="112" t="s">
        <v>889</v>
      </c>
      <c r="H277" s="109"/>
      <c r="M277" s="109"/>
    </row>
    <row r="278" spans="1:13" ht="56.25" customHeight="1" x14ac:dyDescent="0.25">
      <c r="A278" s="110">
        <v>43282</v>
      </c>
      <c r="B278" s="111" t="s">
        <v>279</v>
      </c>
      <c r="C278" s="112" t="s">
        <v>1360</v>
      </c>
      <c r="D278" s="113" t="s">
        <v>2451</v>
      </c>
      <c r="E278" s="114">
        <v>280</v>
      </c>
      <c r="F278" s="112"/>
      <c r="G278" s="112" t="s">
        <v>889</v>
      </c>
      <c r="H278" s="109"/>
      <c r="M278" s="109"/>
    </row>
    <row r="279" spans="1:13" ht="56.25" customHeight="1" x14ac:dyDescent="0.25">
      <c r="A279" s="110">
        <v>43282</v>
      </c>
      <c r="B279" s="111" t="s">
        <v>279</v>
      </c>
      <c r="C279" s="112" t="s">
        <v>1360</v>
      </c>
      <c r="D279" s="113" t="s">
        <v>2452</v>
      </c>
      <c r="E279" s="114">
        <v>1680</v>
      </c>
      <c r="F279" s="112"/>
      <c r="G279" s="112" t="s">
        <v>889</v>
      </c>
      <c r="H279" s="109"/>
      <c r="M279" s="109"/>
    </row>
    <row r="280" spans="1:13" ht="56.25" customHeight="1" x14ac:dyDescent="0.25">
      <c r="A280" s="110">
        <v>43282</v>
      </c>
      <c r="B280" s="111" t="s">
        <v>279</v>
      </c>
      <c r="C280" s="112" t="s">
        <v>1360</v>
      </c>
      <c r="D280" s="113" t="s">
        <v>2453</v>
      </c>
      <c r="E280" s="114">
        <v>2580</v>
      </c>
      <c r="F280" s="112"/>
      <c r="G280" s="112" t="s">
        <v>889</v>
      </c>
      <c r="H280" s="109"/>
      <c r="M280" s="109"/>
    </row>
    <row r="281" spans="1:13" ht="56.25" customHeight="1" x14ac:dyDescent="0.25">
      <c r="A281" s="110">
        <v>43282</v>
      </c>
      <c r="B281" s="111" t="s">
        <v>279</v>
      </c>
      <c r="C281" s="112" t="s">
        <v>1360</v>
      </c>
      <c r="D281" s="113" t="s">
        <v>2454</v>
      </c>
      <c r="E281" s="114">
        <v>75.569999999999993</v>
      </c>
      <c r="F281" s="112"/>
      <c r="G281" s="112" t="s">
        <v>2455</v>
      </c>
      <c r="H281" s="109"/>
      <c r="M281" s="109"/>
    </row>
    <row r="282" spans="1:13" ht="56.25" customHeight="1" x14ac:dyDescent="0.25">
      <c r="A282" s="110">
        <v>43291</v>
      </c>
      <c r="B282" s="111" t="s">
        <v>2456</v>
      </c>
      <c r="C282" s="112" t="s">
        <v>2457</v>
      </c>
      <c r="D282" s="113" t="s">
        <v>2458</v>
      </c>
      <c r="E282" s="114">
        <v>1694</v>
      </c>
      <c r="F282" s="112"/>
      <c r="G282" s="112" t="s">
        <v>889</v>
      </c>
      <c r="H282" s="109"/>
      <c r="M282" s="109"/>
    </row>
    <row r="283" spans="1:13" ht="80.400000000000006" customHeight="1" x14ac:dyDescent="0.25">
      <c r="A283" s="110">
        <v>43282</v>
      </c>
      <c r="B283" s="111" t="s">
        <v>282</v>
      </c>
      <c r="C283" s="112" t="s">
        <v>1361</v>
      </c>
      <c r="D283" s="113" t="s">
        <v>656</v>
      </c>
      <c r="E283" s="114">
        <v>3420</v>
      </c>
      <c r="F283" s="112"/>
      <c r="G283" s="112" t="s">
        <v>889</v>
      </c>
      <c r="H283" s="109"/>
      <c r="M283" s="109"/>
    </row>
    <row r="284" spans="1:13" ht="56.25" customHeight="1" x14ac:dyDescent="0.25">
      <c r="A284" s="110">
        <v>43290</v>
      </c>
      <c r="B284" s="111" t="s">
        <v>2459</v>
      </c>
      <c r="C284" s="112" t="s">
        <v>2460</v>
      </c>
      <c r="D284" s="113" t="s">
        <v>2461</v>
      </c>
      <c r="E284" s="114">
        <v>665.5</v>
      </c>
      <c r="F284" s="112"/>
      <c r="G284" s="112" t="s">
        <v>889</v>
      </c>
      <c r="H284" s="109"/>
      <c r="M284" s="109"/>
    </row>
    <row r="285" spans="1:13" ht="56.25" customHeight="1" x14ac:dyDescent="0.25">
      <c r="A285" s="110">
        <v>43304</v>
      </c>
      <c r="B285" s="111" t="s">
        <v>2459</v>
      </c>
      <c r="C285" s="112" t="s">
        <v>2460</v>
      </c>
      <c r="D285" s="113" t="s">
        <v>2462</v>
      </c>
      <c r="E285" s="114">
        <v>665.5</v>
      </c>
      <c r="F285" s="112"/>
      <c r="G285" s="112" t="s">
        <v>889</v>
      </c>
      <c r="H285" s="109"/>
      <c r="M285" s="109"/>
    </row>
    <row r="286" spans="1:13" ht="56.25" customHeight="1" x14ac:dyDescent="0.25">
      <c r="A286" s="110">
        <v>43282</v>
      </c>
      <c r="B286" s="111" t="s">
        <v>2463</v>
      </c>
      <c r="C286" s="112" t="s">
        <v>2464</v>
      </c>
      <c r="D286" s="113" t="s">
        <v>2465</v>
      </c>
      <c r="E286" s="114">
        <v>960</v>
      </c>
      <c r="F286" s="112"/>
      <c r="G286" s="112" t="s">
        <v>889</v>
      </c>
      <c r="H286" s="109"/>
      <c r="M286" s="109"/>
    </row>
    <row r="287" spans="1:13" ht="56.25" customHeight="1" x14ac:dyDescent="0.25">
      <c r="A287" s="110">
        <v>43282</v>
      </c>
      <c r="B287" s="111" t="s">
        <v>2466</v>
      </c>
      <c r="C287" s="112" t="s">
        <v>2467</v>
      </c>
      <c r="D287" s="113" t="s">
        <v>2468</v>
      </c>
      <c r="E287" s="114">
        <v>1080</v>
      </c>
      <c r="F287" s="112"/>
      <c r="G287" s="112" t="s">
        <v>889</v>
      </c>
      <c r="H287" s="109"/>
      <c r="M287" s="109"/>
    </row>
    <row r="288" spans="1:13" ht="56.25" customHeight="1" x14ac:dyDescent="0.25">
      <c r="A288" s="110">
        <v>43282</v>
      </c>
      <c r="B288" s="111" t="s">
        <v>285</v>
      </c>
      <c r="C288" s="112" t="s">
        <v>1362</v>
      </c>
      <c r="D288" s="113" t="s">
        <v>2469</v>
      </c>
      <c r="E288" s="114">
        <v>1440</v>
      </c>
      <c r="F288" s="112"/>
      <c r="G288" s="112" t="s">
        <v>889</v>
      </c>
      <c r="H288" s="109"/>
      <c r="M288" s="109"/>
    </row>
    <row r="289" spans="1:13" ht="93.15" customHeight="1" x14ac:dyDescent="0.25">
      <c r="A289" s="110">
        <v>43282</v>
      </c>
      <c r="B289" s="111" t="s">
        <v>2470</v>
      </c>
      <c r="C289" s="112" t="s">
        <v>68</v>
      </c>
      <c r="D289" s="113" t="s">
        <v>2471</v>
      </c>
      <c r="E289" s="114">
        <v>7680</v>
      </c>
      <c r="F289" s="112"/>
      <c r="G289" s="112" t="s">
        <v>889</v>
      </c>
      <c r="H289" s="109"/>
      <c r="M289" s="109"/>
    </row>
    <row r="290" spans="1:13" ht="56.25" customHeight="1" x14ac:dyDescent="0.25">
      <c r="A290" s="110">
        <v>43283</v>
      </c>
      <c r="B290" s="111" t="s">
        <v>2472</v>
      </c>
      <c r="C290" s="112" t="s">
        <v>2473</v>
      </c>
      <c r="D290" s="113" t="s">
        <v>2474</v>
      </c>
      <c r="E290" s="114">
        <v>338.8</v>
      </c>
      <c r="F290" s="112"/>
      <c r="G290" s="112" t="s">
        <v>889</v>
      </c>
      <c r="H290" s="109"/>
      <c r="M290" s="109"/>
    </row>
    <row r="291" spans="1:13" ht="56.25" customHeight="1" x14ac:dyDescent="0.25">
      <c r="A291" s="110">
        <v>43282</v>
      </c>
      <c r="B291" s="111" t="s">
        <v>287</v>
      </c>
      <c r="C291" s="112" t="s">
        <v>1364</v>
      </c>
      <c r="D291" s="113" t="s">
        <v>2475</v>
      </c>
      <c r="E291" s="114">
        <v>2640</v>
      </c>
      <c r="F291" s="112"/>
      <c r="G291" s="112" t="s">
        <v>889</v>
      </c>
      <c r="H291" s="109"/>
      <c r="M291" s="109"/>
    </row>
    <row r="292" spans="1:13" ht="56.25" customHeight="1" x14ac:dyDescent="0.25">
      <c r="A292" s="110">
        <v>43348</v>
      </c>
      <c r="B292" s="111" t="s">
        <v>2476</v>
      </c>
      <c r="C292" s="112" t="s">
        <v>2477</v>
      </c>
      <c r="D292" s="113" t="s">
        <v>2478</v>
      </c>
      <c r="E292" s="114">
        <v>2400</v>
      </c>
      <c r="F292" s="112"/>
      <c r="G292" s="112" t="s">
        <v>889</v>
      </c>
      <c r="H292" s="109"/>
      <c r="M292" s="109"/>
    </row>
    <row r="293" spans="1:13" ht="75.75" customHeight="1" x14ac:dyDescent="0.25">
      <c r="A293" s="110">
        <v>43282</v>
      </c>
      <c r="B293" s="111" t="s">
        <v>346</v>
      </c>
      <c r="C293" s="112" t="s">
        <v>347</v>
      </c>
      <c r="D293" s="113" t="s">
        <v>705</v>
      </c>
      <c r="E293" s="114">
        <v>4489.1000000000004</v>
      </c>
      <c r="F293" s="112"/>
      <c r="G293" s="112" t="s">
        <v>889</v>
      </c>
      <c r="H293" s="109"/>
      <c r="M293" s="109"/>
    </row>
    <row r="294" spans="1:13" ht="56.25" customHeight="1" x14ac:dyDescent="0.25">
      <c r="A294" s="110">
        <v>43282</v>
      </c>
      <c r="B294" s="111" t="s">
        <v>1534</v>
      </c>
      <c r="C294" s="112" t="s">
        <v>1535</v>
      </c>
      <c r="D294" s="113" t="s">
        <v>1536</v>
      </c>
      <c r="E294" s="114">
        <v>2240</v>
      </c>
      <c r="F294" s="112"/>
      <c r="G294" s="112" t="s">
        <v>889</v>
      </c>
      <c r="H294" s="109"/>
      <c r="M294" s="109"/>
    </row>
    <row r="295" spans="1:13" ht="76.650000000000006" customHeight="1" x14ac:dyDescent="0.25">
      <c r="A295" s="110">
        <v>43282</v>
      </c>
      <c r="B295" s="111" t="s">
        <v>288</v>
      </c>
      <c r="C295" s="112" t="s">
        <v>2479</v>
      </c>
      <c r="D295" s="113" t="s">
        <v>2480</v>
      </c>
      <c r="E295" s="114">
        <v>1080</v>
      </c>
      <c r="F295" s="112"/>
      <c r="G295" s="112" t="s">
        <v>889</v>
      </c>
      <c r="H295" s="109"/>
      <c r="M295" s="109"/>
    </row>
    <row r="296" spans="1:13" ht="56.25" customHeight="1" x14ac:dyDescent="0.25">
      <c r="A296" s="110">
        <v>43285</v>
      </c>
      <c r="B296" s="111" t="s">
        <v>2481</v>
      </c>
      <c r="C296" s="112" t="s">
        <v>2482</v>
      </c>
      <c r="D296" s="113" t="s">
        <v>2483</v>
      </c>
      <c r="E296" s="114">
        <v>2232</v>
      </c>
      <c r="F296" s="112"/>
      <c r="G296" s="112" t="s">
        <v>889</v>
      </c>
      <c r="H296" s="109"/>
      <c r="M296" s="109"/>
    </row>
    <row r="297" spans="1:13" ht="56.25" customHeight="1" x14ac:dyDescent="0.25">
      <c r="A297" s="110">
        <v>43282</v>
      </c>
      <c r="B297" s="111" t="s">
        <v>291</v>
      </c>
      <c r="C297" s="112" t="s">
        <v>1365</v>
      </c>
      <c r="D297" s="113" t="s">
        <v>663</v>
      </c>
      <c r="E297" s="114">
        <v>630</v>
      </c>
      <c r="F297" s="112"/>
      <c r="G297" s="112" t="s">
        <v>889</v>
      </c>
      <c r="H297" s="109"/>
      <c r="M297" s="109"/>
    </row>
    <row r="298" spans="1:13" ht="56.25" customHeight="1" x14ac:dyDescent="0.25">
      <c r="A298" s="110">
        <v>43282</v>
      </c>
      <c r="B298" s="111" t="s">
        <v>291</v>
      </c>
      <c r="C298" s="112" t="s">
        <v>1365</v>
      </c>
      <c r="D298" s="113" t="s">
        <v>664</v>
      </c>
      <c r="E298" s="114">
        <v>2520</v>
      </c>
      <c r="F298" s="112"/>
      <c r="G298" s="112" t="s">
        <v>889</v>
      </c>
      <c r="H298" s="109"/>
      <c r="M298" s="109"/>
    </row>
    <row r="299" spans="1:13" ht="56.25" customHeight="1" x14ac:dyDescent="0.25">
      <c r="A299" s="110">
        <v>43282</v>
      </c>
      <c r="B299" s="111" t="s">
        <v>292</v>
      </c>
      <c r="C299" s="112" t="s">
        <v>293</v>
      </c>
      <c r="D299" s="113" t="s">
        <v>665</v>
      </c>
      <c r="E299" s="114">
        <v>1089</v>
      </c>
      <c r="F299" s="112"/>
      <c r="G299" s="112" t="s">
        <v>889</v>
      </c>
      <c r="H299" s="109"/>
      <c r="M299" s="109"/>
    </row>
    <row r="300" spans="1:13" ht="56.25" customHeight="1" x14ac:dyDescent="0.25">
      <c r="A300" s="110">
        <v>43282</v>
      </c>
      <c r="B300" s="111" t="s">
        <v>295</v>
      </c>
      <c r="C300" s="112" t="s">
        <v>1367</v>
      </c>
      <c r="D300" s="113" t="s">
        <v>2484</v>
      </c>
      <c r="E300" s="114">
        <v>720</v>
      </c>
      <c r="F300" s="112"/>
      <c r="G300" s="112" t="s">
        <v>889</v>
      </c>
      <c r="H300" s="109"/>
      <c r="M300" s="109"/>
    </row>
    <row r="301" spans="1:13" ht="56.25" customHeight="1" x14ac:dyDescent="0.25">
      <c r="A301" s="110">
        <v>43297</v>
      </c>
      <c r="B301" s="111" t="s">
        <v>295</v>
      </c>
      <c r="C301" s="112" t="s">
        <v>1367</v>
      </c>
      <c r="D301" s="113" t="s">
        <v>2485</v>
      </c>
      <c r="E301" s="114">
        <v>720</v>
      </c>
      <c r="F301" s="112"/>
      <c r="G301" s="112" t="s">
        <v>889</v>
      </c>
      <c r="H301" s="109"/>
      <c r="M301" s="109"/>
    </row>
    <row r="302" spans="1:13" ht="96" customHeight="1" x14ac:dyDescent="0.25">
      <c r="A302" s="110">
        <v>43282</v>
      </c>
      <c r="B302" s="111" t="s">
        <v>2486</v>
      </c>
      <c r="C302" s="112" t="s">
        <v>2487</v>
      </c>
      <c r="D302" s="113" t="s">
        <v>2488</v>
      </c>
      <c r="E302" s="114">
        <v>18029</v>
      </c>
      <c r="F302" s="112"/>
      <c r="G302" s="112" t="s">
        <v>889</v>
      </c>
      <c r="H302" s="109"/>
      <c r="M302" s="109"/>
    </row>
    <row r="303" spans="1:13" ht="56.25" customHeight="1" x14ac:dyDescent="0.25">
      <c r="A303" s="110">
        <v>43282</v>
      </c>
      <c r="B303" s="111" t="s">
        <v>460</v>
      </c>
      <c r="C303" s="112" t="s">
        <v>11</v>
      </c>
      <c r="D303" s="113" t="s">
        <v>2489</v>
      </c>
      <c r="E303" s="114">
        <v>1440</v>
      </c>
      <c r="F303" s="112"/>
      <c r="G303" s="112" t="s">
        <v>889</v>
      </c>
      <c r="H303" s="109"/>
      <c r="M303" s="109"/>
    </row>
    <row r="304" spans="1:13" ht="56.25" customHeight="1" x14ac:dyDescent="0.25">
      <c r="A304" s="110">
        <v>43282</v>
      </c>
      <c r="B304" s="111" t="s">
        <v>35</v>
      </c>
      <c r="C304" s="112" t="s">
        <v>34</v>
      </c>
      <c r="D304" s="113" t="s">
        <v>2489</v>
      </c>
      <c r="E304" s="114">
        <v>1440</v>
      </c>
      <c r="F304" s="112"/>
      <c r="G304" s="112" t="s">
        <v>889</v>
      </c>
      <c r="H304" s="109"/>
      <c r="M304" s="109"/>
    </row>
    <row r="305" spans="1:13" ht="56.25" customHeight="1" x14ac:dyDescent="0.25">
      <c r="A305" s="110">
        <v>43282</v>
      </c>
      <c r="B305" s="111" t="s">
        <v>298</v>
      </c>
      <c r="C305" s="112" t="s">
        <v>1369</v>
      </c>
      <c r="D305" s="113" t="s">
        <v>2490</v>
      </c>
      <c r="E305" s="114">
        <v>180</v>
      </c>
      <c r="F305" s="112"/>
      <c r="G305" s="112" t="s">
        <v>889</v>
      </c>
      <c r="H305" s="109"/>
      <c r="M305" s="109"/>
    </row>
    <row r="306" spans="1:13" ht="56.25" customHeight="1" x14ac:dyDescent="0.25">
      <c r="A306" s="110">
        <v>43282</v>
      </c>
      <c r="B306" s="111" t="s">
        <v>299</v>
      </c>
      <c r="C306" s="112" t="s">
        <v>1370</v>
      </c>
      <c r="D306" s="113" t="s">
        <v>670</v>
      </c>
      <c r="E306" s="114">
        <v>5040</v>
      </c>
      <c r="F306" s="112"/>
      <c r="G306" s="112" t="s">
        <v>889</v>
      </c>
      <c r="H306" s="109"/>
      <c r="M306" s="109"/>
    </row>
    <row r="307" spans="1:13" ht="56.25" customHeight="1" x14ac:dyDescent="0.25">
      <c r="A307" s="110">
        <v>43299</v>
      </c>
      <c r="B307" s="111" t="s">
        <v>2491</v>
      </c>
      <c r="C307" s="112" t="s">
        <v>2492</v>
      </c>
      <c r="D307" s="113" t="s">
        <v>2493</v>
      </c>
      <c r="E307" s="114">
        <v>360</v>
      </c>
      <c r="F307" s="112"/>
      <c r="G307" s="112" t="s">
        <v>889</v>
      </c>
      <c r="H307" s="109"/>
      <c r="M307" s="109"/>
    </row>
    <row r="308" spans="1:13" ht="56.25" customHeight="1" x14ac:dyDescent="0.25">
      <c r="A308" s="110">
        <v>43350</v>
      </c>
      <c r="B308" s="111" t="s">
        <v>2491</v>
      </c>
      <c r="C308" s="112" t="s">
        <v>2492</v>
      </c>
      <c r="D308" s="113" t="s">
        <v>2494</v>
      </c>
      <c r="E308" s="114">
        <v>1020</v>
      </c>
      <c r="F308" s="112"/>
      <c r="G308" s="112" t="s">
        <v>889</v>
      </c>
      <c r="H308" s="109"/>
      <c r="M308" s="109"/>
    </row>
    <row r="309" spans="1:13" ht="56.25" customHeight="1" x14ac:dyDescent="0.25">
      <c r="A309" s="110">
        <v>43282</v>
      </c>
      <c r="B309" s="111" t="s">
        <v>352</v>
      </c>
      <c r="C309" s="112" t="s">
        <v>353</v>
      </c>
      <c r="D309" s="113" t="s">
        <v>564</v>
      </c>
      <c r="E309" s="114">
        <v>840</v>
      </c>
      <c r="F309" s="112"/>
      <c r="G309" s="112" t="s">
        <v>889</v>
      </c>
      <c r="H309" s="109"/>
      <c r="M309" s="109"/>
    </row>
    <row r="310" spans="1:13" ht="56.25" customHeight="1" x14ac:dyDescent="0.25">
      <c r="A310" s="110">
        <v>43282</v>
      </c>
      <c r="B310" s="111" t="s">
        <v>354</v>
      </c>
      <c r="C310" s="112" t="s">
        <v>1389</v>
      </c>
      <c r="D310" s="113" t="s">
        <v>2164</v>
      </c>
      <c r="E310" s="114">
        <v>3430</v>
      </c>
      <c r="F310" s="112"/>
      <c r="G310" s="112" t="s">
        <v>889</v>
      </c>
      <c r="H310" s="109"/>
      <c r="M310" s="109"/>
    </row>
    <row r="311" spans="1:13" ht="56.25" customHeight="1" x14ac:dyDescent="0.25">
      <c r="A311" s="110">
        <v>43349</v>
      </c>
      <c r="B311" s="111" t="s">
        <v>461</v>
      </c>
      <c r="C311" s="112" t="s">
        <v>1438</v>
      </c>
      <c r="D311" s="113" t="s">
        <v>2495</v>
      </c>
      <c r="E311" s="114">
        <v>660</v>
      </c>
      <c r="F311" s="112"/>
      <c r="G311" s="112" t="s">
        <v>889</v>
      </c>
      <c r="H311" s="109"/>
      <c r="M311" s="109"/>
    </row>
    <row r="312" spans="1:13" ht="56.25" customHeight="1" x14ac:dyDescent="0.25">
      <c r="A312" s="110">
        <v>43349</v>
      </c>
      <c r="B312" s="111" t="s">
        <v>461</v>
      </c>
      <c r="C312" s="112" t="s">
        <v>1438</v>
      </c>
      <c r="D312" s="113" t="s">
        <v>2496</v>
      </c>
      <c r="E312" s="114">
        <v>660</v>
      </c>
      <c r="F312" s="112"/>
      <c r="G312" s="112" t="s">
        <v>889</v>
      </c>
      <c r="H312" s="109"/>
      <c r="M312" s="109"/>
    </row>
    <row r="313" spans="1:13" ht="56.25" customHeight="1" x14ac:dyDescent="0.25">
      <c r="A313" s="110">
        <v>43285</v>
      </c>
      <c r="B313" s="111" t="s">
        <v>1856</v>
      </c>
      <c r="C313" s="112" t="s">
        <v>1857</v>
      </c>
      <c r="D313" s="113" t="s">
        <v>2497</v>
      </c>
      <c r="E313" s="114">
        <v>542.08000000000004</v>
      </c>
      <c r="F313" s="112"/>
      <c r="G313" s="112" t="s">
        <v>889</v>
      </c>
      <c r="H313" s="109"/>
      <c r="M313" s="109"/>
    </row>
    <row r="314" spans="1:13" ht="56.25" customHeight="1" x14ac:dyDescent="0.25">
      <c r="A314" s="110">
        <v>43356</v>
      </c>
      <c r="B314" s="111" t="s">
        <v>1856</v>
      </c>
      <c r="C314" s="112" t="s">
        <v>1857</v>
      </c>
      <c r="D314" s="113" t="s">
        <v>2498</v>
      </c>
      <c r="E314" s="114">
        <v>1084.1600000000001</v>
      </c>
      <c r="F314" s="112"/>
      <c r="G314" s="112" t="s">
        <v>889</v>
      </c>
      <c r="H314" s="109"/>
      <c r="M314" s="109"/>
    </row>
    <row r="315" spans="1:13" ht="56.25" customHeight="1" x14ac:dyDescent="0.25">
      <c r="A315" s="110">
        <v>43307</v>
      </c>
      <c r="B315" s="111" t="s">
        <v>2499</v>
      </c>
      <c r="C315" s="112" t="s">
        <v>2500</v>
      </c>
      <c r="D315" s="113" t="s">
        <v>2501</v>
      </c>
      <c r="E315" s="114">
        <v>9262.5499999999993</v>
      </c>
      <c r="F315" s="112"/>
      <c r="G315" s="112" t="s">
        <v>889</v>
      </c>
      <c r="H315" s="109"/>
      <c r="M315" s="109"/>
    </row>
    <row r="316" spans="1:13" ht="56.25" customHeight="1" x14ac:dyDescent="0.25">
      <c r="A316" s="110">
        <v>43282</v>
      </c>
      <c r="B316" s="111" t="s">
        <v>307</v>
      </c>
      <c r="C316" s="112" t="s">
        <v>308</v>
      </c>
      <c r="D316" s="113" t="s">
        <v>2502</v>
      </c>
      <c r="E316" s="114">
        <v>1016.4</v>
      </c>
      <c r="F316" s="112"/>
      <c r="G316" s="112" t="s">
        <v>889</v>
      </c>
      <c r="H316" s="109"/>
      <c r="M316" s="109"/>
    </row>
    <row r="317" spans="1:13" ht="56.25" customHeight="1" x14ac:dyDescent="0.25">
      <c r="A317" s="110">
        <v>43290</v>
      </c>
      <c r="B317" s="111" t="s">
        <v>1593</v>
      </c>
      <c r="C317" s="112" t="s">
        <v>60</v>
      </c>
      <c r="D317" s="113" t="s">
        <v>1594</v>
      </c>
      <c r="E317" s="114">
        <v>275</v>
      </c>
      <c r="F317" s="112"/>
      <c r="G317" s="112" t="s">
        <v>889</v>
      </c>
      <c r="H317" s="109"/>
      <c r="M317" s="109"/>
    </row>
    <row r="318" spans="1:13" ht="56.25" customHeight="1" x14ac:dyDescent="0.25">
      <c r="A318" s="110">
        <v>43349</v>
      </c>
      <c r="B318" s="111" t="s">
        <v>2503</v>
      </c>
      <c r="C318" s="112" t="s">
        <v>2504</v>
      </c>
      <c r="D318" s="113" t="s">
        <v>2505</v>
      </c>
      <c r="E318" s="114">
        <v>10224.5</v>
      </c>
      <c r="F318" s="112"/>
      <c r="G318" s="112" t="s">
        <v>889</v>
      </c>
      <c r="H318" s="109"/>
      <c r="M318" s="109"/>
    </row>
    <row r="319" spans="1:13" ht="16.05" customHeight="1" x14ac:dyDescent="0.25">
      <c r="A319" s="110">
        <v>43283</v>
      </c>
      <c r="B319" s="111" t="s">
        <v>1162</v>
      </c>
      <c r="C319" s="112" t="s">
        <v>69</v>
      </c>
      <c r="D319" s="113" t="s">
        <v>1252</v>
      </c>
      <c r="E319" s="114">
        <v>115.5</v>
      </c>
      <c r="F319" s="112"/>
      <c r="G319" s="112" t="s">
        <v>1</v>
      </c>
      <c r="H319" s="109"/>
      <c r="M319" s="109"/>
    </row>
    <row r="320" spans="1:13" ht="16.05" customHeight="1" x14ac:dyDescent="0.25">
      <c r="A320" s="110">
        <v>43283</v>
      </c>
      <c r="B320" s="111" t="s">
        <v>1162</v>
      </c>
      <c r="C320" s="112" t="s">
        <v>69</v>
      </c>
      <c r="D320" s="113" t="s">
        <v>1252</v>
      </c>
      <c r="E320" s="114">
        <v>363</v>
      </c>
      <c r="F320" s="112"/>
      <c r="G320" s="112" t="s">
        <v>1</v>
      </c>
      <c r="H320" s="109"/>
      <c r="M320" s="109"/>
    </row>
    <row r="321" spans="1:13" ht="16.05" customHeight="1" x14ac:dyDescent="0.25">
      <c r="A321" s="110">
        <v>43283</v>
      </c>
      <c r="B321" s="111" t="s">
        <v>1883</v>
      </c>
      <c r="C321" s="112" t="s">
        <v>1884</v>
      </c>
      <c r="D321" s="113" t="s">
        <v>1259</v>
      </c>
      <c r="E321" s="114">
        <v>10.79</v>
      </c>
      <c r="F321" s="112"/>
      <c r="G321" s="112" t="s">
        <v>1281</v>
      </c>
      <c r="H321" s="109"/>
      <c r="M321" s="109"/>
    </row>
    <row r="322" spans="1:13" ht="16.05" customHeight="1" x14ac:dyDescent="0.25">
      <c r="A322" s="110">
        <v>43283</v>
      </c>
      <c r="B322" s="111" t="s">
        <v>1883</v>
      </c>
      <c r="C322" s="112" t="s">
        <v>1884</v>
      </c>
      <c r="D322" s="113" t="s">
        <v>1259</v>
      </c>
      <c r="E322" s="114">
        <v>11</v>
      </c>
      <c r="F322" s="112"/>
      <c r="G322" s="112" t="s">
        <v>1281</v>
      </c>
      <c r="H322" s="109"/>
      <c r="M322" s="109"/>
    </row>
    <row r="323" spans="1:13" ht="16.05" customHeight="1" x14ac:dyDescent="0.25">
      <c r="A323" s="110">
        <v>43283</v>
      </c>
      <c r="B323" s="111" t="s">
        <v>1883</v>
      </c>
      <c r="C323" s="112" t="s">
        <v>1884</v>
      </c>
      <c r="D323" s="113" t="s">
        <v>1259</v>
      </c>
      <c r="E323" s="114">
        <v>11</v>
      </c>
      <c r="F323" s="112"/>
      <c r="G323" s="112" t="s">
        <v>1281</v>
      </c>
      <c r="H323" s="109"/>
      <c r="M323" s="109"/>
    </row>
    <row r="324" spans="1:13" ht="16.05" customHeight="1" x14ac:dyDescent="0.25">
      <c r="A324" s="110">
        <v>43283</v>
      </c>
      <c r="B324" s="111" t="s">
        <v>1883</v>
      </c>
      <c r="C324" s="112" t="s">
        <v>1884</v>
      </c>
      <c r="D324" s="113" t="s">
        <v>1259</v>
      </c>
      <c r="E324" s="114">
        <v>15.97</v>
      </c>
      <c r="F324" s="112"/>
      <c r="G324" s="112" t="s">
        <v>1281</v>
      </c>
      <c r="H324" s="109"/>
      <c r="M324" s="109"/>
    </row>
    <row r="325" spans="1:13" ht="16.05" customHeight="1" x14ac:dyDescent="0.25">
      <c r="A325" s="110">
        <v>43283</v>
      </c>
      <c r="B325" s="111" t="s">
        <v>1883</v>
      </c>
      <c r="C325" s="112" t="s">
        <v>1884</v>
      </c>
      <c r="D325" s="113" t="s">
        <v>1259</v>
      </c>
      <c r="E325" s="114">
        <v>18</v>
      </c>
      <c r="F325" s="112"/>
      <c r="G325" s="112" t="s">
        <v>1281</v>
      </c>
      <c r="H325" s="109"/>
      <c r="M325" s="109"/>
    </row>
    <row r="326" spans="1:13" ht="16.05" customHeight="1" x14ac:dyDescent="0.25">
      <c r="A326" s="110">
        <v>43283</v>
      </c>
      <c r="B326" s="111" t="s">
        <v>1883</v>
      </c>
      <c r="C326" s="112" t="s">
        <v>1884</v>
      </c>
      <c r="D326" s="113" t="s">
        <v>1259</v>
      </c>
      <c r="E326" s="114">
        <v>18.03</v>
      </c>
      <c r="F326" s="112"/>
      <c r="G326" s="112" t="s">
        <v>1281</v>
      </c>
      <c r="H326" s="109"/>
      <c r="M326" s="109"/>
    </row>
    <row r="327" spans="1:13" ht="16.05" customHeight="1" x14ac:dyDescent="0.25">
      <c r="A327" s="110">
        <v>43283</v>
      </c>
      <c r="B327" s="111" t="s">
        <v>1883</v>
      </c>
      <c r="C327" s="112" t="s">
        <v>1884</v>
      </c>
      <c r="D327" s="113" t="s">
        <v>1259</v>
      </c>
      <c r="E327" s="114">
        <v>18.39</v>
      </c>
      <c r="F327" s="112"/>
      <c r="G327" s="112" t="s">
        <v>1281</v>
      </c>
      <c r="H327" s="109"/>
      <c r="M327" s="109"/>
    </row>
    <row r="328" spans="1:13" ht="16.05" customHeight="1" x14ac:dyDescent="0.25">
      <c r="A328" s="110">
        <v>43283</v>
      </c>
      <c r="B328" s="111" t="s">
        <v>1883</v>
      </c>
      <c r="C328" s="112" t="s">
        <v>1884</v>
      </c>
      <c r="D328" s="113" t="s">
        <v>1259</v>
      </c>
      <c r="E328" s="114">
        <v>19.84</v>
      </c>
      <c r="F328" s="112"/>
      <c r="G328" s="112" t="s">
        <v>1281</v>
      </c>
      <c r="H328" s="109"/>
      <c r="M328" s="109"/>
    </row>
    <row r="329" spans="1:13" ht="16.05" customHeight="1" x14ac:dyDescent="0.25">
      <c r="A329" s="110">
        <v>43283</v>
      </c>
      <c r="B329" s="111" t="s">
        <v>1883</v>
      </c>
      <c r="C329" s="112" t="s">
        <v>1884</v>
      </c>
      <c r="D329" s="113" t="s">
        <v>1259</v>
      </c>
      <c r="E329" s="114">
        <v>23.96</v>
      </c>
      <c r="F329" s="112"/>
      <c r="G329" s="112" t="s">
        <v>1281</v>
      </c>
      <c r="H329" s="109"/>
      <c r="M329" s="109"/>
    </row>
    <row r="330" spans="1:13" ht="16.05" customHeight="1" x14ac:dyDescent="0.25">
      <c r="A330" s="110">
        <v>43283</v>
      </c>
      <c r="B330" s="111" t="s">
        <v>1883</v>
      </c>
      <c r="C330" s="112" t="s">
        <v>1884</v>
      </c>
      <c r="D330" s="113" t="s">
        <v>1259</v>
      </c>
      <c r="E330" s="114">
        <v>24.01</v>
      </c>
      <c r="F330" s="112"/>
      <c r="G330" s="112" t="s">
        <v>1281</v>
      </c>
      <c r="H330" s="109"/>
      <c r="M330" s="109"/>
    </row>
    <row r="331" spans="1:13" ht="16.05" customHeight="1" x14ac:dyDescent="0.25">
      <c r="A331" s="110">
        <v>43283</v>
      </c>
      <c r="B331" s="111" t="s">
        <v>1883</v>
      </c>
      <c r="C331" s="112" t="s">
        <v>1884</v>
      </c>
      <c r="D331" s="113" t="s">
        <v>1259</v>
      </c>
      <c r="E331" s="114">
        <v>32.43</v>
      </c>
      <c r="F331" s="112"/>
      <c r="G331" s="112" t="s">
        <v>1281</v>
      </c>
      <c r="H331" s="109"/>
      <c r="M331" s="109"/>
    </row>
    <row r="332" spans="1:13" ht="16.05" customHeight="1" x14ac:dyDescent="0.25">
      <c r="A332" s="110">
        <v>43283</v>
      </c>
      <c r="B332" s="111" t="s">
        <v>1883</v>
      </c>
      <c r="C332" s="112" t="s">
        <v>1884</v>
      </c>
      <c r="D332" s="113" t="s">
        <v>1259</v>
      </c>
      <c r="E332" s="114">
        <v>50.82</v>
      </c>
      <c r="F332" s="112"/>
      <c r="G332" s="112" t="s">
        <v>1281</v>
      </c>
      <c r="H332" s="109"/>
      <c r="M332" s="109"/>
    </row>
    <row r="333" spans="1:13" ht="16.05" customHeight="1" x14ac:dyDescent="0.25">
      <c r="A333" s="110">
        <v>43283</v>
      </c>
      <c r="B333" s="111" t="s">
        <v>1883</v>
      </c>
      <c r="C333" s="112" t="s">
        <v>1884</v>
      </c>
      <c r="D333" s="113" t="s">
        <v>1259</v>
      </c>
      <c r="E333" s="114">
        <v>58.01</v>
      </c>
      <c r="F333" s="112"/>
      <c r="G333" s="112" t="s">
        <v>1281</v>
      </c>
      <c r="H333" s="109"/>
      <c r="M333" s="109"/>
    </row>
    <row r="334" spans="1:13" ht="16.05" customHeight="1" x14ac:dyDescent="0.25">
      <c r="A334" s="110">
        <v>43283</v>
      </c>
      <c r="B334" s="111" t="s">
        <v>1883</v>
      </c>
      <c r="C334" s="112" t="s">
        <v>1884</v>
      </c>
      <c r="D334" s="113" t="s">
        <v>1259</v>
      </c>
      <c r="E334" s="114">
        <v>59.89</v>
      </c>
      <c r="F334" s="112"/>
      <c r="G334" s="112" t="s">
        <v>1281</v>
      </c>
      <c r="H334" s="109"/>
      <c r="M334" s="109"/>
    </row>
    <row r="335" spans="1:13" ht="16.05" customHeight="1" x14ac:dyDescent="0.25">
      <c r="A335" s="110">
        <v>43283</v>
      </c>
      <c r="B335" s="111" t="s">
        <v>1883</v>
      </c>
      <c r="C335" s="112" t="s">
        <v>1884</v>
      </c>
      <c r="D335" s="113" t="s">
        <v>1259</v>
      </c>
      <c r="E335" s="114">
        <v>74</v>
      </c>
      <c r="F335" s="112"/>
      <c r="G335" s="112" t="s">
        <v>1281</v>
      </c>
      <c r="H335" s="109"/>
      <c r="M335" s="109"/>
    </row>
    <row r="336" spans="1:13" ht="16.05" customHeight="1" x14ac:dyDescent="0.25">
      <c r="A336" s="110">
        <v>43283</v>
      </c>
      <c r="B336" s="111" t="s">
        <v>1883</v>
      </c>
      <c r="C336" s="112" t="s">
        <v>1884</v>
      </c>
      <c r="D336" s="113" t="s">
        <v>1259</v>
      </c>
      <c r="E336" s="114">
        <v>87.99</v>
      </c>
      <c r="F336" s="112"/>
      <c r="G336" s="112" t="s">
        <v>1281</v>
      </c>
      <c r="H336" s="109"/>
      <c r="M336" s="109"/>
    </row>
    <row r="337" spans="1:13" ht="16.05" customHeight="1" x14ac:dyDescent="0.25">
      <c r="A337" s="110">
        <v>43283</v>
      </c>
      <c r="B337" s="111" t="s">
        <v>1883</v>
      </c>
      <c r="C337" s="112" t="s">
        <v>1884</v>
      </c>
      <c r="D337" s="113" t="s">
        <v>1259</v>
      </c>
      <c r="E337" s="114">
        <v>147.99</v>
      </c>
      <c r="F337" s="112"/>
      <c r="G337" s="112" t="s">
        <v>1281</v>
      </c>
      <c r="H337" s="109"/>
      <c r="M337" s="109"/>
    </row>
    <row r="338" spans="1:13" ht="16.05" customHeight="1" x14ac:dyDescent="0.25">
      <c r="A338" s="110">
        <v>43283</v>
      </c>
      <c r="B338" s="111" t="s">
        <v>1883</v>
      </c>
      <c r="C338" s="112" t="s">
        <v>1884</v>
      </c>
      <c r="D338" s="113" t="s">
        <v>1259</v>
      </c>
      <c r="E338" s="114">
        <v>157.30000000000001</v>
      </c>
      <c r="F338" s="112"/>
      <c r="G338" s="112" t="s">
        <v>1281</v>
      </c>
      <c r="H338" s="109"/>
      <c r="M338" s="109"/>
    </row>
    <row r="339" spans="1:13" ht="16.05" customHeight="1" x14ac:dyDescent="0.25">
      <c r="A339" s="110">
        <v>43283</v>
      </c>
      <c r="B339" s="111" t="s">
        <v>1883</v>
      </c>
      <c r="C339" s="112" t="s">
        <v>1884</v>
      </c>
      <c r="D339" s="113" t="s">
        <v>1259</v>
      </c>
      <c r="E339" s="114">
        <v>198</v>
      </c>
      <c r="F339" s="112"/>
      <c r="G339" s="112" t="s">
        <v>1281</v>
      </c>
      <c r="H339" s="109"/>
      <c r="M339" s="109"/>
    </row>
    <row r="340" spans="1:13" ht="16.05" customHeight="1" x14ac:dyDescent="0.25">
      <c r="A340" s="110">
        <v>43283</v>
      </c>
      <c r="B340" s="111" t="s">
        <v>1883</v>
      </c>
      <c r="C340" s="112" t="s">
        <v>1884</v>
      </c>
      <c r="D340" s="113" t="s">
        <v>1259</v>
      </c>
      <c r="E340" s="114">
        <v>211.99</v>
      </c>
      <c r="F340" s="112"/>
      <c r="G340" s="112" t="s">
        <v>1281</v>
      </c>
      <c r="H340" s="109"/>
      <c r="M340" s="109"/>
    </row>
    <row r="341" spans="1:13" ht="16.05" customHeight="1" x14ac:dyDescent="0.25">
      <c r="A341" s="110">
        <v>43283</v>
      </c>
      <c r="B341" s="111" t="s">
        <v>1883</v>
      </c>
      <c r="C341" s="112" t="s">
        <v>1884</v>
      </c>
      <c r="D341" s="113" t="s">
        <v>1259</v>
      </c>
      <c r="E341" s="114">
        <v>227.99</v>
      </c>
      <c r="F341" s="112"/>
      <c r="G341" s="112" t="s">
        <v>1281</v>
      </c>
      <c r="H341" s="109"/>
      <c r="M341" s="109"/>
    </row>
    <row r="342" spans="1:13" ht="16.05" customHeight="1" x14ac:dyDescent="0.25">
      <c r="A342" s="110">
        <v>43283</v>
      </c>
      <c r="B342" s="111" t="s">
        <v>1883</v>
      </c>
      <c r="C342" s="112" t="s">
        <v>1884</v>
      </c>
      <c r="D342" s="113" t="s">
        <v>1259</v>
      </c>
      <c r="E342" s="114">
        <v>310</v>
      </c>
      <c r="F342" s="112"/>
      <c r="G342" s="112" t="s">
        <v>1281</v>
      </c>
      <c r="H342" s="109"/>
      <c r="M342" s="109"/>
    </row>
    <row r="343" spans="1:13" ht="16.05" customHeight="1" x14ac:dyDescent="0.25">
      <c r="A343" s="110">
        <v>43283</v>
      </c>
      <c r="B343" s="111" t="s">
        <v>1883</v>
      </c>
      <c r="C343" s="112" t="s">
        <v>1884</v>
      </c>
      <c r="D343" s="113" t="s">
        <v>1259</v>
      </c>
      <c r="E343" s="114">
        <v>635.97</v>
      </c>
      <c r="F343" s="112"/>
      <c r="G343" s="112" t="s">
        <v>1281</v>
      </c>
      <c r="H343" s="109"/>
      <c r="M343" s="109"/>
    </row>
    <row r="344" spans="1:13" ht="16.05" customHeight="1" x14ac:dyDescent="0.25">
      <c r="A344" s="110">
        <v>43283</v>
      </c>
      <c r="B344" s="111" t="s">
        <v>1879</v>
      </c>
      <c r="C344" s="112" t="s">
        <v>1880</v>
      </c>
      <c r="D344" s="113" t="s">
        <v>1259</v>
      </c>
      <c r="E344" s="114">
        <v>11.43</v>
      </c>
      <c r="F344" s="112"/>
      <c r="G344" s="112" t="s">
        <v>1281</v>
      </c>
      <c r="H344" s="109"/>
      <c r="M344" s="109"/>
    </row>
    <row r="345" spans="1:13" ht="16.05" customHeight="1" x14ac:dyDescent="0.25">
      <c r="A345" s="110">
        <v>43283</v>
      </c>
      <c r="B345" s="111" t="s">
        <v>1879</v>
      </c>
      <c r="C345" s="112" t="s">
        <v>1880</v>
      </c>
      <c r="D345" s="113" t="s">
        <v>1259</v>
      </c>
      <c r="E345" s="114">
        <v>11.43</v>
      </c>
      <c r="F345" s="112"/>
      <c r="G345" s="112" t="s">
        <v>1281</v>
      </c>
      <c r="H345" s="109"/>
      <c r="M345" s="109"/>
    </row>
    <row r="346" spans="1:13" ht="16.05" customHeight="1" x14ac:dyDescent="0.25">
      <c r="A346" s="110">
        <v>43283</v>
      </c>
      <c r="B346" s="111" t="s">
        <v>1879</v>
      </c>
      <c r="C346" s="112" t="s">
        <v>1880</v>
      </c>
      <c r="D346" s="113" t="s">
        <v>1259</v>
      </c>
      <c r="E346" s="114">
        <v>11.43</v>
      </c>
      <c r="F346" s="112"/>
      <c r="G346" s="112" t="s">
        <v>1281</v>
      </c>
      <c r="H346" s="109"/>
      <c r="M346" s="109"/>
    </row>
    <row r="347" spans="1:13" ht="16.05" customHeight="1" x14ac:dyDescent="0.25">
      <c r="A347" s="110">
        <v>43283</v>
      </c>
      <c r="B347" s="111" t="s">
        <v>1879</v>
      </c>
      <c r="C347" s="112" t="s">
        <v>1880</v>
      </c>
      <c r="D347" s="113" t="s">
        <v>1259</v>
      </c>
      <c r="E347" s="114">
        <v>11.43</v>
      </c>
      <c r="F347" s="112"/>
      <c r="G347" s="112" t="s">
        <v>1281</v>
      </c>
      <c r="H347" s="109"/>
      <c r="M347" s="109"/>
    </row>
    <row r="348" spans="1:13" ht="16.05" customHeight="1" x14ac:dyDescent="0.25">
      <c r="A348" s="110">
        <v>43283</v>
      </c>
      <c r="B348" s="111" t="s">
        <v>1879</v>
      </c>
      <c r="C348" s="112" t="s">
        <v>1880</v>
      </c>
      <c r="D348" s="113" t="s">
        <v>1259</v>
      </c>
      <c r="E348" s="114">
        <v>11.43</v>
      </c>
      <c r="F348" s="112"/>
      <c r="G348" s="112" t="s">
        <v>1281</v>
      </c>
      <c r="H348" s="109"/>
      <c r="M348" s="109"/>
    </row>
    <row r="349" spans="1:13" ht="16.05" customHeight="1" x14ac:dyDescent="0.25">
      <c r="A349" s="110">
        <v>43283</v>
      </c>
      <c r="B349" s="111" t="s">
        <v>1879</v>
      </c>
      <c r="C349" s="112" t="s">
        <v>1880</v>
      </c>
      <c r="D349" s="113" t="s">
        <v>1259</v>
      </c>
      <c r="E349" s="114">
        <v>11.43</v>
      </c>
      <c r="F349" s="112"/>
      <c r="G349" s="112" t="s">
        <v>1281</v>
      </c>
      <c r="H349" s="109"/>
      <c r="M349" s="109"/>
    </row>
    <row r="350" spans="1:13" ht="16.05" customHeight="1" x14ac:dyDescent="0.25">
      <c r="A350" s="110">
        <v>43283</v>
      </c>
      <c r="B350" s="111" t="s">
        <v>1879</v>
      </c>
      <c r="C350" s="112" t="s">
        <v>1880</v>
      </c>
      <c r="D350" s="113" t="s">
        <v>1259</v>
      </c>
      <c r="E350" s="114">
        <v>11.43</v>
      </c>
      <c r="F350" s="112"/>
      <c r="G350" s="112" t="s">
        <v>1281</v>
      </c>
      <c r="H350" s="109"/>
      <c r="M350" s="109"/>
    </row>
    <row r="351" spans="1:13" ht="16.05" customHeight="1" x14ac:dyDescent="0.25">
      <c r="A351" s="110">
        <v>43283</v>
      </c>
      <c r="B351" s="111" t="s">
        <v>1879</v>
      </c>
      <c r="C351" s="112" t="s">
        <v>1880</v>
      </c>
      <c r="D351" s="113" t="s">
        <v>1259</v>
      </c>
      <c r="E351" s="114">
        <v>11.43</v>
      </c>
      <c r="F351" s="112"/>
      <c r="G351" s="112" t="s">
        <v>1281</v>
      </c>
      <c r="H351" s="109"/>
      <c r="M351" s="109"/>
    </row>
    <row r="352" spans="1:13" ht="16.05" customHeight="1" x14ac:dyDescent="0.25">
      <c r="A352" s="110">
        <v>43283</v>
      </c>
      <c r="B352" s="111" t="s">
        <v>1879</v>
      </c>
      <c r="C352" s="112" t="s">
        <v>1880</v>
      </c>
      <c r="D352" s="113" t="s">
        <v>1259</v>
      </c>
      <c r="E352" s="114">
        <v>22.87</v>
      </c>
      <c r="F352" s="112"/>
      <c r="G352" s="112" t="s">
        <v>1281</v>
      </c>
      <c r="H352" s="109"/>
      <c r="M352" s="109"/>
    </row>
    <row r="353" spans="1:13" ht="16.05" customHeight="1" x14ac:dyDescent="0.25">
      <c r="A353" s="110">
        <v>43283</v>
      </c>
      <c r="B353" s="111" t="s">
        <v>1879</v>
      </c>
      <c r="C353" s="112" t="s">
        <v>1880</v>
      </c>
      <c r="D353" s="113" t="s">
        <v>1259</v>
      </c>
      <c r="E353" s="114">
        <v>22.89</v>
      </c>
      <c r="F353" s="112"/>
      <c r="G353" s="112" t="s">
        <v>1281</v>
      </c>
      <c r="H353" s="109"/>
      <c r="M353" s="109"/>
    </row>
    <row r="354" spans="1:13" ht="16.05" customHeight="1" x14ac:dyDescent="0.25">
      <c r="A354" s="110">
        <v>43283</v>
      </c>
      <c r="B354" s="111" t="s">
        <v>1879</v>
      </c>
      <c r="C354" s="112" t="s">
        <v>1880</v>
      </c>
      <c r="D354" s="113" t="s">
        <v>1259</v>
      </c>
      <c r="E354" s="114">
        <v>48.75</v>
      </c>
      <c r="F354" s="112"/>
      <c r="G354" s="112" t="s">
        <v>1281</v>
      </c>
      <c r="H354" s="109"/>
      <c r="M354" s="109"/>
    </row>
    <row r="355" spans="1:13" ht="16.05" customHeight="1" x14ac:dyDescent="0.25">
      <c r="A355" s="110">
        <v>43283</v>
      </c>
      <c r="B355" s="111" t="s">
        <v>1879</v>
      </c>
      <c r="C355" s="112" t="s">
        <v>1880</v>
      </c>
      <c r="D355" s="113" t="s">
        <v>1259</v>
      </c>
      <c r="E355" s="114">
        <v>62.92</v>
      </c>
      <c r="F355" s="112"/>
      <c r="G355" s="112" t="s">
        <v>1281</v>
      </c>
      <c r="H355" s="109"/>
      <c r="M355" s="109"/>
    </row>
    <row r="356" spans="1:13" ht="16.05" customHeight="1" x14ac:dyDescent="0.25">
      <c r="A356" s="110">
        <v>43283</v>
      </c>
      <c r="B356" s="111" t="s">
        <v>1879</v>
      </c>
      <c r="C356" s="112" t="s">
        <v>1880</v>
      </c>
      <c r="D356" s="113" t="s">
        <v>1259</v>
      </c>
      <c r="E356" s="114">
        <v>76.73</v>
      </c>
      <c r="F356" s="112"/>
      <c r="G356" s="112" t="s">
        <v>1281</v>
      </c>
      <c r="H356" s="109"/>
      <c r="M356" s="109"/>
    </row>
    <row r="357" spans="1:13" ht="16.05" customHeight="1" x14ac:dyDescent="0.25">
      <c r="A357" s="110">
        <v>43283</v>
      </c>
      <c r="B357" s="111" t="s">
        <v>1879</v>
      </c>
      <c r="C357" s="112" t="s">
        <v>1880</v>
      </c>
      <c r="D357" s="113" t="s">
        <v>1259</v>
      </c>
      <c r="E357" s="114">
        <v>93.17</v>
      </c>
      <c r="F357" s="112"/>
      <c r="G357" s="112" t="s">
        <v>1281</v>
      </c>
      <c r="H357" s="109"/>
      <c r="M357" s="109"/>
    </row>
    <row r="358" spans="1:13" ht="16.05" customHeight="1" x14ac:dyDescent="0.25">
      <c r="A358" s="110">
        <v>43283</v>
      </c>
      <c r="B358" s="111" t="s">
        <v>1879</v>
      </c>
      <c r="C358" s="112" t="s">
        <v>1880</v>
      </c>
      <c r="D358" s="113" t="s">
        <v>1259</v>
      </c>
      <c r="E358" s="114">
        <v>113.26</v>
      </c>
      <c r="F358" s="112"/>
      <c r="G358" s="112" t="s">
        <v>1281</v>
      </c>
      <c r="H358" s="109"/>
      <c r="M358" s="109"/>
    </row>
    <row r="359" spans="1:13" ht="16.05" customHeight="1" x14ac:dyDescent="0.25">
      <c r="A359" s="110">
        <v>43283</v>
      </c>
      <c r="B359" s="111" t="s">
        <v>1879</v>
      </c>
      <c r="C359" s="112" t="s">
        <v>1880</v>
      </c>
      <c r="D359" s="113" t="s">
        <v>1259</v>
      </c>
      <c r="E359" s="114">
        <v>113.26</v>
      </c>
      <c r="F359" s="112"/>
      <c r="G359" s="112" t="s">
        <v>1281</v>
      </c>
      <c r="H359" s="109"/>
      <c r="M359" s="109"/>
    </row>
    <row r="360" spans="1:13" ht="16.05" customHeight="1" x14ac:dyDescent="0.25">
      <c r="A360" s="110">
        <v>43283</v>
      </c>
      <c r="B360" s="111" t="s">
        <v>1879</v>
      </c>
      <c r="C360" s="112" t="s">
        <v>1880</v>
      </c>
      <c r="D360" s="113" t="s">
        <v>1259</v>
      </c>
      <c r="E360" s="114">
        <v>113.26</v>
      </c>
      <c r="F360" s="112"/>
      <c r="G360" s="112" t="s">
        <v>1281</v>
      </c>
      <c r="H360" s="109"/>
      <c r="M360" s="109"/>
    </row>
    <row r="361" spans="1:13" ht="16.05" customHeight="1" x14ac:dyDescent="0.25">
      <c r="A361" s="110">
        <v>43283</v>
      </c>
      <c r="B361" s="111" t="s">
        <v>1879</v>
      </c>
      <c r="C361" s="112" t="s">
        <v>1880</v>
      </c>
      <c r="D361" s="113" t="s">
        <v>1259</v>
      </c>
      <c r="E361" s="114">
        <v>145.19999999999999</v>
      </c>
      <c r="F361" s="112"/>
      <c r="G361" s="112" t="s">
        <v>1281</v>
      </c>
      <c r="H361" s="109"/>
      <c r="M361" s="109"/>
    </row>
    <row r="362" spans="1:13" ht="16.05" customHeight="1" x14ac:dyDescent="0.25">
      <c r="A362" s="110">
        <v>43283</v>
      </c>
      <c r="B362" s="111" t="s">
        <v>1063</v>
      </c>
      <c r="C362" s="112" t="s">
        <v>0</v>
      </c>
      <c r="D362" s="113" t="s">
        <v>1259</v>
      </c>
      <c r="E362" s="114">
        <v>109.51</v>
      </c>
      <c r="F362" s="112"/>
      <c r="G362" s="112" t="s">
        <v>1281</v>
      </c>
      <c r="H362" s="109"/>
      <c r="M362" s="109"/>
    </row>
    <row r="363" spans="1:13" ht="16.05" customHeight="1" x14ac:dyDescent="0.25">
      <c r="A363" s="110">
        <v>43283</v>
      </c>
      <c r="B363" s="111" t="s">
        <v>1932</v>
      </c>
      <c r="C363" s="112" t="s">
        <v>1933</v>
      </c>
      <c r="D363" s="113" t="s">
        <v>1259</v>
      </c>
      <c r="E363" s="114">
        <v>3.39</v>
      </c>
      <c r="F363" s="112"/>
      <c r="G363" s="112" t="s">
        <v>1281</v>
      </c>
      <c r="H363" s="109"/>
      <c r="M363" s="109"/>
    </row>
    <row r="364" spans="1:13" ht="16.05" customHeight="1" x14ac:dyDescent="0.25">
      <c r="A364" s="110">
        <v>43283</v>
      </c>
      <c r="B364" s="111" t="s">
        <v>1932</v>
      </c>
      <c r="C364" s="112" t="s">
        <v>1933</v>
      </c>
      <c r="D364" s="113" t="s">
        <v>1259</v>
      </c>
      <c r="E364" s="114">
        <v>11.37</v>
      </c>
      <c r="F364" s="112"/>
      <c r="G364" s="112" t="s">
        <v>1281</v>
      </c>
      <c r="H364" s="109"/>
      <c r="M364" s="109"/>
    </row>
    <row r="365" spans="1:13" ht="16.05" customHeight="1" x14ac:dyDescent="0.25">
      <c r="A365" s="110">
        <v>43283</v>
      </c>
      <c r="B365" s="111" t="s">
        <v>1932</v>
      </c>
      <c r="C365" s="112" t="s">
        <v>1933</v>
      </c>
      <c r="D365" s="113" t="s">
        <v>1259</v>
      </c>
      <c r="E365" s="114">
        <v>24.2</v>
      </c>
      <c r="F365" s="112"/>
      <c r="G365" s="112" t="s">
        <v>1281</v>
      </c>
      <c r="H365" s="109"/>
      <c r="M365" s="109"/>
    </row>
    <row r="366" spans="1:13" ht="16.05" customHeight="1" x14ac:dyDescent="0.25">
      <c r="A366" s="110">
        <v>43283</v>
      </c>
      <c r="B366" s="111" t="s">
        <v>1932</v>
      </c>
      <c r="C366" s="112" t="s">
        <v>1933</v>
      </c>
      <c r="D366" s="113" t="s">
        <v>1259</v>
      </c>
      <c r="E366" s="114">
        <v>49.61</v>
      </c>
      <c r="F366" s="112"/>
      <c r="G366" s="112" t="s">
        <v>1281</v>
      </c>
      <c r="H366" s="109"/>
      <c r="M366" s="109"/>
    </row>
    <row r="367" spans="1:13" ht="16.05" customHeight="1" x14ac:dyDescent="0.25">
      <c r="A367" s="110">
        <v>43283</v>
      </c>
      <c r="B367" s="111" t="s">
        <v>1932</v>
      </c>
      <c r="C367" s="112" t="s">
        <v>1933</v>
      </c>
      <c r="D367" s="113" t="s">
        <v>1259</v>
      </c>
      <c r="E367" s="114">
        <v>56.69</v>
      </c>
      <c r="F367" s="112"/>
      <c r="G367" s="112" t="s">
        <v>1281</v>
      </c>
      <c r="H367" s="109"/>
      <c r="M367" s="109"/>
    </row>
    <row r="368" spans="1:13" ht="16.05" customHeight="1" x14ac:dyDescent="0.25">
      <c r="A368" s="110">
        <v>43283</v>
      </c>
      <c r="B368" s="111" t="s">
        <v>1932</v>
      </c>
      <c r="C368" s="112" t="s">
        <v>1933</v>
      </c>
      <c r="D368" s="113" t="s">
        <v>1259</v>
      </c>
      <c r="E368" s="114">
        <v>68.73</v>
      </c>
      <c r="F368" s="112"/>
      <c r="G368" s="112" t="s">
        <v>1281</v>
      </c>
      <c r="H368" s="109"/>
      <c r="M368" s="109"/>
    </row>
    <row r="369" spans="1:13" ht="16.05" customHeight="1" x14ac:dyDescent="0.25">
      <c r="A369" s="110">
        <v>43283</v>
      </c>
      <c r="B369" s="111" t="s">
        <v>1932</v>
      </c>
      <c r="C369" s="112" t="s">
        <v>1933</v>
      </c>
      <c r="D369" s="113" t="s">
        <v>1259</v>
      </c>
      <c r="E369" s="114">
        <v>80.709999999999994</v>
      </c>
      <c r="F369" s="112"/>
      <c r="G369" s="112" t="s">
        <v>1281</v>
      </c>
      <c r="H369" s="109"/>
      <c r="M369" s="109"/>
    </row>
    <row r="370" spans="1:13" ht="16.05" customHeight="1" x14ac:dyDescent="0.25">
      <c r="A370" s="110">
        <v>43283</v>
      </c>
      <c r="B370" s="111" t="s">
        <v>1932</v>
      </c>
      <c r="C370" s="112" t="s">
        <v>1933</v>
      </c>
      <c r="D370" s="113" t="s">
        <v>1259</v>
      </c>
      <c r="E370" s="114">
        <v>103.94</v>
      </c>
      <c r="F370" s="112"/>
      <c r="G370" s="112" t="s">
        <v>1281</v>
      </c>
      <c r="H370" s="109"/>
      <c r="M370" s="109"/>
    </row>
    <row r="371" spans="1:13" ht="16.05" customHeight="1" x14ac:dyDescent="0.25">
      <c r="A371" s="110">
        <v>43283</v>
      </c>
      <c r="B371" s="111" t="s">
        <v>1946</v>
      </c>
      <c r="C371" s="112" t="s">
        <v>1947</v>
      </c>
      <c r="D371" s="113" t="s">
        <v>1263</v>
      </c>
      <c r="E371" s="114">
        <v>108.9</v>
      </c>
      <c r="F371" s="112"/>
      <c r="G371" s="112" t="s">
        <v>1</v>
      </c>
      <c r="H371" s="109"/>
      <c r="M371" s="109"/>
    </row>
    <row r="372" spans="1:13" ht="16.05" customHeight="1" x14ac:dyDescent="0.25">
      <c r="A372" s="110">
        <v>43283</v>
      </c>
      <c r="B372" s="111" t="s">
        <v>2506</v>
      </c>
      <c r="C372" s="112" t="s">
        <v>1835</v>
      </c>
      <c r="D372" s="113" t="s">
        <v>1259</v>
      </c>
      <c r="E372" s="114">
        <v>392</v>
      </c>
      <c r="F372" s="112"/>
      <c r="G372" s="112" t="s">
        <v>1281</v>
      </c>
      <c r="H372" s="109"/>
      <c r="M372" s="109"/>
    </row>
    <row r="373" spans="1:13" ht="16.05" customHeight="1" x14ac:dyDescent="0.25">
      <c r="A373" s="110">
        <v>43283</v>
      </c>
      <c r="B373" s="111" t="s">
        <v>1121</v>
      </c>
      <c r="C373" s="112" t="s">
        <v>1209</v>
      </c>
      <c r="D373" s="113" t="s">
        <v>1259</v>
      </c>
      <c r="E373" s="114">
        <v>4.1900000000000004</v>
      </c>
      <c r="F373" s="112"/>
      <c r="G373" s="112" t="s">
        <v>1281</v>
      </c>
      <c r="H373" s="109"/>
      <c r="M373" s="109"/>
    </row>
    <row r="374" spans="1:13" ht="16.05" customHeight="1" x14ac:dyDescent="0.25">
      <c r="A374" s="110">
        <v>43283</v>
      </c>
      <c r="B374" s="111" t="s">
        <v>1121</v>
      </c>
      <c r="C374" s="112" t="s">
        <v>1209</v>
      </c>
      <c r="D374" s="113" t="s">
        <v>1259</v>
      </c>
      <c r="E374" s="114">
        <v>4.1900000000000004</v>
      </c>
      <c r="F374" s="112"/>
      <c r="G374" s="112" t="s">
        <v>1281</v>
      </c>
      <c r="H374" s="109"/>
      <c r="M374" s="109"/>
    </row>
    <row r="375" spans="1:13" ht="16.05" customHeight="1" x14ac:dyDescent="0.25">
      <c r="A375" s="110">
        <v>43283</v>
      </c>
      <c r="B375" s="111" t="s">
        <v>1121</v>
      </c>
      <c r="C375" s="112" t="s">
        <v>1209</v>
      </c>
      <c r="D375" s="113" t="s">
        <v>1259</v>
      </c>
      <c r="E375" s="114">
        <v>4.1900000000000004</v>
      </c>
      <c r="F375" s="112"/>
      <c r="G375" s="112" t="s">
        <v>1281</v>
      </c>
      <c r="H375" s="109"/>
      <c r="M375" s="109"/>
    </row>
    <row r="376" spans="1:13" ht="16.05" customHeight="1" x14ac:dyDescent="0.25">
      <c r="A376" s="110">
        <v>43283</v>
      </c>
      <c r="B376" s="111" t="s">
        <v>1121</v>
      </c>
      <c r="C376" s="112" t="s">
        <v>1209</v>
      </c>
      <c r="D376" s="113" t="s">
        <v>1259</v>
      </c>
      <c r="E376" s="114">
        <v>4.1900000000000004</v>
      </c>
      <c r="F376" s="112"/>
      <c r="G376" s="112" t="s">
        <v>1281</v>
      </c>
      <c r="H376" s="109"/>
      <c r="M376" s="109"/>
    </row>
    <row r="377" spans="1:13" ht="16.05" customHeight="1" x14ac:dyDescent="0.25">
      <c r="A377" s="110">
        <v>43283</v>
      </c>
      <c r="B377" s="111" t="s">
        <v>1121</v>
      </c>
      <c r="C377" s="112" t="s">
        <v>1209</v>
      </c>
      <c r="D377" s="113" t="s">
        <v>1259</v>
      </c>
      <c r="E377" s="114">
        <v>4.1900000000000004</v>
      </c>
      <c r="F377" s="112"/>
      <c r="G377" s="112" t="s">
        <v>1281</v>
      </c>
      <c r="H377" s="109"/>
      <c r="M377" s="109"/>
    </row>
    <row r="378" spans="1:13" ht="16.05" customHeight="1" x14ac:dyDescent="0.25">
      <c r="A378" s="110">
        <v>43283</v>
      </c>
      <c r="B378" s="111" t="s">
        <v>1121</v>
      </c>
      <c r="C378" s="112" t="s">
        <v>1209</v>
      </c>
      <c r="D378" s="113" t="s">
        <v>1259</v>
      </c>
      <c r="E378" s="114">
        <v>4.1900000000000004</v>
      </c>
      <c r="F378" s="112"/>
      <c r="G378" s="112" t="s">
        <v>1281</v>
      </c>
      <c r="H378" s="109"/>
      <c r="M378" s="109"/>
    </row>
    <row r="379" spans="1:13" ht="16.05" customHeight="1" x14ac:dyDescent="0.25">
      <c r="A379" s="110">
        <v>43283</v>
      </c>
      <c r="B379" s="111" t="s">
        <v>1121</v>
      </c>
      <c r="C379" s="112" t="s">
        <v>1209</v>
      </c>
      <c r="D379" s="113" t="s">
        <v>1259</v>
      </c>
      <c r="E379" s="114">
        <v>4.1900000000000004</v>
      </c>
      <c r="F379" s="112"/>
      <c r="G379" s="112" t="s">
        <v>1281</v>
      </c>
      <c r="H379" s="109"/>
      <c r="M379" s="109"/>
    </row>
    <row r="380" spans="1:13" ht="16.05" customHeight="1" x14ac:dyDescent="0.25">
      <c r="A380" s="110">
        <v>43283</v>
      </c>
      <c r="B380" s="111" t="s">
        <v>1121</v>
      </c>
      <c r="C380" s="112" t="s">
        <v>1209</v>
      </c>
      <c r="D380" s="113" t="s">
        <v>1259</v>
      </c>
      <c r="E380" s="114">
        <v>4.1900000000000004</v>
      </c>
      <c r="F380" s="112"/>
      <c r="G380" s="112" t="s">
        <v>1281</v>
      </c>
      <c r="H380" s="109"/>
      <c r="M380" s="109"/>
    </row>
    <row r="381" spans="1:13" ht="16.05" customHeight="1" x14ac:dyDescent="0.25">
      <c r="A381" s="110">
        <v>43283</v>
      </c>
      <c r="B381" s="111" t="s">
        <v>1121</v>
      </c>
      <c r="C381" s="112" t="s">
        <v>1209</v>
      </c>
      <c r="D381" s="113" t="s">
        <v>1259</v>
      </c>
      <c r="E381" s="114">
        <v>4.1900000000000004</v>
      </c>
      <c r="F381" s="112"/>
      <c r="G381" s="112" t="s">
        <v>1281</v>
      </c>
      <c r="H381" s="109"/>
      <c r="M381" s="109"/>
    </row>
    <row r="382" spans="1:13" ht="16.05" customHeight="1" x14ac:dyDescent="0.25">
      <c r="A382" s="110">
        <v>43283</v>
      </c>
      <c r="B382" s="111" t="s">
        <v>1121</v>
      </c>
      <c r="C382" s="112" t="s">
        <v>1209</v>
      </c>
      <c r="D382" s="113" t="s">
        <v>1259</v>
      </c>
      <c r="E382" s="114">
        <v>5.81</v>
      </c>
      <c r="F382" s="112"/>
      <c r="G382" s="112" t="s">
        <v>1281</v>
      </c>
      <c r="H382" s="109"/>
      <c r="M382" s="109"/>
    </row>
    <row r="383" spans="1:13" ht="16.05" customHeight="1" x14ac:dyDescent="0.25">
      <c r="A383" s="110">
        <v>43283</v>
      </c>
      <c r="B383" s="111" t="s">
        <v>1121</v>
      </c>
      <c r="C383" s="112" t="s">
        <v>1209</v>
      </c>
      <c r="D383" s="113" t="s">
        <v>1259</v>
      </c>
      <c r="E383" s="114">
        <v>6.72</v>
      </c>
      <c r="F383" s="112"/>
      <c r="G383" s="112" t="s">
        <v>1281</v>
      </c>
      <c r="H383" s="109"/>
      <c r="M383" s="109"/>
    </row>
    <row r="384" spans="1:13" ht="16.05" customHeight="1" x14ac:dyDescent="0.25">
      <c r="A384" s="110">
        <v>43283</v>
      </c>
      <c r="B384" s="111" t="s">
        <v>1121</v>
      </c>
      <c r="C384" s="112" t="s">
        <v>1209</v>
      </c>
      <c r="D384" s="113" t="s">
        <v>1259</v>
      </c>
      <c r="E384" s="114">
        <v>9.77</v>
      </c>
      <c r="F384" s="112"/>
      <c r="G384" s="112" t="s">
        <v>1281</v>
      </c>
      <c r="H384" s="109"/>
      <c r="M384" s="109"/>
    </row>
    <row r="385" spans="1:13" ht="16.05" customHeight="1" x14ac:dyDescent="0.25">
      <c r="A385" s="110">
        <v>43283</v>
      </c>
      <c r="B385" s="111" t="s">
        <v>1121</v>
      </c>
      <c r="C385" s="112" t="s">
        <v>1209</v>
      </c>
      <c r="D385" s="113" t="s">
        <v>1259</v>
      </c>
      <c r="E385" s="114">
        <v>12.2</v>
      </c>
      <c r="F385" s="112"/>
      <c r="G385" s="112" t="s">
        <v>1281</v>
      </c>
      <c r="H385" s="109"/>
      <c r="M385" s="109"/>
    </row>
    <row r="386" spans="1:13" ht="16.05" customHeight="1" x14ac:dyDescent="0.25">
      <c r="A386" s="110">
        <v>43283</v>
      </c>
      <c r="B386" s="111" t="s">
        <v>1121</v>
      </c>
      <c r="C386" s="112" t="s">
        <v>1209</v>
      </c>
      <c r="D386" s="113" t="s">
        <v>1259</v>
      </c>
      <c r="E386" s="114">
        <v>13.65</v>
      </c>
      <c r="F386" s="112"/>
      <c r="G386" s="112" t="s">
        <v>1281</v>
      </c>
      <c r="H386" s="109"/>
      <c r="M386" s="109"/>
    </row>
    <row r="387" spans="1:13" ht="16.05" customHeight="1" x14ac:dyDescent="0.25">
      <c r="A387" s="110">
        <v>43283</v>
      </c>
      <c r="B387" s="111" t="s">
        <v>1121</v>
      </c>
      <c r="C387" s="112" t="s">
        <v>1209</v>
      </c>
      <c r="D387" s="113" t="s">
        <v>1259</v>
      </c>
      <c r="E387" s="114">
        <v>19.96</v>
      </c>
      <c r="F387" s="112"/>
      <c r="G387" s="112" t="s">
        <v>1281</v>
      </c>
      <c r="H387" s="109"/>
      <c r="M387" s="109"/>
    </row>
    <row r="388" spans="1:13" ht="16.05" customHeight="1" x14ac:dyDescent="0.25">
      <c r="A388" s="110">
        <v>43283</v>
      </c>
      <c r="B388" s="111" t="s">
        <v>1121</v>
      </c>
      <c r="C388" s="112" t="s">
        <v>1209</v>
      </c>
      <c r="D388" s="113" t="s">
        <v>1259</v>
      </c>
      <c r="E388" s="114">
        <v>34.85</v>
      </c>
      <c r="F388" s="112"/>
      <c r="G388" s="112" t="s">
        <v>1281</v>
      </c>
      <c r="H388" s="109"/>
      <c r="M388" s="109"/>
    </row>
    <row r="389" spans="1:13" ht="16.05" customHeight="1" x14ac:dyDescent="0.25">
      <c r="A389" s="110">
        <v>43283</v>
      </c>
      <c r="B389" s="111" t="s">
        <v>1121</v>
      </c>
      <c r="C389" s="112" t="s">
        <v>1209</v>
      </c>
      <c r="D389" s="113" t="s">
        <v>1259</v>
      </c>
      <c r="E389" s="114">
        <v>40.65</v>
      </c>
      <c r="F389" s="112"/>
      <c r="G389" s="112" t="s">
        <v>1281</v>
      </c>
      <c r="H389" s="109"/>
      <c r="M389" s="109"/>
    </row>
    <row r="390" spans="1:13" ht="16.05" customHeight="1" x14ac:dyDescent="0.25">
      <c r="A390" s="110">
        <v>43283</v>
      </c>
      <c r="B390" s="111" t="s">
        <v>1121</v>
      </c>
      <c r="C390" s="112" t="s">
        <v>1209</v>
      </c>
      <c r="D390" s="113" t="s">
        <v>1259</v>
      </c>
      <c r="E390" s="114">
        <v>47.01</v>
      </c>
      <c r="F390" s="112"/>
      <c r="G390" s="112" t="s">
        <v>1281</v>
      </c>
      <c r="H390" s="109"/>
      <c r="M390" s="109"/>
    </row>
    <row r="391" spans="1:13" ht="16.05" customHeight="1" x14ac:dyDescent="0.25">
      <c r="A391" s="110">
        <v>43283</v>
      </c>
      <c r="B391" s="111" t="s">
        <v>1121</v>
      </c>
      <c r="C391" s="112" t="s">
        <v>1209</v>
      </c>
      <c r="D391" s="113" t="s">
        <v>1259</v>
      </c>
      <c r="E391" s="114">
        <v>47.09</v>
      </c>
      <c r="F391" s="112"/>
      <c r="G391" s="112" t="s">
        <v>1281</v>
      </c>
      <c r="H391" s="109"/>
      <c r="M391" s="109"/>
    </row>
    <row r="392" spans="1:13" ht="16.05" customHeight="1" x14ac:dyDescent="0.25">
      <c r="A392" s="110">
        <v>43283</v>
      </c>
      <c r="B392" s="111" t="s">
        <v>1121</v>
      </c>
      <c r="C392" s="112" t="s">
        <v>1209</v>
      </c>
      <c r="D392" s="113" t="s">
        <v>1259</v>
      </c>
      <c r="E392" s="114">
        <v>82.47</v>
      </c>
      <c r="F392" s="112"/>
      <c r="G392" s="112" t="s">
        <v>1281</v>
      </c>
      <c r="H392" s="109"/>
      <c r="M392" s="109"/>
    </row>
    <row r="393" spans="1:13" ht="16.05" customHeight="1" x14ac:dyDescent="0.25">
      <c r="A393" s="110">
        <v>43283</v>
      </c>
      <c r="B393" s="111" t="s">
        <v>1121</v>
      </c>
      <c r="C393" s="112" t="s">
        <v>1209</v>
      </c>
      <c r="D393" s="113" t="s">
        <v>1259</v>
      </c>
      <c r="E393" s="114">
        <v>257</v>
      </c>
      <c r="F393" s="112"/>
      <c r="G393" s="112" t="s">
        <v>1281</v>
      </c>
      <c r="H393" s="109"/>
      <c r="M393" s="109"/>
    </row>
    <row r="394" spans="1:13" ht="16.05" customHeight="1" x14ac:dyDescent="0.25">
      <c r="A394" s="110">
        <v>43283</v>
      </c>
      <c r="B394" s="111" t="s">
        <v>1037</v>
      </c>
      <c r="C394" s="112" t="s">
        <v>1421</v>
      </c>
      <c r="D394" s="113" t="s">
        <v>1251</v>
      </c>
      <c r="E394" s="114">
        <v>169.4</v>
      </c>
      <c r="F394" s="112"/>
      <c r="G394" s="112" t="s">
        <v>1</v>
      </c>
      <c r="H394" s="109"/>
      <c r="M394" s="109"/>
    </row>
    <row r="395" spans="1:13" ht="16.05" customHeight="1" x14ac:dyDescent="0.25">
      <c r="A395" s="110">
        <v>43283</v>
      </c>
      <c r="B395" s="111" t="s">
        <v>1873</v>
      </c>
      <c r="C395" s="112" t="s">
        <v>1874</v>
      </c>
      <c r="D395" s="113" t="s">
        <v>1259</v>
      </c>
      <c r="E395" s="114">
        <v>12.1</v>
      </c>
      <c r="F395" s="112"/>
      <c r="G395" s="112" t="s">
        <v>1281</v>
      </c>
      <c r="H395" s="109"/>
      <c r="M395" s="109"/>
    </row>
    <row r="396" spans="1:13" ht="16.05" customHeight="1" x14ac:dyDescent="0.25">
      <c r="A396" s="110">
        <v>43283</v>
      </c>
      <c r="B396" s="111" t="s">
        <v>1873</v>
      </c>
      <c r="C396" s="112" t="s">
        <v>1874</v>
      </c>
      <c r="D396" s="113" t="s">
        <v>1259</v>
      </c>
      <c r="E396" s="114">
        <v>82.93</v>
      </c>
      <c r="F396" s="112"/>
      <c r="G396" s="112" t="s">
        <v>1281</v>
      </c>
      <c r="H396" s="109"/>
      <c r="M396" s="109"/>
    </row>
    <row r="397" spans="1:13" ht="16.05" customHeight="1" x14ac:dyDescent="0.25">
      <c r="A397" s="110">
        <v>43283</v>
      </c>
      <c r="B397" s="111" t="s">
        <v>1873</v>
      </c>
      <c r="C397" s="112" t="s">
        <v>1874</v>
      </c>
      <c r="D397" s="113" t="s">
        <v>1259</v>
      </c>
      <c r="E397" s="114">
        <v>116.37</v>
      </c>
      <c r="F397" s="112"/>
      <c r="G397" s="112" t="s">
        <v>1281</v>
      </c>
      <c r="H397" s="109"/>
      <c r="M397" s="109"/>
    </row>
    <row r="398" spans="1:13" ht="16.05" customHeight="1" x14ac:dyDescent="0.25">
      <c r="A398" s="110">
        <v>43283</v>
      </c>
      <c r="B398" s="111" t="s">
        <v>1873</v>
      </c>
      <c r="C398" s="112" t="s">
        <v>1874</v>
      </c>
      <c r="D398" s="113" t="s">
        <v>1259</v>
      </c>
      <c r="E398" s="114">
        <v>126.94</v>
      </c>
      <c r="F398" s="112"/>
      <c r="G398" s="112" t="s">
        <v>1281</v>
      </c>
      <c r="H398" s="109"/>
      <c r="M398" s="109"/>
    </row>
    <row r="399" spans="1:13" ht="16.05" customHeight="1" x14ac:dyDescent="0.25">
      <c r="A399" s="110">
        <v>43283</v>
      </c>
      <c r="B399" s="111" t="s">
        <v>1873</v>
      </c>
      <c r="C399" s="112" t="s">
        <v>1874</v>
      </c>
      <c r="D399" s="113" t="s">
        <v>1259</v>
      </c>
      <c r="E399" s="114">
        <v>181.44</v>
      </c>
      <c r="F399" s="112"/>
      <c r="G399" s="112" t="s">
        <v>1281</v>
      </c>
      <c r="H399" s="109"/>
      <c r="M399" s="109"/>
    </row>
    <row r="400" spans="1:13" ht="16.05" customHeight="1" x14ac:dyDescent="0.25">
      <c r="A400" s="110">
        <v>43283</v>
      </c>
      <c r="B400" s="111" t="s">
        <v>1873</v>
      </c>
      <c r="C400" s="112" t="s">
        <v>1874</v>
      </c>
      <c r="D400" s="113" t="s">
        <v>1259</v>
      </c>
      <c r="E400" s="114">
        <v>236.8</v>
      </c>
      <c r="F400" s="112"/>
      <c r="G400" s="112" t="s">
        <v>1281</v>
      </c>
      <c r="H400" s="109"/>
      <c r="M400" s="109"/>
    </row>
    <row r="401" spans="1:13" ht="16.05" customHeight="1" x14ac:dyDescent="0.25">
      <c r="A401" s="110">
        <v>43283</v>
      </c>
      <c r="B401" s="111" t="s">
        <v>2059</v>
      </c>
      <c r="C401" s="112" t="s">
        <v>2060</v>
      </c>
      <c r="D401" s="113" t="s">
        <v>1259</v>
      </c>
      <c r="E401" s="114">
        <v>42.35</v>
      </c>
      <c r="F401" s="112"/>
      <c r="G401" s="112" t="s">
        <v>1281</v>
      </c>
      <c r="H401" s="109"/>
      <c r="M401" s="109"/>
    </row>
    <row r="402" spans="1:13" ht="16.05" customHeight="1" x14ac:dyDescent="0.25">
      <c r="A402" s="110">
        <v>43283</v>
      </c>
      <c r="B402" s="111" t="s">
        <v>2059</v>
      </c>
      <c r="C402" s="112" t="s">
        <v>2060</v>
      </c>
      <c r="D402" s="113" t="s">
        <v>1259</v>
      </c>
      <c r="E402" s="114">
        <v>169.4</v>
      </c>
      <c r="F402" s="112"/>
      <c r="G402" s="112" t="s">
        <v>1281</v>
      </c>
      <c r="H402" s="109"/>
      <c r="M402" s="109"/>
    </row>
    <row r="403" spans="1:13" ht="16.05" customHeight="1" x14ac:dyDescent="0.25">
      <c r="A403" s="110">
        <v>43283</v>
      </c>
      <c r="B403" s="111" t="s">
        <v>2059</v>
      </c>
      <c r="C403" s="112" t="s">
        <v>2060</v>
      </c>
      <c r="D403" s="113" t="s">
        <v>1259</v>
      </c>
      <c r="E403" s="114">
        <v>321.86</v>
      </c>
      <c r="F403" s="112"/>
      <c r="G403" s="112" t="s">
        <v>1281</v>
      </c>
      <c r="H403" s="109"/>
      <c r="M403" s="109"/>
    </row>
    <row r="404" spans="1:13" ht="16.05" customHeight="1" x14ac:dyDescent="0.25">
      <c r="A404" s="110">
        <v>43283</v>
      </c>
      <c r="B404" s="111" t="s">
        <v>1146</v>
      </c>
      <c r="C404" s="112" t="s">
        <v>1227</v>
      </c>
      <c r="D404" s="113" t="s">
        <v>1255</v>
      </c>
      <c r="E404" s="114">
        <v>150</v>
      </c>
      <c r="F404" s="112"/>
      <c r="G404" s="112" t="s">
        <v>1</v>
      </c>
      <c r="H404" s="109"/>
      <c r="M404" s="109"/>
    </row>
    <row r="405" spans="1:13" ht="16.05" customHeight="1" x14ac:dyDescent="0.25">
      <c r="A405" s="110">
        <v>43283</v>
      </c>
      <c r="B405" s="111" t="s">
        <v>1139</v>
      </c>
      <c r="C405" s="112" t="s">
        <v>67</v>
      </c>
      <c r="D405" s="113" t="s">
        <v>1249</v>
      </c>
      <c r="E405" s="114">
        <v>158.57</v>
      </c>
      <c r="F405" s="112"/>
      <c r="G405" s="112" t="s">
        <v>1</v>
      </c>
      <c r="H405" s="109"/>
      <c r="M405" s="109"/>
    </row>
    <row r="406" spans="1:13" ht="16.05" customHeight="1" x14ac:dyDescent="0.25">
      <c r="A406" s="110">
        <v>43283</v>
      </c>
      <c r="B406" s="111" t="s">
        <v>1042</v>
      </c>
      <c r="C406" s="112" t="s">
        <v>1426</v>
      </c>
      <c r="D406" s="113" t="s">
        <v>1255</v>
      </c>
      <c r="E406" s="114">
        <v>0.75</v>
      </c>
      <c r="F406" s="112"/>
      <c r="G406" s="112" t="s">
        <v>1</v>
      </c>
      <c r="H406" s="109"/>
      <c r="M406" s="109"/>
    </row>
    <row r="407" spans="1:13" ht="16.05" customHeight="1" x14ac:dyDescent="0.25">
      <c r="A407" s="110">
        <v>43283</v>
      </c>
      <c r="B407" s="111" t="s">
        <v>1042</v>
      </c>
      <c r="C407" s="112" t="s">
        <v>1426</v>
      </c>
      <c r="D407" s="113" t="s">
        <v>1255</v>
      </c>
      <c r="E407" s="114">
        <v>0.75</v>
      </c>
      <c r="F407" s="112"/>
      <c r="G407" s="112" t="s">
        <v>1</v>
      </c>
      <c r="H407" s="109"/>
      <c r="M407" s="109"/>
    </row>
    <row r="408" spans="1:13" ht="16.05" customHeight="1" x14ac:dyDescent="0.25">
      <c r="A408" s="110">
        <v>43283</v>
      </c>
      <c r="B408" s="111" t="s">
        <v>1042</v>
      </c>
      <c r="C408" s="112" t="s">
        <v>1426</v>
      </c>
      <c r="D408" s="113" t="s">
        <v>1259</v>
      </c>
      <c r="E408" s="114">
        <v>0.75</v>
      </c>
      <c r="F408" s="112"/>
      <c r="G408" s="112" t="s">
        <v>1281</v>
      </c>
      <c r="H408" s="109"/>
      <c r="M408" s="109"/>
    </row>
    <row r="409" spans="1:13" ht="16.05" customHeight="1" x14ac:dyDescent="0.25">
      <c r="A409" s="110">
        <v>43283</v>
      </c>
      <c r="B409" s="111" t="s">
        <v>1042</v>
      </c>
      <c r="C409" s="112" t="s">
        <v>1426</v>
      </c>
      <c r="D409" s="113" t="s">
        <v>1255</v>
      </c>
      <c r="E409" s="114">
        <v>1.59</v>
      </c>
      <c r="F409" s="112"/>
      <c r="G409" s="112" t="s">
        <v>1</v>
      </c>
      <c r="H409" s="109"/>
      <c r="M409" s="109"/>
    </row>
    <row r="410" spans="1:13" ht="16.05" customHeight="1" x14ac:dyDescent="0.25">
      <c r="A410" s="110">
        <v>43283</v>
      </c>
      <c r="B410" s="111" t="s">
        <v>1042</v>
      </c>
      <c r="C410" s="112" t="s">
        <v>1426</v>
      </c>
      <c r="D410" s="113" t="s">
        <v>1255</v>
      </c>
      <c r="E410" s="114">
        <v>2.5499999999999998</v>
      </c>
      <c r="F410" s="112"/>
      <c r="G410" s="112" t="s">
        <v>1</v>
      </c>
      <c r="H410" s="109"/>
      <c r="M410" s="109"/>
    </row>
    <row r="411" spans="1:13" ht="16.05" customHeight="1" x14ac:dyDescent="0.25">
      <c r="A411" s="110">
        <v>43283</v>
      </c>
      <c r="B411" s="111" t="s">
        <v>1042</v>
      </c>
      <c r="C411" s="112" t="s">
        <v>1426</v>
      </c>
      <c r="D411" s="113" t="s">
        <v>1259</v>
      </c>
      <c r="E411" s="114">
        <v>3.96</v>
      </c>
      <c r="F411" s="112"/>
      <c r="G411" s="112" t="s">
        <v>1281</v>
      </c>
      <c r="H411" s="109"/>
      <c r="M411" s="109"/>
    </row>
    <row r="412" spans="1:13" ht="16.05" customHeight="1" x14ac:dyDescent="0.25">
      <c r="A412" s="110">
        <v>43283</v>
      </c>
      <c r="B412" s="111" t="s">
        <v>1042</v>
      </c>
      <c r="C412" s="112" t="s">
        <v>1426</v>
      </c>
      <c r="D412" s="113" t="s">
        <v>1255</v>
      </c>
      <c r="E412" s="114">
        <v>4.26</v>
      </c>
      <c r="F412" s="112"/>
      <c r="G412" s="112" t="s">
        <v>1</v>
      </c>
      <c r="H412" s="109"/>
      <c r="M412" s="109"/>
    </row>
    <row r="413" spans="1:13" ht="16.05" customHeight="1" x14ac:dyDescent="0.25">
      <c r="A413" s="110">
        <v>43283</v>
      </c>
      <c r="B413" s="111" t="s">
        <v>1042</v>
      </c>
      <c r="C413" s="112" t="s">
        <v>1426</v>
      </c>
      <c r="D413" s="113" t="s">
        <v>1255</v>
      </c>
      <c r="E413" s="114">
        <v>5.89</v>
      </c>
      <c r="F413" s="112"/>
      <c r="G413" s="112" t="s">
        <v>1</v>
      </c>
      <c r="H413" s="109"/>
      <c r="M413" s="109"/>
    </row>
    <row r="414" spans="1:13" ht="16.05" customHeight="1" x14ac:dyDescent="0.25">
      <c r="A414" s="110">
        <v>43283</v>
      </c>
      <c r="B414" s="111" t="s">
        <v>1042</v>
      </c>
      <c r="C414" s="112" t="s">
        <v>1426</v>
      </c>
      <c r="D414" s="113" t="s">
        <v>1255</v>
      </c>
      <c r="E414" s="114">
        <v>5.9</v>
      </c>
      <c r="F414" s="112"/>
      <c r="G414" s="112" t="s">
        <v>1</v>
      </c>
      <c r="H414" s="109"/>
      <c r="M414" s="109"/>
    </row>
    <row r="415" spans="1:13" ht="16.05" customHeight="1" x14ac:dyDescent="0.25">
      <c r="A415" s="110">
        <v>43283</v>
      </c>
      <c r="B415" s="111" t="s">
        <v>1042</v>
      </c>
      <c r="C415" s="112" t="s">
        <v>1426</v>
      </c>
      <c r="D415" s="113" t="s">
        <v>1259</v>
      </c>
      <c r="E415" s="114">
        <v>7.38</v>
      </c>
      <c r="F415" s="112"/>
      <c r="G415" s="112" t="s">
        <v>1281</v>
      </c>
      <c r="H415" s="109"/>
      <c r="M415" s="109"/>
    </row>
    <row r="416" spans="1:13" ht="16.05" customHeight="1" x14ac:dyDescent="0.25">
      <c r="A416" s="110">
        <v>43283</v>
      </c>
      <c r="B416" s="111" t="s">
        <v>1042</v>
      </c>
      <c r="C416" s="112" t="s">
        <v>1426</v>
      </c>
      <c r="D416" s="113" t="s">
        <v>1255</v>
      </c>
      <c r="E416" s="114">
        <v>9.35</v>
      </c>
      <c r="F416" s="112"/>
      <c r="G416" s="112" t="s">
        <v>1</v>
      </c>
      <c r="H416" s="109"/>
      <c r="M416" s="109"/>
    </row>
    <row r="417" spans="1:13" ht="16.05" customHeight="1" x14ac:dyDescent="0.25">
      <c r="A417" s="110">
        <v>43283</v>
      </c>
      <c r="B417" s="111" t="s">
        <v>1042</v>
      </c>
      <c r="C417" s="112" t="s">
        <v>1426</v>
      </c>
      <c r="D417" s="113" t="s">
        <v>1259</v>
      </c>
      <c r="E417" s="114">
        <v>11.8</v>
      </c>
      <c r="F417" s="112"/>
      <c r="G417" s="112" t="s">
        <v>1281</v>
      </c>
      <c r="H417" s="109"/>
      <c r="M417" s="109"/>
    </row>
    <row r="418" spans="1:13" ht="16.05" customHeight="1" x14ac:dyDescent="0.25">
      <c r="A418" s="110">
        <v>43283</v>
      </c>
      <c r="B418" s="111" t="s">
        <v>1903</v>
      </c>
      <c r="C418" s="112" t="s">
        <v>1904</v>
      </c>
      <c r="D418" s="113" t="s">
        <v>1259</v>
      </c>
      <c r="E418" s="114">
        <v>2.91</v>
      </c>
      <c r="F418" s="112"/>
      <c r="G418" s="112" t="s">
        <v>1281</v>
      </c>
      <c r="H418" s="109"/>
      <c r="M418" s="109"/>
    </row>
    <row r="419" spans="1:13" ht="16.05" customHeight="1" x14ac:dyDescent="0.25">
      <c r="A419" s="110">
        <v>43283</v>
      </c>
      <c r="B419" s="111" t="s">
        <v>1903</v>
      </c>
      <c r="C419" s="112" t="s">
        <v>1904</v>
      </c>
      <c r="D419" s="113" t="s">
        <v>1259</v>
      </c>
      <c r="E419" s="114">
        <v>11.62</v>
      </c>
      <c r="F419" s="112"/>
      <c r="G419" s="112" t="s">
        <v>1281</v>
      </c>
      <c r="H419" s="109"/>
      <c r="M419" s="109"/>
    </row>
    <row r="420" spans="1:13" ht="16.05" customHeight="1" x14ac:dyDescent="0.25">
      <c r="A420" s="110">
        <v>43283</v>
      </c>
      <c r="B420" s="111" t="s">
        <v>1903</v>
      </c>
      <c r="C420" s="112" t="s">
        <v>1904</v>
      </c>
      <c r="D420" s="113" t="s">
        <v>1259</v>
      </c>
      <c r="E420" s="114">
        <v>11.62</v>
      </c>
      <c r="F420" s="112"/>
      <c r="G420" s="112" t="s">
        <v>1281</v>
      </c>
      <c r="H420" s="109"/>
      <c r="M420" s="109"/>
    </row>
    <row r="421" spans="1:13" ht="16.05" customHeight="1" x14ac:dyDescent="0.25">
      <c r="A421" s="110">
        <v>43283</v>
      </c>
      <c r="B421" s="111" t="s">
        <v>1903</v>
      </c>
      <c r="C421" s="112" t="s">
        <v>1904</v>
      </c>
      <c r="D421" s="113" t="s">
        <v>1259</v>
      </c>
      <c r="E421" s="114">
        <v>24.05</v>
      </c>
      <c r="F421" s="112"/>
      <c r="G421" s="112" t="s">
        <v>1281</v>
      </c>
      <c r="H421" s="109"/>
      <c r="M421" s="109"/>
    </row>
    <row r="422" spans="1:13" ht="16.05" customHeight="1" x14ac:dyDescent="0.25">
      <c r="A422" s="110">
        <v>43283</v>
      </c>
      <c r="B422" s="111" t="s">
        <v>1903</v>
      </c>
      <c r="C422" s="112" t="s">
        <v>1904</v>
      </c>
      <c r="D422" s="113" t="s">
        <v>1259</v>
      </c>
      <c r="E422" s="114">
        <v>46.51</v>
      </c>
      <c r="F422" s="112"/>
      <c r="G422" s="112" t="s">
        <v>1281</v>
      </c>
      <c r="H422" s="109"/>
      <c r="M422" s="109"/>
    </row>
    <row r="423" spans="1:13" ht="16.05" customHeight="1" x14ac:dyDescent="0.25">
      <c r="A423" s="110">
        <v>43283</v>
      </c>
      <c r="B423" s="111" t="s">
        <v>1903</v>
      </c>
      <c r="C423" s="112" t="s">
        <v>1904</v>
      </c>
      <c r="D423" s="113" t="s">
        <v>1259</v>
      </c>
      <c r="E423" s="114">
        <v>46.79</v>
      </c>
      <c r="F423" s="112"/>
      <c r="G423" s="112" t="s">
        <v>1281</v>
      </c>
      <c r="H423" s="109"/>
      <c r="M423" s="109"/>
    </row>
    <row r="424" spans="1:13" ht="16.05" customHeight="1" x14ac:dyDescent="0.25">
      <c r="A424" s="110">
        <v>43283</v>
      </c>
      <c r="B424" s="111" t="s">
        <v>1903</v>
      </c>
      <c r="C424" s="112" t="s">
        <v>1904</v>
      </c>
      <c r="D424" s="113" t="s">
        <v>1259</v>
      </c>
      <c r="E424" s="114">
        <v>62.21</v>
      </c>
      <c r="F424" s="112"/>
      <c r="G424" s="112" t="s">
        <v>1281</v>
      </c>
      <c r="H424" s="109"/>
      <c r="M424" s="109"/>
    </row>
    <row r="425" spans="1:13" ht="16.05" customHeight="1" x14ac:dyDescent="0.25">
      <c r="A425" s="110">
        <v>43283</v>
      </c>
      <c r="B425" s="111" t="s">
        <v>1047</v>
      </c>
      <c r="C425" s="112" t="s">
        <v>1458</v>
      </c>
      <c r="D425" s="113" t="s">
        <v>1264</v>
      </c>
      <c r="E425" s="114">
        <v>24.21</v>
      </c>
      <c r="F425" s="112"/>
      <c r="G425" s="112" t="s">
        <v>1281</v>
      </c>
      <c r="H425" s="109"/>
      <c r="M425" s="109"/>
    </row>
    <row r="426" spans="1:13" ht="16.05" customHeight="1" x14ac:dyDescent="0.25">
      <c r="A426" s="110">
        <v>43283</v>
      </c>
      <c r="B426" s="111" t="s">
        <v>1047</v>
      </c>
      <c r="C426" s="112" t="s">
        <v>1458</v>
      </c>
      <c r="D426" s="113" t="s">
        <v>1264</v>
      </c>
      <c r="E426" s="114">
        <v>39.99</v>
      </c>
      <c r="F426" s="112"/>
      <c r="G426" s="112" t="s">
        <v>1281</v>
      </c>
      <c r="H426" s="109"/>
      <c r="M426" s="109"/>
    </row>
    <row r="427" spans="1:13" ht="16.05" customHeight="1" x14ac:dyDescent="0.25">
      <c r="A427" s="110">
        <v>43283</v>
      </c>
      <c r="B427" s="111" t="s">
        <v>1128</v>
      </c>
      <c r="C427" s="112" t="s">
        <v>1215</v>
      </c>
      <c r="D427" s="113" t="s">
        <v>1259</v>
      </c>
      <c r="E427" s="114">
        <v>0.82</v>
      </c>
      <c r="F427" s="112"/>
      <c r="G427" s="112" t="s">
        <v>1281</v>
      </c>
      <c r="H427" s="109"/>
      <c r="M427" s="109"/>
    </row>
    <row r="428" spans="1:13" ht="16.05" customHeight="1" x14ac:dyDescent="0.25">
      <c r="A428" s="110">
        <v>43283</v>
      </c>
      <c r="B428" s="111" t="s">
        <v>1128</v>
      </c>
      <c r="C428" s="112" t="s">
        <v>1215</v>
      </c>
      <c r="D428" s="113" t="s">
        <v>1259</v>
      </c>
      <c r="E428" s="114">
        <v>5.3</v>
      </c>
      <c r="F428" s="112"/>
      <c r="G428" s="112" t="s">
        <v>1281</v>
      </c>
      <c r="H428" s="109"/>
      <c r="M428" s="109"/>
    </row>
    <row r="429" spans="1:13" ht="16.05" customHeight="1" x14ac:dyDescent="0.25">
      <c r="A429" s="110">
        <v>43283</v>
      </c>
      <c r="B429" s="111" t="s">
        <v>2507</v>
      </c>
      <c r="C429" s="112" t="s">
        <v>2508</v>
      </c>
      <c r="D429" s="113" t="s">
        <v>1261</v>
      </c>
      <c r="E429" s="114">
        <v>539.94000000000005</v>
      </c>
      <c r="F429" s="112"/>
      <c r="G429" s="112" t="s">
        <v>1</v>
      </c>
      <c r="H429" s="109"/>
      <c r="M429" s="109"/>
    </row>
    <row r="430" spans="1:13" ht="16.05" customHeight="1" x14ac:dyDescent="0.25">
      <c r="A430" s="110">
        <v>43284</v>
      </c>
      <c r="B430" s="111" t="s">
        <v>2509</v>
      </c>
      <c r="C430" s="112" t="s">
        <v>2212</v>
      </c>
      <c r="D430" s="113" t="s">
        <v>1257</v>
      </c>
      <c r="E430" s="114">
        <v>720</v>
      </c>
      <c r="F430" s="112"/>
      <c r="G430" s="112" t="s">
        <v>1</v>
      </c>
      <c r="H430" s="109"/>
      <c r="M430" s="109"/>
    </row>
    <row r="431" spans="1:13" ht="16.05" customHeight="1" x14ac:dyDescent="0.25">
      <c r="A431" s="110">
        <v>43284</v>
      </c>
      <c r="B431" s="111" t="s">
        <v>2509</v>
      </c>
      <c r="C431" s="112" t="s">
        <v>2212</v>
      </c>
      <c r="D431" s="113" t="s">
        <v>1257</v>
      </c>
      <c r="E431" s="114">
        <v>720</v>
      </c>
      <c r="F431" s="112"/>
      <c r="G431" s="112" t="s">
        <v>1</v>
      </c>
      <c r="H431" s="109"/>
      <c r="M431" s="109"/>
    </row>
    <row r="432" spans="1:13" ht="16.05" customHeight="1" x14ac:dyDescent="0.25">
      <c r="A432" s="110">
        <v>43284</v>
      </c>
      <c r="B432" s="111" t="s">
        <v>2097</v>
      </c>
      <c r="C432" s="112" t="s">
        <v>2098</v>
      </c>
      <c r="D432" s="113" t="s">
        <v>1249</v>
      </c>
      <c r="E432" s="114">
        <v>3970.49</v>
      </c>
      <c r="F432" s="112"/>
      <c r="G432" s="112" t="s">
        <v>1</v>
      </c>
      <c r="H432" s="109"/>
      <c r="M432" s="109"/>
    </row>
    <row r="433" spans="1:13" ht="16.05" customHeight="1" x14ac:dyDescent="0.25">
      <c r="A433" s="110">
        <v>43284</v>
      </c>
      <c r="B433" s="111" t="s">
        <v>1121</v>
      </c>
      <c r="C433" s="112" t="s">
        <v>1209</v>
      </c>
      <c r="D433" s="113" t="s">
        <v>1259</v>
      </c>
      <c r="E433" s="114">
        <v>45.69</v>
      </c>
      <c r="F433" s="112"/>
      <c r="G433" s="112" t="s">
        <v>1281</v>
      </c>
      <c r="H433" s="109"/>
      <c r="M433" s="109"/>
    </row>
    <row r="434" spans="1:13" ht="16.05" customHeight="1" x14ac:dyDescent="0.25">
      <c r="A434" s="110">
        <v>43284</v>
      </c>
      <c r="B434" s="111" t="s">
        <v>1054</v>
      </c>
      <c r="C434" s="112" t="s">
        <v>1470</v>
      </c>
      <c r="D434" s="113" t="s">
        <v>1259</v>
      </c>
      <c r="E434" s="114">
        <v>4.84</v>
      </c>
      <c r="F434" s="112"/>
      <c r="G434" s="112" t="s">
        <v>1281</v>
      </c>
      <c r="H434" s="109"/>
      <c r="M434" s="109"/>
    </row>
    <row r="435" spans="1:13" ht="16.05" customHeight="1" x14ac:dyDescent="0.25">
      <c r="A435" s="110">
        <v>43284</v>
      </c>
      <c r="B435" s="111" t="s">
        <v>1054</v>
      </c>
      <c r="C435" s="112" t="s">
        <v>1470</v>
      </c>
      <c r="D435" s="113" t="s">
        <v>1259</v>
      </c>
      <c r="E435" s="114">
        <v>6.6</v>
      </c>
      <c r="F435" s="112"/>
      <c r="G435" s="112" t="s">
        <v>1281</v>
      </c>
      <c r="H435" s="109"/>
      <c r="M435" s="109"/>
    </row>
    <row r="436" spans="1:13" ht="16.05" customHeight="1" x14ac:dyDescent="0.25">
      <c r="A436" s="110">
        <v>43284</v>
      </c>
      <c r="B436" s="111" t="s">
        <v>1054</v>
      </c>
      <c r="C436" s="112" t="s">
        <v>1470</v>
      </c>
      <c r="D436" s="113" t="s">
        <v>1259</v>
      </c>
      <c r="E436" s="114">
        <v>8.8000000000000007</v>
      </c>
      <c r="F436" s="112"/>
      <c r="G436" s="112" t="s">
        <v>1281</v>
      </c>
      <c r="H436" s="109"/>
      <c r="M436" s="109"/>
    </row>
    <row r="437" spans="1:13" ht="16.05" customHeight="1" x14ac:dyDescent="0.25">
      <c r="A437" s="110">
        <v>43284</v>
      </c>
      <c r="B437" s="111" t="s">
        <v>1054</v>
      </c>
      <c r="C437" s="112" t="s">
        <v>1470</v>
      </c>
      <c r="D437" s="113" t="s">
        <v>1259</v>
      </c>
      <c r="E437" s="114">
        <v>9.68</v>
      </c>
      <c r="F437" s="112"/>
      <c r="G437" s="112" t="s">
        <v>1281</v>
      </c>
      <c r="H437" s="109"/>
      <c r="M437" s="109"/>
    </row>
    <row r="438" spans="1:13" ht="16.05" customHeight="1" x14ac:dyDescent="0.25">
      <c r="A438" s="110">
        <v>43284</v>
      </c>
      <c r="B438" s="111" t="s">
        <v>1054</v>
      </c>
      <c r="C438" s="112" t="s">
        <v>1470</v>
      </c>
      <c r="D438" s="113" t="s">
        <v>1259</v>
      </c>
      <c r="E438" s="114">
        <v>9.68</v>
      </c>
      <c r="F438" s="112"/>
      <c r="G438" s="112" t="s">
        <v>1281</v>
      </c>
      <c r="H438" s="109"/>
      <c r="M438" s="109"/>
    </row>
    <row r="439" spans="1:13" ht="16.05" customHeight="1" x14ac:dyDescent="0.25">
      <c r="A439" s="110">
        <v>43284</v>
      </c>
      <c r="B439" s="111" t="s">
        <v>1054</v>
      </c>
      <c r="C439" s="112" t="s">
        <v>1470</v>
      </c>
      <c r="D439" s="113" t="s">
        <v>1259</v>
      </c>
      <c r="E439" s="114">
        <v>11.5</v>
      </c>
      <c r="F439" s="112"/>
      <c r="G439" s="112" t="s">
        <v>1281</v>
      </c>
      <c r="H439" s="109"/>
      <c r="M439" s="109"/>
    </row>
    <row r="440" spans="1:13" ht="16.05" customHeight="1" x14ac:dyDescent="0.25">
      <c r="A440" s="110">
        <v>43284</v>
      </c>
      <c r="B440" s="111" t="s">
        <v>1054</v>
      </c>
      <c r="C440" s="112" t="s">
        <v>1470</v>
      </c>
      <c r="D440" s="113" t="s">
        <v>1259</v>
      </c>
      <c r="E440" s="114">
        <v>12.1</v>
      </c>
      <c r="F440" s="112"/>
      <c r="G440" s="112" t="s">
        <v>1281</v>
      </c>
      <c r="H440" s="109"/>
      <c r="M440" s="109"/>
    </row>
    <row r="441" spans="1:13" ht="16.05" customHeight="1" x14ac:dyDescent="0.25">
      <c r="A441" s="110">
        <v>43284</v>
      </c>
      <c r="B441" s="111" t="s">
        <v>1054</v>
      </c>
      <c r="C441" s="112" t="s">
        <v>1470</v>
      </c>
      <c r="D441" s="113" t="s">
        <v>1259</v>
      </c>
      <c r="E441" s="114">
        <v>19.36</v>
      </c>
      <c r="F441" s="112"/>
      <c r="G441" s="112" t="s">
        <v>1281</v>
      </c>
      <c r="H441" s="109"/>
      <c r="M441" s="109"/>
    </row>
    <row r="442" spans="1:13" ht="16.05" customHeight="1" x14ac:dyDescent="0.25">
      <c r="A442" s="110">
        <v>43284</v>
      </c>
      <c r="B442" s="111" t="s">
        <v>1054</v>
      </c>
      <c r="C442" s="112" t="s">
        <v>1470</v>
      </c>
      <c r="D442" s="113" t="s">
        <v>1259</v>
      </c>
      <c r="E442" s="114">
        <v>22</v>
      </c>
      <c r="F442" s="112"/>
      <c r="G442" s="112" t="s">
        <v>1281</v>
      </c>
      <c r="H442" s="109"/>
      <c r="M442" s="109"/>
    </row>
    <row r="443" spans="1:13" ht="16.05" customHeight="1" x14ac:dyDescent="0.25">
      <c r="A443" s="110">
        <v>43284</v>
      </c>
      <c r="B443" s="111" t="s">
        <v>1054</v>
      </c>
      <c r="C443" s="112" t="s">
        <v>1470</v>
      </c>
      <c r="D443" s="113" t="s">
        <v>1259</v>
      </c>
      <c r="E443" s="114">
        <v>22</v>
      </c>
      <c r="F443" s="112"/>
      <c r="G443" s="112" t="s">
        <v>1281</v>
      </c>
      <c r="H443" s="109"/>
      <c r="M443" s="109"/>
    </row>
    <row r="444" spans="1:13" ht="16.05" customHeight="1" x14ac:dyDescent="0.25">
      <c r="A444" s="110">
        <v>43284</v>
      </c>
      <c r="B444" s="111" t="s">
        <v>1054</v>
      </c>
      <c r="C444" s="112" t="s">
        <v>1470</v>
      </c>
      <c r="D444" s="113" t="s">
        <v>1259</v>
      </c>
      <c r="E444" s="114">
        <v>22</v>
      </c>
      <c r="F444" s="112"/>
      <c r="G444" s="112" t="s">
        <v>1281</v>
      </c>
      <c r="H444" s="109"/>
      <c r="M444" s="109"/>
    </row>
    <row r="445" spans="1:13" ht="16.05" customHeight="1" x14ac:dyDescent="0.25">
      <c r="A445" s="110">
        <v>43284</v>
      </c>
      <c r="B445" s="111" t="s">
        <v>1054</v>
      </c>
      <c r="C445" s="112" t="s">
        <v>1470</v>
      </c>
      <c r="D445" s="113" t="s">
        <v>1259</v>
      </c>
      <c r="E445" s="114">
        <v>24.2</v>
      </c>
      <c r="F445" s="112"/>
      <c r="G445" s="112" t="s">
        <v>1281</v>
      </c>
      <c r="H445" s="109"/>
      <c r="M445" s="109"/>
    </row>
    <row r="446" spans="1:13" ht="16.05" customHeight="1" x14ac:dyDescent="0.25">
      <c r="A446" s="110">
        <v>43284</v>
      </c>
      <c r="B446" s="111" t="s">
        <v>1054</v>
      </c>
      <c r="C446" s="112" t="s">
        <v>1470</v>
      </c>
      <c r="D446" s="113" t="s">
        <v>1259</v>
      </c>
      <c r="E446" s="114">
        <v>24.2</v>
      </c>
      <c r="F446" s="112"/>
      <c r="G446" s="112" t="s">
        <v>1281</v>
      </c>
      <c r="H446" s="109"/>
      <c r="M446" s="109"/>
    </row>
    <row r="447" spans="1:13" ht="16.05" customHeight="1" x14ac:dyDescent="0.25">
      <c r="A447" s="110">
        <v>43284</v>
      </c>
      <c r="B447" s="111" t="s">
        <v>1054</v>
      </c>
      <c r="C447" s="112" t="s">
        <v>1470</v>
      </c>
      <c r="D447" s="113" t="s">
        <v>1259</v>
      </c>
      <c r="E447" s="114">
        <v>27.5</v>
      </c>
      <c r="F447" s="112"/>
      <c r="G447" s="112" t="s">
        <v>1281</v>
      </c>
      <c r="H447" s="109"/>
      <c r="M447" s="109"/>
    </row>
    <row r="448" spans="1:13" ht="16.05" customHeight="1" x14ac:dyDescent="0.25">
      <c r="A448" s="110">
        <v>43284</v>
      </c>
      <c r="B448" s="111" t="s">
        <v>1054</v>
      </c>
      <c r="C448" s="112" t="s">
        <v>1470</v>
      </c>
      <c r="D448" s="113" t="s">
        <v>1259</v>
      </c>
      <c r="E448" s="114">
        <v>27.5</v>
      </c>
      <c r="F448" s="112"/>
      <c r="G448" s="112" t="s">
        <v>1281</v>
      </c>
      <c r="H448" s="109"/>
      <c r="M448" s="109"/>
    </row>
    <row r="449" spans="1:13" ht="16.05" customHeight="1" x14ac:dyDescent="0.25">
      <c r="A449" s="110">
        <v>43284</v>
      </c>
      <c r="B449" s="111" t="s">
        <v>1054</v>
      </c>
      <c r="C449" s="112" t="s">
        <v>1470</v>
      </c>
      <c r="D449" s="113" t="s">
        <v>1259</v>
      </c>
      <c r="E449" s="114">
        <v>27.5</v>
      </c>
      <c r="F449" s="112"/>
      <c r="G449" s="112" t="s">
        <v>1281</v>
      </c>
      <c r="H449" s="109"/>
      <c r="M449" s="109"/>
    </row>
    <row r="450" spans="1:13" ht="16.05" customHeight="1" x14ac:dyDescent="0.25">
      <c r="A450" s="110">
        <v>43284</v>
      </c>
      <c r="B450" s="111" t="s">
        <v>1054</v>
      </c>
      <c r="C450" s="112" t="s">
        <v>1470</v>
      </c>
      <c r="D450" s="113" t="s">
        <v>1259</v>
      </c>
      <c r="E450" s="114">
        <v>29.04</v>
      </c>
      <c r="F450" s="112"/>
      <c r="G450" s="112" t="s">
        <v>1281</v>
      </c>
      <c r="H450" s="109"/>
      <c r="M450" s="109"/>
    </row>
    <row r="451" spans="1:13" ht="16.05" customHeight="1" x14ac:dyDescent="0.25">
      <c r="A451" s="110">
        <v>43284</v>
      </c>
      <c r="B451" s="111" t="s">
        <v>1054</v>
      </c>
      <c r="C451" s="112" t="s">
        <v>1470</v>
      </c>
      <c r="D451" s="113" t="s">
        <v>1259</v>
      </c>
      <c r="E451" s="114">
        <v>33</v>
      </c>
      <c r="F451" s="112"/>
      <c r="G451" s="112" t="s">
        <v>1281</v>
      </c>
      <c r="H451" s="109"/>
      <c r="M451" s="109"/>
    </row>
    <row r="452" spans="1:13" ht="16.05" customHeight="1" x14ac:dyDescent="0.25">
      <c r="A452" s="110">
        <v>43284</v>
      </c>
      <c r="B452" s="111" t="s">
        <v>1054</v>
      </c>
      <c r="C452" s="112" t="s">
        <v>1470</v>
      </c>
      <c r="D452" s="113" t="s">
        <v>1259</v>
      </c>
      <c r="E452" s="114">
        <v>38.72</v>
      </c>
      <c r="F452" s="112"/>
      <c r="G452" s="112" t="s">
        <v>1281</v>
      </c>
      <c r="H452" s="109"/>
      <c r="M452" s="109"/>
    </row>
    <row r="453" spans="1:13" ht="16.05" customHeight="1" x14ac:dyDescent="0.25">
      <c r="A453" s="110">
        <v>43284</v>
      </c>
      <c r="B453" s="111" t="s">
        <v>1054</v>
      </c>
      <c r="C453" s="112" t="s">
        <v>1470</v>
      </c>
      <c r="D453" s="113" t="s">
        <v>1259</v>
      </c>
      <c r="E453" s="114">
        <v>41.25</v>
      </c>
      <c r="F453" s="112"/>
      <c r="G453" s="112" t="s">
        <v>1281</v>
      </c>
      <c r="H453" s="109"/>
      <c r="M453" s="109"/>
    </row>
    <row r="454" spans="1:13" ht="16.05" customHeight="1" x14ac:dyDescent="0.25">
      <c r="A454" s="110">
        <v>43284</v>
      </c>
      <c r="B454" s="111" t="s">
        <v>1054</v>
      </c>
      <c r="C454" s="112" t="s">
        <v>1470</v>
      </c>
      <c r="D454" s="113" t="s">
        <v>1259</v>
      </c>
      <c r="E454" s="114">
        <v>79.2</v>
      </c>
      <c r="F454" s="112"/>
      <c r="G454" s="112" t="s">
        <v>1281</v>
      </c>
      <c r="H454" s="109"/>
      <c r="M454" s="109"/>
    </row>
    <row r="455" spans="1:13" ht="16.05" customHeight="1" x14ac:dyDescent="0.25">
      <c r="A455" s="110">
        <v>43284</v>
      </c>
      <c r="B455" s="111" t="s">
        <v>72</v>
      </c>
      <c r="C455" s="112" t="s">
        <v>73</v>
      </c>
      <c r="D455" s="113" t="s">
        <v>1249</v>
      </c>
      <c r="E455" s="114">
        <v>190.82</v>
      </c>
      <c r="F455" s="112"/>
      <c r="G455" s="112" t="s">
        <v>1</v>
      </c>
      <c r="H455" s="109"/>
      <c r="M455" s="109"/>
    </row>
    <row r="456" spans="1:13" ht="16.05" customHeight="1" x14ac:dyDescent="0.25">
      <c r="A456" s="110">
        <v>43284</v>
      </c>
      <c r="B456" s="111" t="s">
        <v>1930</v>
      </c>
      <c r="C456" s="112" t="s">
        <v>1931</v>
      </c>
      <c r="D456" s="113" t="s">
        <v>1259</v>
      </c>
      <c r="E456" s="114">
        <v>78.650000000000006</v>
      </c>
      <c r="F456" s="112"/>
      <c r="G456" s="112" t="s">
        <v>1281</v>
      </c>
      <c r="H456" s="109"/>
      <c r="M456" s="109"/>
    </row>
    <row r="457" spans="1:13" ht="16.05" customHeight="1" x14ac:dyDescent="0.25">
      <c r="A457" s="110">
        <v>43285</v>
      </c>
      <c r="B457" s="111" t="s">
        <v>1893</v>
      </c>
      <c r="C457" s="112" t="s">
        <v>1894</v>
      </c>
      <c r="D457" s="113" t="s">
        <v>1249</v>
      </c>
      <c r="E457" s="114">
        <v>95.17</v>
      </c>
      <c r="F457" s="112"/>
      <c r="G457" s="112" t="s">
        <v>1</v>
      </c>
      <c r="H457" s="109"/>
      <c r="M457" s="109"/>
    </row>
    <row r="458" spans="1:13" ht="16.05" customHeight="1" x14ac:dyDescent="0.25">
      <c r="A458" s="110">
        <v>43285</v>
      </c>
      <c r="B458" s="111" t="s">
        <v>2510</v>
      </c>
      <c r="C458" s="112" t="s">
        <v>2511</v>
      </c>
      <c r="D458" s="113" t="s">
        <v>1249</v>
      </c>
      <c r="E458" s="114">
        <v>290.39999999999998</v>
      </c>
      <c r="F458" s="112"/>
      <c r="G458" s="112" t="s">
        <v>1</v>
      </c>
      <c r="H458" s="109"/>
      <c r="M458" s="109"/>
    </row>
    <row r="459" spans="1:13" ht="16.05" customHeight="1" x14ac:dyDescent="0.25">
      <c r="A459" s="110">
        <v>43285</v>
      </c>
      <c r="B459" s="111" t="s">
        <v>2512</v>
      </c>
      <c r="C459" s="112" t="s">
        <v>2513</v>
      </c>
      <c r="D459" s="113" t="s">
        <v>1257</v>
      </c>
      <c r="E459" s="114">
        <v>1125</v>
      </c>
      <c r="F459" s="112"/>
      <c r="G459" s="112" t="s">
        <v>1</v>
      </c>
      <c r="H459" s="109"/>
      <c r="M459" s="109"/>
    </row>
    <row r="460" spans="1:13" ht="16.05" customHeight="1" x14ac:dyDescent="0.25">
      <c r="A460" s="110">
        <v>43285</v>
      </c>
      <c r="B460" s="111" t="s">
        <v>2512</v>
      </c>
      <c r="C460" s="112" t="s">
        <v>2513</v>
      </c>
      <c r="D460" s="113" t="s">
        <v>1257</v>
      </c>
      <c r="E460" s="114">
        <v>2250</v>
      </c>
      <c r="F460" s="112"/>
      <c r="G460" s="112" t="s">
        <v>1</v>
      </c>
      <c r="H460" s="109"/>
      <c r="M460" s="109"/>
    </row>
    <row r="461" spans="1:13" ht="16.05" customHeight="1" x14ac:dyDescent="0.25">
      <c r="A461" s="110">
        <v>43286</v>
      </c>
      <c r="B461" s="111" t="s">
        <v>2121</v>
      </c>
      <c r="C461" s="112" t="s">
        <v>2122</v>
      </c>
      <c r="D461" s="113" t="s">
        <v>1256</v>
      </c>
      <c r="E461" s="114">
        <v>114.34</v>
      </c>
      <c r="F461" s="112"/>
      <c r="G461" s="112" t="s">
        <v>1</v>
      </c>
      <c r="H461" s="109"/>
      <c r="M461" s="109"/>
    </row>
    <row r="462" spans="1:13" ht="16.05" customHeight="1" x14ac:dyDescent="0.25">
      <c r="A462" s="110">
        <v>43287</v>
      </c>
      <c r="B462" s="111" t="s">
        <v>1162</v>
      </c>
      <c r="C462" s="112" t="s">
        <v>69</v>
      </c>
      <c r="D462" s="113" t="s">
        <v>1252</v>
      </c>
      <c r="E462" s="114">
        <v>5.5</v>
      </c>
      <c r="F462" s="112"/>
      <c r="G462" s="112" t="s">
        <v>1</v>
      </c>
      <c r="H462" s="109"/>
      <c r="M462" s="109"/>
    </row>
    <row r="463" spans="1:13" ht="16.05" customHeight="1" x14ac:dyDescent="0.25">
      <c r="A463" s="110">
        <v>43287</v>
      </c>
      <c r="B463" s="111" t="s">
        <v>1162</v>
      </c>
      <c r="C463" s="112" t="s">
        <v>69</v>
      </c>
      <c r="D463" s="113" t="s">
        <v>1252</v>
      </c>
      <c r="E463" s="114">
        <v>57.75</v>
      </c>
      <c r="F463" s="112"/>
      <c r="G463" s="112" t="s">
        <v>1</v>
      </c>
      <c r="H463" s="109"/>
      <c r="M463" s="109"/>
    </row>
    <row r="464" spans="1:13" ht="16.05" customHeight="1" x14ac:dyDescent="0.25">
      <c r="A464" s="110">
        <v>43287</v>
      </c>
      <c r="B464" s="111" t="s">
        <v>1162</v>
      </c>
      <c r="C464" s="112" t="s">
        <v>69</v>
      </c>
      <c r="D464" s="113" t="s">
        <v>1252</v>
      </c>
      <c r="E464" s="114">
        <v>66</v>
      </c>
      <c r="F464" s="112"/>
      <c r="G464" s="112" t="s">
        <v>1</v>
      </c>
      <c r="H464" s="109"/>
      <c r="M464" s="109"/>
    </row>
    <row r="465" spans="1:13" ht="16.05" customHeight="1" x14ac:dyDescent="0.25">
      <c r="A465" s="110">
        <v>43287</v>
      </c>
      <c r="B465" s="111" t="s">
        <v>1162</v>
      </c>
      <c r="C465" s="112" t="s">
        <v>69</v>
      </c>
      <c r="D465" s="113" t="s">
        <v>1252</v>
      </c>
      <c r="E465" s="114">
        <v>82.5</v>
      </c>
      <c r="F465" s="112"/>
      <c r="G465" s="112" t="s">
        <v>1</v>
      </c>
      <c r="H465" s="109"/>
      <c r="M465" s="109"/>
    </row>
    <row r="466" spans="1:13" ht="16.05" customHeight="1" x14ac:dyDescent="0.25">
      <c r="A466" s="110">
        <v>43287</v>
      </c>
      <c r="B466" s="111" t="s">
        <v>1162</v>
      </c>
      <c r="C466" s="112" t="s">
        <v>69</v>
      </c>
      <c r="D466" s="113" t="s">
        <v>1252</v>
      </c>
      <c r="E466" s="114">
        <v>82.5</v>
      </c>
      <c r="F466" s="112"/>
      <c r="G466" s="112" t="s">
        <v>1</v>
      </c>
      <c r="H466" s="109"/>
      <c r="M466" s="109"/>
    </row>
    <row r="467" spans="1:13" ht="16.05" customHeight="1" x14ac:dyDescent="0.25">
      <c r="A467" s="110">
        <v>43287</v>
      </c>
      <c r="B467" s="111" t="s">
        <v>1162</v>
      </c>
      <c r="C467" s="112" t="s">
        <v>69</v>
      </c>
      <c r="D467" s="113" t="s">
        <v>1252</v>
      </c>
      <c r="E467" s="114">
        <v>90.75</v>
      </c>
      <c r="F467" s="112"/>
      <c r="G467" s="112" t="s">
        <v>1</v>
      </c>
      <c r="H467" s="109"/>
      <c r="M467" s="109"/>
    </row>
    <row r="468" spans="1:13" ht="16.05" customHeight="1" x14ac:dyDescent="0.25">
      <c r="A468" s="110">
        <v>43287</v>
      </c>
      <c r="B468" s="111" t="s">
        <v>1162</v>
      </c>
      <c r="C468" s="112" t="s">
        <v>69</v>
      </c>
      <c r="D468" s="113" t="s">
        <v>1252</v>
      </c>
      <c r="E468" s="114">
        <v>99</v>
      </c>
      <c r="F468" s="112"/>
      <c r="G468" s="112" t="s">
        <v>1</v>
      </c>
      <c r="H468" s="109"/>
      <c r="M468" s="109"/>
    </row>
    <row r="469" spans="1:13" ht="16.05" customHeight="1" x14ac:dyDescent="0.25">
      <c r="A469" s="110">
        <v>43287</v>
      </c>
      <c r="B469" s="111" t="s">
        <v>1162</v>
      </c>
      <c r="C469" s="112" t="s">
        <v>69</v>
      </c>
      <c r="D469" s="113" t="s">
        <v>1252</v>
      </c>
      <c r="E469" s="114">
        <v>99</v>
      </c>
      <c r="F469" s="112"/>
      <c r="G469" s="112" t="s">
        <v>1</v>
      </c>
      <c r="H469" s="109"/>
      <c r="M469" s="109"/>
    </row>
    <row r="470" spans="1:13" ht="16.05" customHeight="1" x14ac:dyDescent="0.25">
      <c r="A470" s="110">
        <v>43287</v>
      </c>
      <c r="B470" s="111" t="s">
        <v>1162</v>
      </c>
      <c r="C470" s="112" t="s">
        <v>69</v>
      </c>
      <c r="D470" s="113" t="s">
        <v>1252</v>
      </c>
      <c r="E470" s="114">
        <v>132</v>
      </c>
      <c r="F470" s="112"/>
      <c r="G470" s="112" t="s">
        <v>1</v>
      </c>
      <c r="H470" s="109"/>
      <c r="M470" s="109"/>
    </row>
    <row r="471" spans="1:13" ht="16.05" customHeight="1" x14ac:dyDescent="0.25">
      <c r="A471" s="110">
        <v>43287</v>
      </c>
      <c r="B471" s="111" t="s">
        <v>1881</v>
      </c>
      <c r="C471" s="112" t="s">
        <v>1882</v>
      </c>
      <c r="D471" s="113" t="s">
        <v>1259</v>
      </c>
      <c r="E471" s="114">
        <v>5.81</v>
      </c>
      <c r="F471" s="112"/>
      <c r="G471" s="112" t="s">
        <v>1281</v>
      </c>
      <c r="H471" s="109"/>
      <c r="M471" s="109"/>
    </row>
    <row r="472" spans="1:13" ht="16.05" customHeight="1" x14ac:dyDescent="0.25">
      <c r="A472" s="110">
        <v>43287</v>
      </c>
      <c r="B472" s="111" t="s">
        <v>1881</v>
      </c>
      <c r="C472" s="112" t="s">
        <v>1882</v>
      </c>
      <c r="D472" s="113" t="s">
        <v>1259</v>
      </c>
      <c r="E472" s="114">
        <v>5.81</v>
      </c>
      <c r="F472" s="112"/>
      <c r="G472" s="112" t="s">
        <v>1281</v>
      </c>
      <c r="H472" s="109"/>
      <c r="M472" s="109"/>
    </row>
    <row r="473" spans="1:13" ht="16.05" customHeight="1" x14ac:dyDescent="0.25">
      <c r="A473" s="110">
        <v>43287</v>
      </c>
      <c r="B473" s="111" t="s">
        <v>1881</v>
      </c>
      <c r="C473" s="112" t="s">
        <v>1882</v>
      </c>
      <c r="D473" s="113" t="s">
        <v>1259</v>
      </c>
      <c r="E473" s="114">
        <v>9.68</v>
      </c>
      <c r="F473" s="112"/>
      <c r="G473" s="112" t="s">
        <v>1281</v>
      </c>
      <c r="H473" s="109"/>
      <c r="M473" s="109"/>
    </row>
    <row r="474" spans="1:13" ht="16.05" customHeight="1" x14ac:dyDescent="0.25">
      <c r="A474" s="110">
        <v>43287</v>
      </c>
      <c r="B474" s="111" t="s">
        <v>1930</v>
      </c>
      <c r="C474" s="112" t="s">
        <v>1931</v>
      </c>
      <c r="D474" s="113" t="s">
        <v>1264</v>
      </c>
      <c r="E474" s="114">
        <v>336.38</v>
      </c>
      <c r="F474" s="112"/>
      <c r="G474" s="112" t="s">
        <v>1281</v>
      </c>
      <c r="H474" s="109"/>
      <c r="M474" s="109"/>
    </row>
    <row r="475" spans="1:13" ht="16.05" customHeight="1" x14ac:dyDescent="0.25">
      <c r="A475" s="110">
        <v>43290</v>
      </c>
      <c r="B475" s="111" t="s">
        <v>2514</v>
      </c>
      <c r="C475" s="112" t="s">
        <v>2515</v>
      </c>
      <c r="D475" s="113" t="s">
        <v>1251</v>
      </c>
      <c r="E475" s="114">
        <v>42.81</v>
      </c>
      <c r="F475" s="112"/>
      <c r="G475" s="112" t="s">
        <v>1</v>
      </c>
      <c r="H475" s="109"/>
      <c r="M475" s="109"/>
    </row>
    <row r="476" spans="1:13" ht="16.05" customHeight="1" x14ac:dyDescent="0.25">
      <c r="A476" s="110">
        <v>43290</v>
      </c>
      <c r="B476" s="111" t="s">
        <v>2514</v>
      </c>
      <c r="C476" s="112" t="s">
        <v>2515</v>
      </c>
      <c r="D476" s="113" t="s">
        <v>1251</v>
      </c>
      <c r="E476" s="114">
        <v>325.97000000000003</v>
      </c>
      <c r="F476" s="112"/>
      <c r="G476" s="112" t="s">
        <v>1</v>
      </c>
      <c r="H476" s="109"/>
      <c r="M476" s="109"/>
    </row>
    <row r="477" spans="1:13" ht="16.05" customHeight="1" x14ac:dyDescent="0.25">
      <c r="A477" s="110">
        <v>43290</v>
      </c>
      <c r="B477" s="111" t="s">
        <v>2514</v>
      </c>
      <c r="C477" s="112" t="s">
        <v>2515</v>
      </c>
      <c r="D477" s="113" t="s">
        <v>1251</v>
      </c>
      <c r="E477" s="114">
        <v>325.98</v>
      </c>
      <c r="F477" s="112"/>
      <c r="G477" s="112" t="s">
        <v>1</v>
      </c>
      <c r="H477" s="109"/>
      <c r="M477" s="109"/>
    </row>
    <row r="478" spans="1:13" ht="16.05" customHeight="1" x14ac:dyDescent="0.25">
      <c r="A478" s="110">
        <v>43290</v>
      </c>
      <c r="B478" s="111" t="s">
        <v>2067</v>
      </c>
      <c r="C478" s="112" t="s">
        <v>2068</v>
      </c>
      <c r="D478" s="113" t="s">
        <v>1257</v>
      </c>
      <c r="E478" s="114">
        <v>891</v>
      </c>
      <c r="F478" s="112"/>
      <c r="G478" s="112" t="s">
        <v>1</v>
      </c>
      <c r="H478" s="109"/>
      <c r="M478" s="109"/>
    </row>
    <row r="479" spans="1:13" ht="16.05" customHeight="1" x14ac:dyDescent="0.25">
      <c r="A479" s="110">
        <v>43290</v>
      </c>
      <c r="B479" s="111" t="s">
        <v>2067</v>
      </c>
      <c r="C479" s="112" t="s">
        <v>2068</v>
      </c>
      <c r="D479" s="113" t="s">
        <v>1257</v>
      </c>
      <c r="E479" s="114">
        <v>891</v>
      </c>
      <c r="F479" s="112"/>
      <c r="G479" s="112" t="s">
        <v>1</v>
      </c>
      <c r="H479" s="109"/>
      <c r="M479" s="109"/>
    </row>
    <row r="480" spans="1:13" ht="16.05" customHeight="1" x14ac:dyDescent="0.25">
      <c r="A480" s="110">
        <v>43290</v>
      </c>
      <c r="B480" s="111" t="s">
        <v>2516</v>
      </c>
      <c r="C480" s="112" t="s">
        <v>2517</v>
      </c>
      <c r="D480" s="113" t="s">
        <v>1257</v>
      </c>
      <c r="E480" s="114">
        <v>907.5</v>
      </c>
      <c r="F480" s="112"/>
      <c r="G480" s="112" t="s">
        <v>1</v>
      </c>
      <c r="H480" s="109"/>
      <c r="M480" s="109"/>
    </row>
    <row r="481" spans="1:13" ht="16.05" customHeight="1" x14ac:dyDescent="0.25">
      <c r="A481" s="110">
        <v>43290</v>
      </c>
      <c r="B481" s="111" t="s">
        <v>2017</v>
      </c>
      <c r="C481" s="112" t="s">
        <v>2018</v>
      </c>
      <c r="D481" s="113" t="s">
        <v>1257</v>
      </c>
      <c r="E481" s="114">
        <v>600</v>
      </c>
      <c r="F481" s="112"/>
      <c r="G481" s="112" t="s">
        <v>1</v>
      </c>
      <c r="H481" s="109"/>
      <c r="M481" s="109"/>
    </row>
    <row r="482" spans="1:13" ht="16.05" customHeight="1" x14ac:dyDescent="0.25">
      <c r="A482" s="110">
        <v>43290</v>
      </c>
      <c r="B482" s="111" t="s">
        <v>2017</v>
      </c>
      <c r="C482" s="112" t="s">
        <v>2018</v>
      </c>
      <c r="D482" s="113" t="s">
        <v>1257</v>
      </c>
      <c r="E482" s="114">
        <v>600</v>
      </c>
      <c r="F482" s="112"/>
      <c r="G482" s="112" t="s">
        <v>1</v>
      </c>
      <c r="H482" s="109"/>
      <c r="M482" s="109"/>
    </row>
    <row r="483" spans="1:13" ht="16.05" customHeight="1" x14ac:dyDescent="0.25">
      <c r="A483" s="110">
        <v>43290</v>
      </c>
      <c r="B483" s="111" t="s">
        <v>2017</v>
      </c>
      <c r="C483" s="112" t="s">
        <v>2018</v>
      </c>
      <c r="D483" s="113" t="s">
        <v>1257</v>
      </c>
      <c r="E483" s="114">
        <v>600</v>
      </c>
      <c r="F483" s="112"/>
      <c r="G483" s="112" t="s">
        <v>1</v>
      </c>
      <c r="H483" s="109"/>
      <c r="M483" s="109"/>
    </row>
    <row r="484" spans="1:13" ht="16.05" customHeight="1" x14ac:dyDescent="0.25">
      <c r="A484" s="110">
        <v>43290</v>
      </c>
      <c r="B484" s="111" t="s">
        <v>2017</v>
      </c>
      <c r="C484" s="112" t="s">
        <v>2018</v>
      </c>
      <c r="D484" s="113" t="s">
        <v>1257</v>
      </c>
      <c r="E484" s="114">
        <v>1034.4000000000001</v>
      </c>
      <c r="F484" s="112"/>
      <c r="G484" s="112" t="s">
        <v>1</v>
      </c>
      <c r="H484" s="109"/>
      <c r="M484" s="109"/>
    </row>
    <row r="485" spans="1:13" ht="16.05" customHeight="1" x14ac:dyDescent="0.25">
      <c r="A485" s="110">
        <v>43290</v>
      </c>
      <c r="B485" s="111" t="s">
        <v>1972</v>
      </c>
      <c r="C485" s="112" t="s">
        <v>1973</v>
      </c>
      <c r="D485" s="113" t="s">
        <v>1259</v>
      </c>
      <c r="E485" s="114">
        <v>204</v>
      </c>
      <c r="F485" s="112"/>
      <c r="G485" s="112" t="s">
        <v>1281</v>
      </c>
      <c r="H485" s="109"/>
      <c r="M485" s="109"/>
    </row>
    <row r="486" spans="1:13" ht="16.05" customHeight="1" x14ac:dyDescent="0.25">
      <c r="A486" s="110">
        <v>43290</v>
      </c>
      <c r="B486" s="111" t="s">
        <v>1972</v>
      </c>
      <c r="C486" s="112" t="s">
        <v>1973</v>
      </c>
      <c r="D486" s="113" t="s">
        <v>1259</v>
      </c>
      <c r="E486" s="114">
        <v>204</v>
      </c>
      <c r="F486" s="112"/>
      <c r="G486" s="112" t="s">
        <v>1281</v>
      </c>
      <c r="H486" s="109"/>
      <c r="M486" s="109"/>
    </row>
    <row r="487" spans="1:13" ht="16.05" customHeight="1" x14ac:dyDescent="0.25">
      <c r="A487" s="110">
        <v>43290</v>
      </c>
      <c r="B487" s="111" t="s">
        <v>1972</v>
      </c>
      <c r="C487" s="112" t="s">
        <v>1973</v>
      </c>
      <c r="D487" s="113" t="s">
        <v>1259</v>
      </c>
      <c r="E487" s="114">
        <v>408</v>
      </c>
      <c r="F487" s="112"/>
      <c r="G487" s="112" t="s">
        <v>1281</v>
      </c>
      <c r="H487" s="109"/>
      <c r="M487" s="109"/>
    </row>
    <row r="488" spans="1:13" ht="16.05" customHeight="1" x14ac:dyDescent="0.25">
      <c r="A488" s="110">
        <v>43290</v>
      </c>
      <c r="B488" s="111" t="s">
        <v>1972</v>
      </c>
      <c r="C488" s="112" t="s">
        <v>1973</v>
      </c>
      <c r="D488" s="113" t="s">
        <v>1259</v>
      </c>
      <c r="E488" s="114">
        <v>408</v>
      </c>
      <c r="F488" s="112"/>
      <c r="G488" s="112" t="s">
        <v>1281</v>
      </c>
      <c r="H488" s="109"/>
      <c r="M488" s="109"/>
    </row>
    <row r="489" spans="1:13" ht="16.05" customHeight="1" x14ac:dyDescent="0.25">
      <c r="A489" s="110">
        <v>43290</v>
      </c>
      <c r="B489" s="111" t="s">
        <v>1972</v>
      </c>
      <c r="C489" s="112" t="s">
        <v>1973</v>
      </c>
      <c r="D489" s="113" t="s">
        <v>1259</v>
      </c>
      <c r="E489" s="114">
        <v>408</v>
      </c>
      <c r="F489" s="112"/>
      <c r="G489" s="112" t="s">
        <v>1281</v>
      </c>
      <c r="H489" s="109"/>
      <c r="M489" s="109"/>
    </row>
    <row r="490" spans="1:13" ht="16.05" customHeight="1" x14ac:dyDescent="0.25">
      <c r="A490" s="110">
        <v>43290</v>
      </c>
      <c r="B490" s="111" t="s">
        <v>2073</v>
      </c>
      <c r="C490" s="112" t="s">
        <v>2074</v>
      </c>
      <c r="D490" s="113" t="s">
        <v>1256</v>
      </c>
      <c r="E490" s="114">
        <v>916.2</v>
      </c>
      <c r="F490" s="112"/>
      <c r="G490" s="112" t="s">
        <v>1</v>
      </c>
      <c r="H490" s="109"/>
      <c r="M490" s="109"/>
    </row>
    <row r="491" spans="1:13" ht="16.05" customHeight="1" x14ac:dyDescent="0.25">
      <c r="A491" s="110">
        <v>43290</v>
      </c>
      <c r="B491" s="111" t="s">
        <v>2073</v>
      </c>
      <c r="C491" s="112" t="s">
        <v>2074</v>
      </c>
      <c r="D491" s="113" t="s">
        <v>1256</v>
      </c>
      <c r="E491" s="114">
        <v>1011.56</v>
      </c>
      <c r="F491" s="112"/>
      <c r="G491" s="112" t="s">
        <v>1</v>
      </c>
      <c r="H491" s="109"/>
      <c r="M491" s="109"/>
    </row>
    <row r="492" spans="1:13" ht="16.05" customHeight="1" x14ac:dyDescent="0.25">
      <c r="A492" s="110">
        <v>43290</v>
      </c>
      <c r="B492" s="111" t="s">
        <v>2073</v>
      </c>
      <c r="C492" s="112" t="s">
        <v>2074</v>
      </c>
      <c r="D492" s="113" t="s">
        <v>1256</v>
      </c>
      <c r="E492" s="114">
        <v>1260.81</v>
      </c>
      <c r="F492" s="112"/>
      <c r="G492" s="112" t="s">
        <v>1</v>
      </c>
      <c r="H492" s="109"/>
      <c r="M492" s="109"/>
    </row>
    <row r="493" spans="1:13" ht="16.05" customHeight="1" x14ac:dyDescent="0.25">
      <c r="A493" s="110">
        <v>43290</v>
      </c>
      <c r="B493" s="111" t="s">
        <v>2073</v>
      </c>
      <c r="C493" s="112" t="s">
        <v>2074</v>
      </c>
      <c r="D493" s="113" t="s">
        <v>1256</v>
      </c>
      <c r="E493" s="114">
        <v>1341.22</v>
      </c>
      <c r="F493" s="112"/>
      <c r="G493" s="112" t="s">
        <v>1</v>
      </c>
      <c r="H493" s="109"/>
      <c r="M493" s="109"/>
    </row>
    <row r="494" spans="1:13" ht="16.05" customHeight="1" x14ac:dyDescent="0.25">
      <c r="A494" s="110">
        <v>43290</v>
      </c>
      <c r="B494" s="111" t="s">
        <v>2518</v>
      </c>
      <c r="C494" s="112" t="s">
        <v>2519</v>
      </c>
      <c r="D494" s="113" t="s">
        <v>1259</v>
      </c>
      <c r="E494" s="114">
        <v>102.42</v>
      </c>
      <c r="F494" s="112"/>
      <c r="G494" s="112" t="s">
        <v>1281</v>
      </c>
      <c r="H494" s="109"/>
      <c r="M494" s="109"/>
    </row>
    <row r="495" spans="1:13" ht="16.05" customHeight="1" x14ac:dyDescent="0.25">
      <c r="A495" s="110">
        <v>43290</v>
      </c>
      <c r="B495" s="111" t="s">
        <v>2518</v>
      </c>
      <c r="C495" s="112" t="s">
        <v>2519</v>
      </c>
      <c r="D495" s="113" t="s">
        <v>1259</v>
      </c>
      <c r="E495" s="114">
        <v>110.29</v>
      </c>
      <c r="F495" s="112"/>
      <c r="G495" s="112" t="s">
        <v>1281</v>
      </c>
      <c r="H495" s="109"/>
      <c r="M495" s="109"/>
    </row>
    <row r="496" spans="1:13" ht="16.05" customHeight="1" x14ac:dyDescent="0.25">
      <c r="A496" s="110">
        <v>43290</v>
      </c>
      <c r="B496" s="111" t="s">
        <v>2520</v>
      </c>
      <c r="C496" s="112" t="s">
        <v>2521</v>
      </c>
      <c r="D496" s="113" t="s">
        <v>1272</v>
      </c>
      <c r="E496" s="114">
        <v>360</v>
      </c>
      <c r="F496" s="112"/>
      <c r="G496" s="112" t="s">
        <v>1</v>
      </c>
      <c r="H496" s="109"/>
      <c r="M496" s="109"/>
    </row>
    <row r="497" spans="1:13" ht="16.05" customHeight="1" x14ac:dyDescent="0.25">
      <c r="A497" s="110">
        <v>43290</v>
      </c>
      <c r="B497" s="111" t="s">
        <v>1133</v>
      </c>
      <c r="C497" s="112" t="s">
        <v>45</v>
      </c>
      <c r="D497" s="113" t="s">
        <v>1276</v>
      </c>
      <c r="E497" s="114">
        <v>66</v>
      </c>
      <c r="F497" s="112"/>
      <c r="G497" s="112" t="s">
        <v>1</v>
      </c>
      <c r="H497" s="109"/>
      <c r="M497" s="109"/>
    </row>
    <row r="498" spans="1:13" ht="16.05" customHeight="1" x14ac:dyDescent="0.25">
      <c r="A498" s="110">
        <v>43290</v>
      </c>
      <c r="B498" s="111" t="s">
        <v>2522</v>
      </c>
      <c r="C498" s="112" t="s">
        <v>2523</v>
      </c>
      <c r="D498" s="113" t="s">
        <v>1257</v>
      </c>
      <c r="E498" s="114">
        <v>3125</v>
      </c>
      <c r="F498" s="112"/>
      <c r="G498" s="112" t="s">
        <v>1</v>
      </c>
      <c r="H498" s="109"/>
      <c r="M498" s="109"/>
    </row>
    <row r="499" spans="1:13" ht="16.05" customHeight="1" x14ac:dyDescent="0.25">
      <c r="A499" s="110">
        <v>43290</v>
      </c>
      <c r="B499" s="111" t="s">
        <v>1172</v>
      </c>
      <c r="C499" s="112" t="s">
        <v>1244</v>
      </c>
      <c r="D499" s="113" t="s">
        <v>1256</v>
      </c>
      <c r="E499" s="114">
        <v>23.58</v>
      </c>
      <c r="F499" s="112"/>
      <c r="G499" s="112" t="s">
        <v>1</v>
      </c>
      <c r="H499" s="109"/>
      <c r="M499" s="109"/>
    </row>
    <row r="500" spans="1:13" ht="16.05" customHeight="1" x14ac:dyDescent="0.25">
      <c r="A500" s="110">
        <v>43290</v>
      </c>
      <c r="B500" s="111" t="s">
        <v>1893</v>
      </c>
      <c r="C500" s="112" t="s">
        <v>1894</v>
      </c>
      <c r="D500" s="113" t="s">
        <v>1259</v>
      </c>
      <c r="E500" s="114">
        <v>79.86</v>
      </c>
      <c r="F500" s="112"/>
      <c r="G500" s="112" t="s">
        <v>1281</v>
      </c>
      <c r="H500" s="109"/>
      <c r="M500" s="109"/>
    </row>
    <row r="501" spans="1:13" ht="16.05" customHeight="1" x14ac:dyDescent="0.25">
      <c r="A501" s="110">
        <v>43290</v>
      </c>
      <c r="B501" s="111" t="s">
        <v>1893</v>
      </c>
      <c r="C501" s="112" t="s">
        <v>1894</v>
      </c>
      <c r="D501" s="113" t="s">
        <v>1249</v>
      </c>
      <c r="E501" s="114">
        <v>95.17</v>
      </c>
      <c r="F501" s="112"/>
      <c r="G501" s="112" t="s">
        <v>1</v>
      </c>
      <c r="H501" s="109"/>
      <c r="M501" s="109"/>
    </row>
    <row r="502" spans="1:13" ht="16.05" customHeight="1" x14ac:dyDescent="0.25">
      <c r="A502" s="110">
        <v>43290</v>
      </c>
      <c r="B502" s="111" t="s">
        <v>1135</v>
      </c>
      <c r="C502" s="112" t="s">
        <v>1218</v>
      </c>
      <c r="D502" s="113" t="s">
        <v>1261</v>
      </c>
      <c r="E502" s="114">
        <v>1002.79</v>
      </c>
      <c r="F502" s="112"/>
      <c r="G502" s="112" t="s">
        <v>1</v>
      </c>
      <c r="H502" s="109"/>
      <c r="M502" s="109"/>
    </row>
    <row r="503" spans="1:13" ht="16.05" customHeight="1" x14ac:dyDescent="0.25">
      <c r="A503" s="110">
        <v>43290</v>
      </c>
      <c r="B503" s="111" t="s">
        <v>2524</v>
      </c>
      <c r="C503" s="112" t="s">
        <v>2525</v>
      </c>
      <c r="D503" s="113" t="s">
        <v>1259</v>
      </c>
      <c r="E503" s="114">
        <v>45.38</v>
      </c>
      <c r="F503" s="112"/>
      <c r="G503" s="112" t="s">
        <v>1281</v>
      </c>
      <c r="H503" s="109"/>
      <c r="M503" s="109"/>
    </row>
    <row r="504" spans="1:13" ht="16.05" customHeight="1" x14ac:dyDescent="0.25">
      <c r="A504" s="110">
        <v>43290</v>
      </c>
      <c r="B504" s="111" t="s">
        <v>1074</v>
      </c>
      <c r="C504" s="112" t="s">
        <v>52</v>
      </c>
      <c r="D504" s="113" t="s">
        <v>1252</v>
      </c>
      <c r="E504" s="114">
        <v>5.78</v>
      </c>
      <c r="F504" s="112"/>
      <c r="G504" s="112" t="s">
        <v>1</v>
      </c>
      <c r="H504" s="109"/>
      <c r="M504" s="109"/>
    </row>
    <row r="505" spans="1:13" ht="16.05" customHeight="1" x14ac:dyDescent="0.25">
      <c r="A505" s="110">
        <v>43290</v>
      </c>
      <c r="B505" s="111" t="s">
        <v>1074</v>
      </c>
      <c r="C505" s="112" t="s">
        <v>52</v>
      </c>
      <c r="D505" s="113" t="s">
        <v>1252</v>
      </c>
      <c r="E505" s="114">
        <v>5.78</v>
      </c>
      <c r="F505" s="112"/>
      <c r="G505" s="112" t="s">
        <v>1</v>
      </c>
      <c r="H505" s="109"/>
      <c r="M505" s="109"/>
    </row>
    <row r="506" spans="1:13" ht="16.05" customHeight="1" x14ac:dyDescent="0.25">
      <c r="A506" s="110">
        <v>43290</v>
      </c>
      <c r="B506" s="111" t="s">
        <v>1074</v>
      </c>
      <c r="C506" s="112" t="s">
        <v>52</v>
      </c>
      <c r="D506" s="113" t="s">
        <v>1252</v>
      </c>
      <c r="E506" s="114">
        <v>5.78</v>
      </c>
      <c r="F506" s="112"/>
      <c r="G506" s="112" t="s">
        <v>1</v>
      </c>
      <c r="H506" s="109"/>
      <c r="M506" s="109"/>
    </row>
    <row r="507" spans="1:13" ht="16.05" customHeight="1" x14ac:dyDescent="0.25">
      <c r="A507" s="110">
        <v>43290</v>
      </c>
      <c r="B507" s="111" t="s">
        <v>1074</v>
      </c>
      <c r="C507" s="112" t="s">
        <v>52</v>
      </c>
      <c r="D507" s="113" t="s">
        <v>1252</v>
      </c>
      <c r="E507" s="114">
        <v>5.78</v>
      </c>
      <c r="F507" s="112"/>
      <c r="G507" s="112" t="s">
        <v>1</v>
      </c>
      <c r="H507" s="109"/>
      <c r="M507" s="109"/>
    </row>
    <row r="508" spans="1:13" ht="16.05" customHeight="1" x14ac:dyDescent="0.25">
      <c r="A508" s="110">
        <v>43290</v>
      </c>
      <c r="B508" s="111" t="s">
        <v>1074</v>
      </c>
      <c r="C508" s="112" t="s">
        <v>52</v>
      </c>
      <c r="D508" s="113" t="s">
        <v>1252</v>
      </c>
      <c r="E508" s="114">
        <v>19.54</v>
      </c>
      <c r="F508" s="112"/>
      <c r="G508" s="112" t="s">
        <v>1</v>
      </c>
      <c r="H508" s="109"/>
      <c r="M508" s="109"/>
    </row>
    <row r="509" spans="1:13" ht="16.05" customHeight="1" x14ac:dyDescent="0.25">
      <c r="A509" s="110">
        <v>43290</v>
      </c>
      <c r="B509" s="111" t="s">
        <v>1074</v>
      </c>
      <c r="C509" s="112" t="s">
        <v>52</v>
      </c>
      <c r="D509" s="113" t="s">
        <v>1271</v>
      </c>
      <c r="E509" s="114">
        <v>28.88</v>
      </c>
      <c r="F509" s="112"/>
      <c r="G509" s="112" t="s">
        <v>1</v>
      </c>
      <c r="H509" s="109"/>
      <c r="M509" s="109"/>
    </row>
    <row r="510" spans="1:13" ht="16.05" customHeight="1" x14ac:dyDescent="0.25">
      <c r="A510" s="110">
        <v>43291</v>
      </c>
      <c r="B510" s="111" t="s">
        <v>1881</v>
      </c>
      <c r="C510" s="112" t="s">
        <v>1882</v>
      </c>
      <c r="D510" s="113" t="s">
        <v>1259</v>
      </c>
      <c r="E510" s="114">
        <v>20.61</v>
      </c>
      <c r="F510" s="112"/>
      <c r="G510" s="112" t="s">
        <v>1281</v>
      </c>
      <c r="H510" s="109"/>
      <c r="M510" s="109"/>
    </row>
    <row r="511" spans="1:13" ht="16.05" customHeight="1" x14ac:dyDescent="0.25">
      <c r="A511" s="110">
        <v>43291</v>
      </c>
      <c r="B511" s="111" t="s">
        <v>1881</v>
      </c>
      <c r="C511" s="112" t="s">
        <v>1882</v>
      </c>
      <c r="D511" s="113" t="s">
        <v>1264</v>
      </c>
      <c r="E511" s="114">
        <v>62.81</v>
      </c>
      <c r="F511" s="112"/>
      <c r="G511" s="112" t="s">
        <v>1281</v>
      </c>
      <c r="H511" s="109"/>
      <c r="M511" s="109"/>
    </row>
    <row r="512" spans="1:13" ht="16.05" customHeight="1" x14ac:dyDescent="0.25">
      <c r="A512" s="110">
        <v>43291</v>
      </c>
      <c r="B512" s="111" t="s">
        <v>1920</v>
      </c>
      <c r="C512" s="112" t="s">
        <v>1921</v>
      </c>
      <c r="D512" s="113" t="s">
        <v>1252</v>
      </c>
      <c r="E512" s="114">
        <v>257.39999999999998</v>
      </c>
      <c r="F512" s="112"/>
      <c r="G512" s="112" t="s">
        <v>1</v>
      </c>
      <c r="H512" s="109"/>
      <c r="M512" s="109"/>
    </row>
    <row r="513" spans="1:13" ht="16.05" customHeight="1" x14ac:dyDescent="0.25">
      <c r="A513" s="110">
        <v>43291</v>
      </c>
      <c r="B513" s="111" t="s">
        <v>1920</v>
      </c>
      <c r="C513" s="112" t="s">
        <v>1921</v>
      </c>
      <c r="D513" s="113" t="s">
        <v>1252</v>
      </c>
      <c r="E513" s="114">
        <v>429.44</v>
      </c>
      <c r="F513" s="112"/>
      <c r="G513" s="112" t="s">
        <v>1</v>
      </c>
      <c r="H513" s="109"/>
      <c r="M513" s="109"/>
    </row>
    <row r="514" spans="1:13" ht="16.05" customHeight="1" x14ac:dyDescent="0.25">
      <c r="A514" s="110">
        <v>43291</v>
      </c>
      <c r="B514" s="111" t="s">
        <v>1920</v>
      </c>
      <c r="C514" s="112" t="s">
        <v>1921</v>
      </c>
      <c r="D514" s="113" t="s">
        <v>1252</v>
      </c>
      <c r="E514" s="114">
        <v>858.88</v>
      </c>
      <c r="F514" s="112"/>
      <c r="G514" s="112" t="s">
        <v>1</v>
      </c>
      <c r="H514" s="109"/>
      <c r="M514" s="109"/>
    </row>
    <row r="515" spans="1:13" ht="16.05" customHeight="1" x14ac:dyDescent="0.25">
      <c r="A515" s="110">
        <v>43291</v>
      </c>
      <c r="B515" s="111" t="s">
        <v>1920</v>
      </c>
      <c r="C515" s="112" t="s">
        <v>1921</v>
      </c>
      <c r="D515" s="113" t="s">
        <v>1252</v>
      </c>
      <c r="E515" s="114">
        <v>990</v>
      </c>
      <c r="F515" s="112"/>
      <c r="G515" s="112" t="s">
        <v>1</v>
      </c>
      <c r="H515" s="109"/>
      <c r="M515" s="109"/>
    </row>
    <row r="516" spans="1:13" ht="16.05" customHeight="1" x14ac:dyDescent="0.25">
      <c r="A516" s="110">
        <v>43291</v>
      </c>
      <c r="B516" s="111" t="s">
        <v>1037</v>
      </c>
      <c r="C516" s="112" t="s">
        <v>1421</v>
      </c>
      <c r="D516" s="113" t="s">
        <v>1251</v>
      </c>
      <c r="E516" s="114">
        <v>121</v>
      </c>
      <c r="F516" s="112"/>
      <c r="G516" s="112" t="s">
        <v>1</v>
      </c>
      <c r="H516" s="109"/>
      <c r="M516" s="109"/>
    </row>
    <row r="517" spans="1:13" ht="16.05" customHeight="1" x14ac:dyDescent="0.25">
      <c r="A517" s="110">
        <v>43291</v>
      </c>
      <c r="B517" s="111" t="s">
        <v>1940</v>
      </c>
      <c r="C517" s="112" t="s">
        <v>1941</v>
      </c>
      <c r="D517" s="113" t="s">
        <v>1253</v>
      </c>
      <c r="E517" s="114">
        <v>247.49</v>
      </c>
      <c r="F517" s="112"/>
      <c r="G517" s="112" t="s">
        <v>1</v>
      </c>
      <c r="H517" s="109"/>
      <c r="M517" s="109"/>
    </row>
    <row r="518" spans="1:13" ht="16.05" customHeight="1" x14ac:dyDescent="0.25">
      <c r="A518" s="110">
        <v>43291</v>
      </c>
      <c r="B518" s="111" t="s">
        <v>1940</v>
      </c>
      <c r="C518" s="112" t="s">
        <v>1941</v>
      </c>
      <c r="D518" s="113" t="s">
        <v>1254</v>
      </c>
      <c r="E518" s="114">
        <v>386.1</v>
      </c>
      <c r="F518" s="112"/>
      <c r="G518" s="112" t="s">
        <v>1</v>
      </c>
      <c r="H518" s="109"/>
      <c r="M518" s="109"/>
    </row>
    <row r="519" spans="1:13" ht="16.05" customHeight="1" x14ac:dyDescent="0.25">
      <c r="A519" s="110">
        <v>43291</v>
      </c>
      <c r="B519" s="111" t="s">
        <v>1093</v>
      </c>
      <c r="C519" s="112" t="s">
        <v>1197</v>
      </c>
      <c r="D519" s="113" t="s">
        <v>1252</v>
      </c>
      <c r="E519" s="114">
        <v>305.94</v>
      </c>
      <c r="F519" s="112"/>
      <c r="G519" s="112" t="s">
        <v>1</v>
      </c>
      <c r="H519" s="109"/>
      <c r="M519" s="109"/>
    </row>
    <row r="520" spans="1:13" ht="16.05" customHeight="1" x14ac:dyDescent="0.25">
      <c r="A520" s="110">
        <v>43291</v>
      </c>
      <c r="B520" s="111" t="s">
        <v>2526</v>
      </c>
      <c r="C520" s="112" t="s">
        <v>2527</v>
      </c>
      <c r="D520" s="113" t="s">
        <v>1261</v>
      </c>
      <c r="E520" s="114">
        <v>2050.9499999999998</v>
      </c>
      <c r="F520" s="112"/>
      <c r="G520" s="112" t="s">
        <v>1</v>
      </c>
      <c r="H520" s="109"/>
      <c r="M520" s="109"/>
    </row>
    <row r="521" spans="1:13" ht="16.05" customHeight="1" x14ac:dyDescent="0.25">
      <c r="A521" s="110">
        <v>43291</v>
      </c>
      <c r="B521" s="111" t="s">
        <v>1042</v>
      </c>
      <c r="C521" s="112" t="s">
        <v>1426</v>
      </c>
      <c r="D521" s="113" t="s">
        <v>1259</v>
      </c>
      <c r="E521" s="114">
        <v>2.88</v>
      </c>
      <c r="F521" s="112"/>
      <c r="G521" s="112" t="s">
        <v>1281</v>
      </c>
      <c r="H521" s="109"/>
      <c r="M521" s="109"/>
    </row>
    <row r="522" spans="1:13" ht="16.05" customHeight="1" x14ac:dyDescent="0.25">
      <c r="A522" s="110">
        <v>43291</v>
      </c>
      <c r="B522" s="111" t="s">
        <v>1042</v>
      </c>
      <c r="C522" s="112" t="s">
        <v>1426</v>
      </c>
      <c r="D522" s="113" t="s">
        <v>1259</v>
      </c>
      <c r="E522" s="114">
        <v>18.71</v>
      </c>
      <c r="F522" s="112"/>
      <c r="G522" s="112" t="s">
        <v>1281</v>
      </c>
      <c r="H522" s="109"/>
      <c r="M522" s="109"/>
    </row>
    <row r="523" spans="1:13" ht="16.05" customHeight="1" x14ac:dyDescent="0.25">
      <c r="A523" s="110">
        <v>43291</v>
      </c>
      <c r="B523" s="111" t="s">
        <v>1930</v>
      </c>
      <c r="C523" s="112" t="s">
        <v>1931</v>
      </c>
      <c r="D523" s="113" t="s">
        <v>1264</v>
      </c>
      <c r="E523" s="114">
        <v>134.31</v>
      </c>
      <c r="F523" s="112"/>
      <c r="G523" s="112" t="s">
        <v>1281</v>
      </c>
      <c r="H523" s="109"/>
      <c r="M523" s="109"/>
    </row>
    <row r="524" spans="1:13" ht="16.05" customHeight="1" x14ac:dyDescent="0.25">
      <c r="A524" s="110">
        <v>43291</v>
      </c>
      <c r="B524" s="111" t="s">
        <v>1100</v>
      </c>
      <c r="C524" s="112" t="s">
        <v>1200</v>
      </c>
      <c r="D524" s="113" t="s">
        <v>1263</v>
      </c>
      <c r="E524" s="114">
        <v>13.67</v>
      </c>
      <c r="F524" s="112"/>
      <c r="G524" s="112" t="s">
        <v>1</v>
      </c>
      <c r="H524" s="109"/>
      <c r="M524" s="109"/>
    </row>
    <row r="525" spans="1:13" ht="16.05" customHeight="1" x14ac:dyDescent="0.25">
      <c r="A525" s="110">
        <v>43291</v>
      </c>
      <c r="B525" s="111" t="s">
        <v>1100</v>
      </c>
      <c r="C525" s="112" t="s">
        <v>1200</v>
      </c>
      <c r="D525" s="113" t="s">
        <v>1263</v>
      </c>
      <c r="E525" s="114">
        <v>16.34</v>
      </c>
      <c r="F525" s="112"/>
      <c r="G525" s="112" t="s">
        <v>1</v>
      </c>
      <c r="H525" s="109"/>
      <c r="M525" s="109"/>
    </row>
    <row r="526" spans="1:13" ht="16.05" customHeight="1" x14ac:dyDescent="0.25">
      <c r="A526" s="110">
        <v>43291</v>
      </c>
      <c r="B526" s="111" t="s">
        <v>1100</v>
      </c>
      <c r="C526" s="112" t="s">
        <v>1200</v>
      </c>
      <c r="D526" s="113" t="s">
        <v>1263</v>
      </c>
      <c r="E526" s="114">
        <v>56.39</v>
      </c>
      <c r="F526" s="112"/>
      <c r="G526" s="112" t="s">
        <v>1</v>
      </c>
      <c r="H526" s="109"/>
      <c r="M526" s="109"/>
    </row>
    <row r="527" spans="1:13" ht="16.05" customHeight="1" x14ac:dyDescent="0.25">
      <c r="A527" s="110">
        <v>43291</v>
      </c>
      <c r="B527" s="111" t="s">
        <v>1891</v>
      </c>
      <c r="C527" s="112" t="s">
        <v>1892</v>
      </c>
      <c r="D527" s="113" t="s">
        <v>1259</v>
      </c>
      <c r="E527" s="114">
        <v>133.69999999999999</v>
      </c>
      <c r="F527" s="112"/>
      <c r="G527" s="112" t="s">
        <v>1281</v>
      </c>
      <c r="H527" s="109"/>
      <c r="M527" s="109"/>
    </row>
    <row r="528" spans="1:13" ht="16.05" customHeight="1" x14ac:dyDescent="0.25">
      <c r="A528" s="110">
        <v>43291</v>
      </c>
      <c r="B528" s="111" t="s">
        <v>1891</v>
      </c>
      <c r="C528" s="112" t="s">
        <v>1892</v>
      </c>
      <c r="D528" s="113" t="s">
        <v>1259</v>
      </c>
      <c r="E528" s="114">
        <v>224.94</v>
      </c>
      <c r="F528" s="112"/>
      <c r="G528" s="112" t="s">
        <v>1281</v>
      </c>
      <c r="H528" s="109"/>
      <c r="M528" s="109"/>
    </row>
    <row r="529" spans="1:13" ht="16.05" customHeight="1" x14ac:dyDescent="0.25">
      <c r="A529" s="110">
        <v>43291</v>
      </c>
      <c r="B529" s="111" t="s">
        <v>1891</v>
      </c>
      <c r="C529" s="112" t="s">
        <v>1892</v>
      </c>
      <c r="D529" s="113" t="s">
        <v>1259</v>
      </c>
      <c r="E529" s="114">
        <v>224.94</v>
      </c>
      <c r="F529" s="112"/>
      <c r="G529" s="112" t="s">
        <v>1281</v>
      </c>
      <c r="H529" s="109"/>
      <c r="M529" s="109"/>
    </row>
    <row r="530" spans="1:13" ht="16.05" customHeight="1" x14ac:dyDescent="0.25">
      <c r="A530" s="110">
        <v>43291</v>
      </c>
      <c r="B530" s="111" t="s">
        <v>1891</v>
      </c>
      <c r="C530" s="112" t="s">
        <v>1892</v>
      </c>
      <c r="D530" s="113" t="s">
        <v>1259</v>
      </c>
      <c r="E530" s="114">
        <v>597.74</v>
      </c>
      <c r="F530" s="112"/>
      <c r="G530" s="112" t="s">
        <v>1281</v>
      </c>
      <c r="H530" s="109"/>
      <c r="M530" s="109"/>
    </row>
    <row r="531" spans="1:13" ht="16.05" customHeight="1" x14ac:dyDescent="0.25">
      <c r="A531" s="110">
        <v>43291</v>
      </c>
      <c r="B531" s="111" t="s">
        <v>1895</v>
      </c>
      <c r="C531" s="112" t="s">
        <v>1896</v>
      </c>
      <c r="D531" s="113" t="s">
        <v>1259</v>
      </c>
      <c r="E531" s="114">
        <v>3.44</v>
      </c>
      <c r="F531" s="112"/>
      <c r="G531" s="112" t="s">
        <v>1281</v>
      </c>
      <c r="H531" s="109"/>
      <c r="M531" s="109"/>
    </row>
    <row r="532" spans="1:13" ht="16.05" customHeight="1" x14ac:dyDescent="0.25">
      <c r="A532" s="110">
        <v>43291</v>
      </c>
      <c r="B532" s="111" t="s">
        <v>1895</v>
      </c>
      <c r="C532" s="112" t="s">
        <v>1896</v>
      </c>
      <c r="D532" s="113" t="s">
        <v>1259</v>
      </c>
      <c r="E532" s="114">
        <v>7.14</v>
      </c>
      <c r="F532" s="112"/>
      <c r="G532" s="112" t="s">
        <v>1281</v>
      </c>
      <c r="H532" s="109"/>
      <c r="M532" s="109"/>
    </row>
    <row r="533" spans="1:13" ht="16.05" customHeight="1" x14ac:dyDescent="0.25">
      <c r="A533" s="110">
        <v>43291</v>
      </c>
      <c r="B533" s="111" t="s">
        <v>1895</v>
      </c>
      <c r="C533" s="112" t="s">
        <v>1896</v>
      </c>
      <c r="D533" s="113" t="s">
        <v>1259</v>
      </c>
      <c r="E533" s="114">
        <v>9.68</v>
      </c>
      <c r="F533" s="112"/>
      <c r="G533" s="112" t="s">
        <v>1281</v>
      </c>
      <c r="H533" s="109"/>
      <c r="M533" s="109"/>
    </row>
    <row r="534" spans="1:13" ht="16.05" customHeight="1" x14ac:dyDescent="0.25">
      <c r="A534" s="110">
        <v>43291</v>
      </c>
      <c r="B534" s="111" t="s">
        <v>1895</v>
      </c>
      <c r="C534" s="112" t="s">
        <v>1896</v>
      </c>
      <c r="D534" s="113" t="s">
        <v>1259</v>
      </c>
      <c r="E534" s="114">
        <v>15.71</v>
      </c>
      <c r="F534" s="112"/>
      <c r="G534" s="112" t="s">
        <v>1281</v>
      </c>
      <c r="H534" s="109"/>
      <c r="M534" s="109"/>
    </row>
    <row r="535" spans="1:13" ht="16.05" customHeight="1" x14ac:dyDescent="0.25">
      <c r="A535" s="110">
        <v>43291</v>
      </c>
      <c r="B535" s="111" t="s">
        <v>1895</v>
      </c>
      <c r="C535" s="112" t="s">
        <v>1896</v>
      </c>
      <c r="D535" s="113" t="s">
        <v>1259</v>
      </c>
      <c r="E535" s="114">
        <v>31</v>
      </c>
      <c r="F535" s="112"/>
      <c r="G535" s="112" t="s">
        <v>1281</v>
      </c>
      <c r="H535" s="109"/>
      <c r="M535" s="109"/>
    </row>
    <row r="536" spans="1:13" ht="16.05" customHeight="1" x14ac:dyDescent="0.25">
      <c r="A536" s="110">
        <v>43291</v>
      </c>
      <c r="B536" s="111" t="s">
        <v>1895</v>
      </c>
      <c r="C536" s="112" t="s">
        <v>1896</v>
      </c>
      <c r="D536" s="113" t="s">
        <v>1259</v>
      </c>
      <c r="E536" s="114">
        <v>31</v>
      </c>
      <c r="F536" s="112"/>
      <c r="G536" s="112" t="s">
        <v>1281</v>
      </c>
      <c r="H536" s="109"/>
      <c r="M536" s="109"/>
    </row>
    <row r="537" spans="1:13" ht="16.05" customHeight="1" x14ac:dyDescent="0.25">
      <c r="A537" s="110">
        <v>43291</v>
      </c>
      <c r="B537" s="111" t="s">
        <v>1895</v>
      </c>
      <c r="C537" s="112" t="s">
        <v>1896</v>
      </c>
      <c r="D537" s="113" t="s">
        <v>1259</v>
      </c>
      <c r="E537" s="114">
        <v>35.01</v>
      </c>
      <c r="F537" s="112"/>
      <c r="G537" s="112" t="s">
        <v>1281</v>
      </c>
      <c r="H537" s="109"/>
      <c r="M537" s="109"/>
    </row>
    <row r="538" spans="1:13" ht="16.05" customHeight="1" x14ac:dyDescent="0.25">
      <c r="A538" s="110">
        <v>43291</v>
      </c>
      <c r="B538" s="111" t="s">
        <v>1895</v>
      </c>
      <c r="C538" s="112" t="s">
        <v>1896</v>
      </c>
      <c r="D538" s="113" t="s">
        <v>1259</v>
      </c>
      <c r="E538" s="114">
        <v>35.229999999999997</v>
      </c>
      <c r="F538" s="112"/>
      <c r="G538" s="112" t="s">
        <v>1281</v>
      </c>
      <c r="H538" s="109"/>
      <c r="M538" s="109"/>
    </row>
    <row r="539" spans="1:13" ht="16.05" customHeight="1" x14ac:dyDescent="0.25">
      <c r="A539" s="110">
        <v>43291</v>
      </c>
      <c r="B539" s="111" t="s">
        <v>1895</v>
      </c>
      <c r="C539" s="112" t="s">
        <v>1896</v>
      </c>
      <c r="D539" s="113" t="s">
        <v>1259</v>
      </c>
      <c r="E539" s="114">
        <v>38.6</v>
      </c>
      <c r="F539" s="112"/>
      <c r="G539" s="112" t="s">
        <v>1281</v>
      </c>
      <c r="H539" s="109"/>
      <c r="M539" s="109"/>
    </row>
    <row r="540" spans="1:13" ht="16.05" customHeight="1" x14ac:dyDescent="0.25">
      <c r="A540" s="110">
        <v>43291</v>
      </c>
      <c r="B540" s="111" t="s">
        <v>1895</v>
      </c>
      <c r="C540" s="112" t="s">
        <v>1896</v>
      </c>
      <c r="D540" s="113" t="s">
        <v>1259</v>
      </c>
      <c r="E540" s="114">
        <v>41.74</v>
      </c>
      <c r="F540" s="112"/>
      <c r="G540" s="112" t="s">
        <v>1281</v>
      </c>
      <c r="H540" s="109"/>
      <c r="M540" s="109"/>
    </row>
    <row r="541" spans="1:13" ht="16.05" customHeight="1" x14ac:dyDescent="0.25">
      <c r="A541" s="110">
        <v>43291</v>
      </c>
      <c r="B541" s="111" t="s">
        <v>1895</v>
      </c>
      <c r="C541" s="112" t="s">
        <v>1896</v>
      </c>
      <c r="D541" s="113" t="s">
        <v>1259</v>
      </c>
      <c r="E541" s="114">
        <v>42</v>
      </c>
      <c r="F541" s="112"/>
      <c r="G541" s="112" t="s">
        <v>1281</v>
      </c>
      <c r="H541" s="109"/>
      <c r="M541" s="109"/>
    </row>
    <row r="542" spans="1:13" ht="16.05" customHeight="1" x14ac:dyDescent="0.25">
      <c r="A542" s="110">
        <v>43291</v>
      </c>
      <c r="B542" s="111" t="s">
        <v>1895</v>
      </c>
      <c r="C542" s="112" t="s">
        <v>1896</v>
      </c>
      <c r="D542" s="113" t="s">
        <v>1259</v>
      </c>
      <c r="E542" s="114">
        <v>93</v>
      </c>
      <c r="F542" s="112"/>
      <c r="G542" s="112" t="s">
        <v>1281</v>
      </c>
      <c r="H542" s="109"/>
      <c r="M542" s="109"/>
    </row>
    <row r="543" spans="1:13" ht="16.05" customHeight="1" x14ac:dyDescent="0.25">
      <c r="A543" s="110">
        <v>43291</v>
      </c>
      <c r="B543" s="111" t="s">
        <v>1895</v>
      </c>
      <c r="C543" s="112" t="s">
        <v>1896</v>
      </c>
      <c r="D543" s="113" t="s">
        <v>1259</v>
      </c>
      <c r="E543" s="114">
        <v>94.99</v>
      </c>
      <c r="F543" s="112"/>
      <c r="G543" s="112" t="s">
        <v>1281</v>
      </c>
      <c r="H543" s="109"/>
      <c r="M543" s="109"/>
    </row>
    <row r="544" spans="1:13" ht="16.05" customHeight="1" x14ac:dyDescent="0.25">
      <c r="A544" s="110">
        <v>43291</v>
      </c>
      <c r="B544" s="111" t="s">
        <v>1895</v>
      </c>
      <c r="C544" s="112" t="s">
        <v>1896</v>
      </c>
      <c r="D544" s="113" t="s">
        <v>1259</v>
      </c>
      <c r="E544" s="114">
        <v>100.87</v>
      </c>
      <c r="F544" s="112"/>
      <c r="G544" s="112" t="s">
        <v>1281</v>
      </c>
      <c r="H544" s="109"/>
      <c r="M544" s="109"/>
    </row>
    <row r="545" spans="1:13" ht="16.05" customHeight="1" x14ac:dyDescent="0.25">
      <c r="A545" s="110">
        <v>43291</v>
      </c>
      <c r="B545" s="111" t="s">
        <v>1895</v>
      </c>
      <c r="C545" s="112" t="s">
        <v>1896</v>
      </c>
      <c r="D545" s="113" t="s">
        <v>1259</v>
      </c>
      <c r="E545" s="114">
        <v>101.16</v>
      </c>
      <c r="F545" s="112"/>
      <c r="G545" s="112" t="s">
        <v>1281</v>
      </c>
      <c r="H545" s="109"/>
      <c r="M545" s="109"/>
    </row>
    <row r="546" spans="1:13" ht="16.05" customHeight="1" x14ac:dyDescent="0.25">
      <c r="A546" s="110">
        <v>43291</v>
      </c>
      <c r="B546" s="111" t="s">
        <v>1895</v>
      </c>
      <c r="C546" s="112" t="s">
        <v>1896</v>
      </c>
      <c r="D546" s="113" t="s">
        <v>1259</v>
      </c>
      <c r="E546" s="114">
        <v>123.82</v>
      </c>
      <c r="F546" s="112"/>
      <c r="G546" s="112" t="s">
        <v>1281</v>
      </c>
      <c r="H546" s="109"/>
      <c r="M546" s="109"/>
    </row>
    <row r="547" spans="1:13" ht="16.05" customHeight="1" x14ac:dyDescent="0.25">
      <c r="A547" s="110">
        <v>43291</v>
      </c>
      <c r="B547" s="111" t="s">
        <v>1895</v>
      </c>
      <c r="C547" s="112" t="s">
        <v>1896</v>
      </c>
      <c r="D547" s="113" t="s">
        <v>1259</v>
      </c>
      <c r="E547" s="114">
        <v>131.94</v>
      </c>
      <c r="F547" s="112"/>
      <c r="G547" s="112" t="s">
        <v>1281</v>
      </c>
      <c r="H547" s="109"/>
      <c r="M547" s="109"/>
    </row>
    <row r="548" spans="1:13" ht="16.05" customHeight="1" x14ac:dyDescent="0.25">
      <c r="A548" s="110">
        <v>43291</v>
      </c>
      <c r="B548" s="111" t="s">
        <v>1895</v>
      </c>
      <c r="C548" s="112" t="s">
        <v>1896</v>
      </c>
      <c r="D548" s="113" t="s">
        <v>1259</v>
      </c>
      <c r="E548" s="114">
        <v>133.68</v>
      </c>
      <c r="F548" s="112"/>
      <c r="G548" s="112" t="s">
        <v>1281</v>
      </c>
      <c r="H548" s="109"/>
      <c r="M548" s="109"/>
    </row>
    <row r="549" spans="1:13" ht="16.05" customHeight="1" x14ac:dyDescent="0.25">
      <c r="A549" s="110">
        <v>43291</v>
      </c>
      <c r="B549" s="111" t="s">
        <v>1895</v>
      </c>
      <c r="C549" s="112" t="s">
        <v>1896</v>
      </c>
      <c r="D549" s="113" t="s">
        <v>1259</v>
      </c>
      <c r="E549" s="114">
        <v>210.83</v>
      </c>
      <c r="F549" s="112"/>
      <c r="G549" s="112" t="s">
        <v>1281</v>
      </c>
      <c r="H549" s="109"/>
      <c r="M549" s="109"/>
    </row>
    <row r="550" spans="1:13" ht="16.05" customHeight="1" x14ac:dyDescent="0.25">
      <c r="A550" s="110">
        <v>43291</v>
      </c>
      <c r="B550" s="111" t="s">
        <v>1895</v>
      </c>
      <c r="C550" s="112" t="s">
        <v>1896</v>
      </c>
      <c r="D550" s="113" t="s">
        <v>1259</v>
      </c>
      <c r="E550" s="114">
        <v>283.91000000000003</v>
      </c>
      <c r="F550" s="112"/>
      <c r="G550" s="112" t="s">
        <v>1281</v>
      </c>
      <c r="H550" s="109"/>
      <c r="M550" s="109"/>
    </row>
    <row r="551" spans="1:13" ht="16.05" customHeight="1" x14ac:dyDescent="0.25">
      <c r="A551" s="110">
        <v>43291</v>
      </c>
      <c r="B551" s="111" t="s">
        <v>1895</v>
      </c>
      <c r="C551" s="112" t="s">
        <v>1896</v>
      </c>
      <c r="D551" s="113" t="s">
        <v>1259</v>
      </c>
      <c r="E551" s="114">
        <v>356.71</v>
      </c>
      <c r="F551" s="112"/>
      <c r="G551" s="112" t="s">
        <v>1281</v>
      </c>
      <c r="H551" s="109"/>
      <c r="M551" s="109"/>
    </row>
    <row r="552" spans="1:13" ht="16.05" customHeight="1" x14ac:dyDescent="0.25">
      <c r="A552" s="110">
        <v>43291</v>
      </c>
      <c r="B552" s="111" t="s">
        <v>1895</v>
      </c>
      <c r="C552" s="112" t="s">
        <v>1896</v>
      </c>
      <c r="D552" s="113" t="s">
        <v>1259</v>
      </c>
      <c r="E552" s="114">
        <v>483.13</v>
      </c>
      <c r="F552" s="112"/>
      <c r="G552" s="112" t="s">
        <v>1281</v>
      </c>
      <c r="H552" s="109"/>
      <c r="M552" s="109"/>
    </row>
    <row r="553" spans="1:13" ht="16.05" customHeight="1" x14ac:dyDescent="0.25">
      <c r="A553" s="110">
        <v>43291</v>
      </c>
      <c r="B553" s="111" t="s">
        <v>1895</v>
      </c>
      <c r="C553" s="112" t="s">
        <v>1896</v>
      </c>
      <c r="D553" s="113" t="s">
        <v>1259</v>
      </c>
      <c r="E553" s="114">
        <v>632.39</v>
      </c>
      <c r="F553" s="112"/>
      <c r="G553" s="112" t="s">
        <v>1281</v>
      </c>
      <c r="H553" s="109"/>
      <c r="M553" s="109"/>
    </row>
    <row r="554" spans="1:13" ht="16.05" customHeight="1" x14ac:dyDescent="0.25">
      <c r="A554" s="110">
        <v>43291</v>
      </c>
      <c r="B554" s="111" t="s">
        <v>1895</v>
      </c>
      <c r="C554" s="112" t="s">
        <v>1896</v>
      </c>
      <c r="D554" s="113" t="s">
        <v>1259</v>
      </c>
      <c r="E554" s="114">
        <v>685.92</v>
      </c>
      <c r="F554" s="112"/>
      <c r="G554" s="112" t="s">
        <v>1281</v>
      </c>
      <c r="H554" s="109"/>
      <c r="M554" s="109"/>
    </row>
    <row r="555" spans="1:13" ht="16.05" customHeight="1" x14ac:dyDescent="0.25">
      <c r="A555" s="110">
        <v>43291</v>
      </c>
      <c r="B555" s="111" t="s">
        <v>1895</v>
      </c>
      <c r="C555" s="112" t="s">
        <v>1896</v>
      </c>
      <c r="D555" s="113" t="s">
        <v>1259</v>
      </c>
      <c r="E555" s="114">
        <v>986</v>
      </c>
      <c r="F555" s="112"/>
      <c r="G555" s="112" t="s">
        <v>1281</v>
      </c>
      <c r="H555" s="109"/>
      <c r="M555" s="109"/>
    </row>
    <row r="556" spans="1:13" ht="16.05" customHeight="1" x14ac:dyDescent="0.25">
      <c r="A556" s="110">
        <v>43292</v>
      </c>
      <c r="B556" s="111" t="s">
        <v>1114</v>
      </c>
      <c r="C556" s="112" t="s">
        <v>82</v>
      </c>
      <c r="D556" s="113" t="s">
        <v>1256</v>
      </c>
      <c r="E556" s="114">
        <v>274.92</v>
      </c>
      <c r="F556" s="112"/>
      <c r="G556" s="112" t="s">
        <v>1</v>
      </c>
      <c r="H556" s="109"/>
      <c r="M556" s="109"/>
    </row>
    <row r="557" spans="1:13" ht="16.05" customHeight="1" x14ac:dyDescent="0.25">
      <c r="A557" s="110">
        <v>43292</v>
      </c>
      <c r="B557" s="111" t="s">
        <v>1114</v>
      </c>
      <c r="C557" s="112" t="s">
        <v>82</v>
      </c>
      <c r="D557" s="113" t="s">
        <v>1256</v>
      </c>
      <c r="E557" s="114">
        <v>569.42999999999995</v>
      </c>
      <c r="F557" s="112"/>
      <c r="G557" s="112" t="s">
        <v>1</v>
      </c>
      <c r="H557" s="109"/>
      <c r="M557" s="109"/>
    </row>
    <row r="558" spans="1:13" ht="16.05" customHeight="1" x14ac:dyDescent="0.25">
      <c r="A558" s="110">
        <v>43292</v>
      </c>
      <c r="B558" s="111" t="s">
        <v>1096</v>
      </c>
      <c r="C558" s="112" t="s">
        <v>87</v>
      </c>
      <c r="D558" s="113" t="s">
        <v>1259</v>
      </c>
      <c r="E558" s="114">
        <v>55.56</v>
      </c>
      <c r="F558" s="112"/>
      <c r="G558" s="112" t="s">
        <v>1281</v>
      </c>
      <c r="H558" s="109"/>
      <c r="M558" s="109"/>
    </row>
    <row r="559" spans="1:13" ht="16.05" customHeight="1" x14ac:dyDescent="0.25">
      <c r="A559" s="110">
        <v>43292</v>
      </c>
      <c r="B559" s="111" t="s">
        <v>1046</v>
      </c>
      <c r="C559" s="112" t="s">
        <v>1465</v>
      </c>
      <c r="D559" s="113" t="s">
        <v>1256</v>
      </c>
      <c r="E559" s="114">
        <v>296.45</v>
      </c>
      <c r="F559" s="112"/>
      <c r="G559" s="112" t="s">
        <v>1</v>
      </c>
      <c r="H559" s="109"/>
      <c r="M559" s="109"/>
    </row>
    <row r="560" spans="1:13" ht="16.05" customHeight="1" x14ac:dyDescent="0.25">
      <c r="A560" s="110">
        <v>43292</v>
      </c>
      <c r="B560" s="111" t="s">
        <v>2528</v>
      </c>
      <c r="C560" s="112" t="s">
        <v>2529</v>
      </c>
      <c r="D560" s="113" t="s">
        <v>1256</v>
      </c>
      <c r="E560" s="114">
        <v>80.349999999999994</v>
      </c>
      <c r="F560" s="112"/>
      <c r="G560" s="112" t="s">
        <v>1</v>
      </c>
      <c r="H560" s="109"/>
      <c r="M560" s="109"/>
    </row>
    <row r="561" spans="1:13" ht="16.05" customHeight="1" x14ac:dyDescent="0.25">
      <c r="A561" s="110">
        <v>43292</v>
      </c>
      <c r="B561" s="111" t="s">
        <v>2528</v>
      </c>
      <c r="C561" s="112" t="s">
        <v>2529</v>
      </c>
      <c r="D561" s="113" t="s">
        <v>1256</v>
      </c>
      <c r="E561" s="114">
        <v>196.74</v>
      </c>
      <c r="F561" s="112"/>
      <c r="G561" s="112" t="s">
        <v>1</v>
      </c>
      <c r="H561" s="109"/>
      <c r="M561" s="109"/>
    </row>
    <row r="562" spans="1:13" ht="16.05" customHeight="1" x14ac:dyDescent="0.25">
      <c r="A562" s="110">
        <v>43292</v>
      </c>
      <c r="B562" s="111" t="s">
        <v>2528</v>
      </c>
      <c r="C562" s="112" t="s">
        <v>2529</v>
      </c>
      <c r="D562" s="113" t="s">
        <v>1256</v>
      </c>
      <c r="E562" s="114">
        <v>420.8</v>
      </c>
      <c r="F562" s="112"/>
      <c r="G562" s="112" t="s">
        <v>1</v>
      </c>
      <c r="H562" s="109"/>
      <c r="M562" s="109"/>
    </row>
    <row r="563" spans="1:13" ht="16.05" customHeight="1" x14ac:dyDescent="0.25">
      <c r="A563" s="110">
        <v>43292</v>
      </c>
      <c r="B563" s="111" t="s">
        <v>1081</v>
      </c>
      <c r="C563" s="112" t="s">
        <v>1194</v>
      </c>
      <c r="D563" s="113" t="s">
        <v>1255</v>
      </c>
      <c r="E563" s="114">
        <v>24.18</v>
      </c>
      <c r="F563" s="112"/>
      <c r="G563" s="112" t="s">
        <v>1</v>
      </c>
      <c r="H563" s="109"/>
      <c r="M563" s="109"/>
    </row>
    <row r="564" spans="1:13" ht="16.05" customHeight="1" x14ac:dyDescent="0.25">
      <c r="A564" s="110">
        <v>43292</v>
      </c>
      <c r="B564" s="111" t="s">
        <v>1081</v>
      </c>
      <c r="C564" s="112" t="s">
        <v>1194</v>
      </c>
      <c r="D564" s="113" t="s">
        <v>1255</v>
      </c>
      <c r="E564" s="114">
        <v>1998.04</v>
      </c>
      <c r="F564" s="112"/>
      <c r="G564" s="112" t="s">
        <v>1</v>
      </c>
      <c r="H564" s="109"/>
      <c r="M564" s="109"/>
    </row>
    <row r="565" spans="1:13" ht="16.05" customHeight="1" x14ac:dyDescent="0.25">
      <c r="A565" s="110">
        <v>43292</v>
      </c>
      <c r="B565" s="111" t="s">
        <v>1905</v>
      </c>
      <c r="C565" s="112" t="s">
        <v>1906</v>
      </c>
      <c r="D565" s="113" t="s">
        <v>1251</v>
      </c>
      <c r="E565" s="114">
        <v>205.84</v>
      </c>
      <c r="F565" s="112"/>
      <c r="G565" s="112" t="s">
        <v>1</v>
      </c>
      <c r="H565" s="109"/>
      <c r="M565" s="109"/>
    </row>
    <row r="566" spans="1:13" ht="16.05" customHeight="1" x14ac:dyDescent="0.25">
      <c r="A566" s="110">
        <v>43292</v>
      </c>
      <c r="B566" s="111" t="s">
        <v>1172</v>
      </c>
      <c r="C566" s="112" t="s">
        <v>1244</v>
      </c>
      <c r="D566" s="113" t="s">
        <v>1264</v>
      </c>
      <c r="E566" s="114">
        <v>4.95</v>
      </c>
      <c r="F566" s="112"/>
      <c r="G566" s="112" t="s">
        <v>1281</v>
      </c>
      <c r="H566" s="109"/>
      <c r="M566" s="109"/>
    </row>
    <row r="567" spans="1:13" ht="16.05" customHeight="1" x14ac:dyDescent="0.25">
      <c r="A567" s="110">
        <v>43292</v>
      </c>
      <c r="B567" s="111" t="s">
        <v>1070</v>
      </c>
      <c r="C567" s="112" t="s">
        <v>10</v>
      </c>
      <c r="D567" s="113" t="s">
        <v>1248</v>
      </c>
      <c r="E567" s="114">
        <v>22.14</v>
      </c>
      <c r="F567" s="112"/>
      <c r="G567" s="112" t="s">
        <v>1</v>
      </c>
      <c r="H567" s="109"/>
      <c r="M567" s="109"/>
    </row>
    <row r="568" spans="1:13" ht="16.05" customHeight="1" x14ac:dyDescent="0.25">
      <c r="A568" s="110">
        <v>43292</v>
      </c>
      <c r="B568" s="111" t="s">
        <v>1070</v>
      </c>
      <c r="C568" s="112" t="s">
        <v>10</v>
      </c>
      <c r="D568" s="113" t="s">
        <v>1248</v>
      </c>
      <c r="E568" s="114">
        <v>51.67</v>
      </c>
      <c r="F568" s="112"/>
      <c r="G568" s="112" t="s">
        <v>1</v>
      </c>
      <c r="H568" s="109"/>
      <c r="M568" s="109"/>
    </row>
    <row r="569" spans="1:13" ht="16.05" customHeight="1" x14ac:dyDescent="0.25">
      <c r="A569" s="110">
        <v>43292</v>
      </c>
      <c r="B569" s="111" t="s">
        <v>84</v>
      </c>
      <c r="C569" s="112" t="s">
        <v>85</v>
      </c>
      <c r="D569" s="113" t="s">
        <v>1249</v>
      </c>
      <c r="E569" s="114">
        <v>1760.55</v>
      </c>
      <c r="F569" s="112"/>
      <c r="G569" s="112" t="s">
        <v>1</v>
      </c>
      <c r="H569" s="109"/>
      <c r="M569" s="109"/>
    </row>
    <row r="570" spans="1:13" ht="16.05" customHeight="1" x14ac:dyDescent="0.25">
      <c r="A570" s="110">
        <v>43292</v>
      </c>
      <c r="B570" s="111" t="s">
        <v>84</v>
      </c>
      <c r="C570" s="112" t="s">
        <v>85</v>
      </c>
      <c r="D570" s="113" t="s">
        <v>1249</v>
      </c>
      <c r="E570" s="114">
        <v>2124.7600000000002</v>
      </c>
      <c r="F570" s="112"/>
      <c r="G570" s="112" t="s">
        <v>1</v>
      </c>
      <c r="H570" s="109"/>
      <c r="M570" s="109"/>
    </row>
    <row r="571" spans="1:13" ht="16.05" customHeight="1" x14ac:dyDescent="0.25">
      <c r="A571" s="110">
        <v>43292</v>
      </c>
      <c r="B571" s="111" t="s">
        <v>1057</v>
      </c>
      <c r="C571" s="112" t="s">
        <v>1182</v>
      </c>
      <c r="D571" s="113" t="s">
        <v>1256</v>
      </c>
      <c r="E571" s="114">
        <v>18.61</v>
      </c>
      <c r="F571" s="112"/>
      <c r="G571" s="112" t="s">
        <v>1</v>
      </c>
      <c r="H571" s="109"/>
      <c r="M571" s="109"/>
    </row>
    <row r="572" spans="1:13" ht="16.05" customHeight="1" x14ac:dyDescent="0.25">
      <c r="A572" s="110">
        <v>43292</v>
      </c>
      <c r="B572" s="111" t="s">
        <v>1057</v>
      </c>
      <c r="C572" s="112" t="s">
        <v>1182</v>
      </c>
      <c r="D572" s="113" t="s">
        <v>1256</v>
      </c>
      <c r="E572" s="114">
        <v>29.04</v>
      </c>
      <c r="F572" s="112"/>
      <c r="G572" s="112" t="s">
        <v>1</v>
      </c>
      <c r="H572" s="109"/>
      <c r="M572" s="109"/>
    </row>
    <row r="573" spans="1:13" ht="16.05" customHeight="1" x14ac:dyDescent="0.25">
      <c r="A573" s="110">
        <v>43292</v>
      </c>
      <c r="B573" s="111" t="s">
        <v>1109</v>
      </c>
      <c r="C573" s="112" t="s">
        <v>1205</v>
      </c>
      <c r="D573" s="113" t="s">
        <v>1275</v>
      </c>
      <c r="E573" s="114">
        <v>49.96</v>
      </c>
      <c r="F573" s="112"/>
      <c r="G573" s="112" t="s">
        <v>1</v>
      </c>
      <c r="H573" s="109"/>
      <c r="M573" s="109"/>
    </row>
    <row r="574" spans="1:13" ht="16.05" customHeight="1" x14ac:dyDescent="0.25">
      <c r="A574" s="110">
        <v>43292</v>
      </c>
      <c r="B574" s="111" t="s">
        <v>1109</v>
      </c>
      <c r="C574" s="112" t="s">
        <v>1205</v>
      </c>
      <c r="D574" s="113" t="s">
        <v>1275</v>
      </c>
      <c r="E574" s="114">
        <v>78.44</v>
      </c>
      <c r="F574" s="112"/>
      <c r="G574" s="112" t="s">
        <v>1</v>
      </c>
      <c r="H574" s="109"/>
      <c r="M574" s="109"/>
    </row>
    <row r="575" spans="1:13" ht="16.05" customHeight="1" x14ac:dyDescent="0.25">
      <c r="A575" s="110">
        <v>43292</v>
      </c>
      <c r="B575" s="111" t="s">
        <v>1040</v>
      </c>
      <c r="C575" s="112" t="s">
        <v>1395</v>
      </c>
      <c r="D575" s="113" t="s">
        <v>1254</v>
      </c>
      <c r="E575" s="114">
        <v>101.99</v>
      </c>
      <c r="F575" s="112"/>
      <c r="G575" s="112" t="s">
        <v>1</v>
      </c>
      <c r="H575" s="109"/>
      <c r="M575" s="109"/>
    </row>
    <row r="576" spans="1:13" ht="16.05" customHeight="1" x14ac:dyDescent="0.25">
      <c r="A576" s="110">
        <v>43292</v>
      </c>
      <c r="B576" s="111" t="s">
        <v>1040</v>
      </c>
      <c r="C576" s="112" t="s">
        <v>1395</v>
      </c>
      <c r="D576" s="113" t="s">
        <v>1254</v>
      </c>
      <c r="E576" s="114">
        <v>153</v>
      </c>
      <c r="F576" s="112"/>
      <c r="G576" s="112" t="s">
        <v>1</v>
      </c>
      <c r="H576" s="109"/>
      <c r="M576" s="109"/>
    </row>
    <row r="577" spans="1:13" ht="16.05" customHeight="1" x14ac:dyDescent="0.25">
      <c r="A577" s="110">
        <v>43292</v>
      </c>
      <c r="B577" s="111" t="s">
        <v>1040</v>
      </c>
      <c r="C577" s="112" t="s">
        <v>1395</v>
      </c>
      <c r="D577" s="113" t="s">
        <v>1254</v>
      </c>
      <c r="E577" s="114">
        <v>204</v>
      </c>
      <c r="F577" s="112"/>
      <c r="G577" s="112" t="s">
        <v>1</v>
      </c>
      <c r="H577" s="109"/>
      <c r="M577" s="109"/>
    </row>
    <row r="578" spans="1:13" ht="16.05" customHeight="1" x14ac:dyDescent="0.25">
      <c r="A578" s="110">
        <v>43292</v>
      </c>
      <c r="B578" s="111" t="s">
        <v>1040</v>
      </c>
      <c r="C578" s="112" t="s">
        <v>1395</v>
      </c>
      <c r="D578" s="113" t="s">
        <v>1254</v>
      </c>
      <c r="E578" s="114">
        <v>204.01</v>
      </c>
      <c r="F578" s="112"/>
      <c r="G578" s="112" t="s">
        <v>1</v>
      </c>
      <c r="H578" s="109"/>
      <c r="M578" s="109"/>
    </row>
    <row r="579" spans="1:13" ht="16.05" customHeight="1" x14ac:dyDescent="0.25">
      <c r="A579" s="110">
        <v>43292</v>
      </c>
      <c r="B579" s="111" t="s">
        <v>1128</v>
      </c>
      <c r="C579" s="112" t="s">
        <v>1215</v>
      </c>
      <c r="D579" s="113" t="s">
        <v>1259</v>
      </c>
      <c r="E579" s="114">
        <v>9.8000000000000007</v>
      </c>
      <c r="F579" s="112"/>
      <c r="G579" s="112" t="s">
        <v>1281</v>
      </c>
      <c r="H579" s="109"/>
      <c r="M579" s="109"/>
    </row>
    <row r="580" spans="1:13" ht="16.05" customHeight="1" x14ac:dyDescent="0.25">
      <c r="A580" s="110">
        <v>43292</v>
      </c>
      <c r="B580" s="111" t="s">
        <v>1128</v>
      </c>
      <c r="C580" s="112" t="s">
        <v>1215</v>
      </c>
      <c r="D580" s="113" t="s">
        <v>1259</v>
      </c>
      <c r="E580" s="114">
        <v>31.94</v>
      </c>
      <c r="F580" s="112"/>
      <c r="G580" s="112" t="s">
        <v>1281</v>
      </c>
      <c r="H580" s="109"/>
      <c r="M580" s="109"/>
    </row>
    <row r="581" spans="1:13" ht="16.05" customHeight="1" x14ac:dyDescent="0.25">
      <c r="A581" s="110">
        <v>43292</v>
      </c>
      <c r="B581" s="111" t="s">
        <v>1128</v>
      </c>
      <c r="C581" s="112" t="s">
        <v>1215</v>
      </c>
      <c r="D581" s="113" t="s">
        <v>1259</v>
      </c>
      <c r="E581" s="114">
        <v>37.130000000000003</v>
      </c>
      <c r="F581" s="112"/>
      <c r="G581" s="112" t="s">
        <v>1281</v>
      </c>
      <c r="H581" s="109"/>
      <c r="M581" s="109"/>
    </row>
    <row r="582" spans="1:13" ht="16.05" customHeight="1" x14ac:dyDescent="0.25">
      <c r="A582" s="110">
        <v>43292</v>
      </c>
      <c r="B582" s="111" t="s">
        <v>1128</v>
      </c>
      <c r="C582" s="112" t="s">
        <v>1215</v>
      </c>
      <c r="D582" s="113" t="s">
        <v>1259</v>
      </c>
      <c r="E582" s="114">
        <v>76.23</v>
      </c>
      <c r="F582" s="112"/>
      <c r="G582" s="112" t="s">
        <v>1281</v>
      </c>
      <c r="H582" s="109"/>
      <c r="M582" s="109"/>
    </row>
    <row r="583" spans="1:13" ht="16.05" customHeight="1" x14ac:dyDescent="0.25">
      <c r="A583" s="110">
        <v>43292</v>
      </c>
      <c r="B583" s="111" t="s">
        <v>1128</v>
      </c>
      <c r="C583" s="112" t="s">
        <v>1215</v>
      </c>
      <c r="D583" s="113" t="s">
        <v>1259</v>
      </c>
      <c r="E583" s="114">
        <v>142.78</v>
      </c>
      <c r="F583" s="112"/>
      <c r="G583" s="112" t="s">
        <v>1281</v>
      </c>
      <c r="H583" s="109"/>
      <c r="M583" s="109"/>
    </row>
    <row r="584" spans="1:13" ht="16.05" customHeight="1" x14ac:dyDescent="0.25">
      <c r="A584" s="110">
        <v>43292</v>
      </c>
      <c r="B584" s="111" t="s">
        <v>2530</v>
      </c>
      <c r="C584" s="112" t="s">
        <v>2531</v>
      </c>
      <c r="D584" s="113" t="s">
        <v>1249</v>
      </c>
      <c r="E584" s="114">
        <v>399.3</v>
      </c>
      <c r="F584" s="112"/>
      <c r="G584" s="112" t="s">
        <v>1</v>
      </c>
      <c r="H584" s="109"/>
      <c r="M584" s="109"/>
    </row>
    <row r="585" spans="1:13" ht="16.05" customHeight="1" x14ac:dyDescent="0.25">
      <c r="A585" s="110">
        <v>43293</v>
      </c>
      <c r="B585" s="111" t="s">
        <v>1162</v>
      </c>
      <c r="C585" s="112" t="s">
        <v>69</v>
      </c>
      <c r="D585" s="113" t="s">
        <v>1252</v>
      </c>
      <c r="E585" s="114">
        <v>217.8</v>
      </c>
      <c r="F585" s="112"/>
      <c r="G585" s="112" t="s">
        <v>1</v>
      </c>
      <c r="H585" s="109"/>
      <c r="M585" s="109"/>
    </row>
    <row r="586" spans="1:13" ht="16.05" customHeight="1" x14ac:dyDescent="0.25">
      <c r="A586" s="110">
        <v>43293</v>
      </c>
      <c r="B586" s="111" t="s">
        <v>2532</v>
      </c>
      <c r="C586" s="112" t="s">
        <v>2533</v>
      </c>
      <c r="D586" s="113" t="s">
        <v>1251</v>
      </c>
      <c r="E586" s="114">
        <v>2178</v>
      </c>
      <c r="F586" s="112"/>
      <c r="G586" s="112" t="s">
        <v>1</v>
      </c>
      <c r="H586" s="109"/>
      <c r="M586" s="109"/>
    </row>
    <row r="587" spans="1:13" ht="16.05" customHeight="1" x14ac:dyDescent="0.25">
      <c r="A587" s="110">
        <v>43293</v>
      </c>
      <c r="B587" s="111" t="s">
        <v>1074</v>
      </c>
      <c r="C587" s="112" t="s">
        <v>52</v>
      </c>
      <c r="D587" s="113" t="s">
        <v>1252</v>
      </c>
      <c r="E587" s="114">
        <v>4.88</v>
      </c>
      <c r="F587" s="112"/>
      <c r="G587" s="112" t="s">
        <v>1</v>
      </c>
      <c r="H587" s="109"/>
      <c r="M587" s="109"/>
    </row>
    <row r="588" spans="1:13" ht="16.05" customHeight="1" x14ac:dyDescent="0.25">
      <c r="A588" s="110">
        <v>43293</v>
      </c>
      <c r="B588" s="111" t="s">
        <v>1074</v>
      </c>
      <c r="C588" s="112" t="s">
        <v>52</v>
      </c>
      <c r="D588" s="113" t="s">
        <v>1271</v>
      </c>
      <c r="E588" s="114">
        <v>11.55</v>
      </c>
      <c r="F588" s="112"/>
      <c r="G588" s="112" t="s">
        <v>1</v>
      </c>
      <c r="H588" s="109"/>
      <c r="M588" s="109"/>
    </row>
    <row r="589" spans="1:13" ht="16.05" customHeight="1" x14ac:dyDescent="0.25">
      <c r="A589" s="110">
        <v>43293</v>
      </c>
      <c r="B589" s="111" t="s">
        <v>1074</v>
      </c>
      <c r="C589" s="112" t="s">
        <v>52</v>
      </c>
      <c r="D589" s="113" t="s">
        <v>1271</v>
      </c>
      <c r="E589" s="114">
        <v>78.14</v>
      </c>
      <c r="F589" s="112"/>
      <c r="G589" s="112" t="s">
        <v>1</v>
      </c>
      <c r="H589" s="109"/>
      <c r="M589" s="109"/>
    </row>
    <row r="590" spans="1:13" ht="16.05" customHeight="1" x14ac:dyDescent="0.25">
      <c r="A590" s="110">
        <v>43294</v>
      </c>
      <c r="B590" s="111" t="s">
        <v>2021</v>
      </c>
      <c r="C590" s="112" t="s">
        <v>2022</v>
      </c>
      <c r="D590" s="113" t="s">
        <v>1259</v>
      </c>
      <c r="E590" s="114">
        <v>127.05</v>
      </c>
      <c r="F590" s="112"/>
      <c r="G590" s="112" t="s">
        <v>1281</v>
      </c>
      <c r="H590" s="109"/>
      <c r="M590" s="109"/>
    </row>
    <row r="591" spans="1:13" ht="16.05" customHeight="1" x14ac:dyDescent="0.25">
      <c r="A591" s="110">
        <v>43294</v>
      </c>
      <c r="B591" s="111" t="s">
        <v>1932</v>
      </c>
      <c r="C591" s="112" t="s">
        <v>1933</v>
      </c>
      <c r="D591" s="113" t="s">
        <v>1259</v>
      </c>
      <c r="E591" s="114">
        <v>13.89</v>
      </c>
      <c r="F591" s="112"/>
      <c r="G591" s="112" t="s">
        <v>1281</v>
      </c>
      <c r="H591" s="109"/>
      <c r="M591" s="109"/>
    </row>
    <row r="592" spans="1:13" ht="16.05" customHeight="1" x14ac:dyDescent="0.25">
      <c r="A592" s="110">
        <v>43294</v>
      </c>
      <c r="B592" s="111" t="s">
        <v>2534</v>
      </c>
      <c r="C592" s="112" t="s">
        <v>2535</v>
      </c>
      <c r="D592" s="113" t="s">
        <v>2536</v>
      </c>
      <c r="E592" s="114">
        <v>10.54</v>
      </c>
      <c r="F592" s="112"/>
      <c r="G592" s="112" t="s">
        <v>1</v>
      </c>
      <c r="H592" s="109"/>
      <c r="M592" s="109"/>
    </row>
    <row r="593" spans="1:13" ht="16.05" customHeight="1" x14ac:dyDescent="0.25">
      <c r="A593" s="110">
        <v>43294</v>
      </c>
      <c r="B593" s="111" t="s">
        <v>2537</v>
      </c>
      <c r="C593" s="112" t="s">
        <v>2538</v>
      </c>
      <c r="D593" s="113" t="s">
        <v>1259</v>
      </c>
      <c r="E593" s="114">
        <v>14.52</v>
      </c>
      <c r="F593" s="112"/>
      <c r="G593" s="112" t="s">
        <v>1281</v>
      </c>
      <c r="H593" s="109"/>
      <c r="M593" s="109"/>
    </row>
    <row r="594" spans="1:13" ht="16.05" customHeight="1" x14ac:dyDescent="0.25">
      <c r="A594" s="110">
        <v>43294</v>
      </c>
      <c r="B594" s="111" t="s">
        <v>2537</v>
      </c>
      <c r="C594" s="112" t="s">
        <v>2538</v>
      </c>
      <c r="D594" s="113" t="s">
        <v>1259</v>
      </c>
      <c r="E594" s="114">
        <v>125.84</v>
      </c>
      <c r="F594" s="112"/>
      <c r="G594" s="112" t="s">
        <v>1281</v>
      </c>
      <c r="H594" s="109"/>
      <c r="M594" s="109"/>
    </row>
    <row r="595" spans="1:13" ht="16.05" customHeight="1" x14ac:dyDescent="0.25">
      <c r="A595" s="110">
        <v>43294</v>
      </c>
      <c r="B595" s="111" t="s">
        <v>2537</v>
      </c>
      <c r="C595" s="112" t="s">
        <v>2538</v>
      </c>
      <c r="D595" s="113" t="s">
        <v>1259</v>
      </c>
      <c r="E595" s="114">
        <v>180.9</v>
      </c>
      <c r="F595" s="112"/>
      <c r="G595" s="112" t="s">
        <v>1281</v>
      </c>
      <c r="H595" s="109"/>
      <c r="M595" s="109"/>
    </row>
    <row r="596" spans="1:13" ht="16.05" customHeight="1" x14ac:dyDescent="0.25">
      <c r="A596" s="110">
        <v>43294</v>
      </c>
      <c r="B596" s="111" t="s">
        <v>2537</v>
      </c>
      <c r="C596" s="112" t="s">
        <v>2538</v>
      </c>
      <c r="D596" s="113" t="s">
        <v>1269</v>
      </c>
      <c r="E596" s="114">
        <v>257.54000000000002</v>
      </c>
      <c r="F596" s="112"/>
      <c r="G596" s="112" t="s">
        <v>1</v>
      </c>
      <c r="H596" s="109"/>
      <c r="M596" s="109"/>
    </row>
    <row r="597" spans="1:13" ht="16.05" customHeight="1" x14ac:dyDescent="0.25">
      <c r="A597" s="110">
        <v>43294</v>
      </c>
      <c r="B597" s="111" t="s">
        <v>2537</v>
      </c>
      <c r="C597" s="112" t="s">
        <v>2538</v>
      </c>
      <c r="D597" s="113" t="s">
        <v>1269</v>
      </c>
      <c r="E597" s="114">
        <v>627.34</v>
      </c>
      <c r="F597" s="112"/>
      <c r="G597" s="112" t="s">
        <v>1</v>
      </c>
      <c r="H597" s="109"/>
      <c r="M597" s="109"/>
    </row>
    <row r="598" spans="1:13" ht="16.05" customHeight="1" x14ac:dyDescent="0.25">
      <c r="A598" s="110">
        <v>43294</v>
      </c>
      <c r="B598" s="111" t="s">
        <v>2051</v>
      </c>
      <c r="C598" s="112" t="s">
        <v>2052</v>
      </c>
      <c r="D598" s="113" t="s">
        <v>1259</v>
      </c>
      <c r="E598" s="114">
        <v>10.73</v>
      </c>
      <c r="F598" s="112"/>
      <c r="G598" s="112" t="s">
        <v>1281</v>
      </c>
      <c r="H598" s="109"/>
      <c r="M598" s="109"/>
    </row>
    <row r="599" spans="1:13" ht="16.05" customHeight="1" x14ac:dyDescent="0.25">
      <c r="A599" s="110">
        <v>43294</v>
      </c>
      <c r="B599" s="111" t="s">
        <v>2051</v>
      </c>
      <c r="C599" s="112" t="s">
        <v>2052</v>
      </c>
      <c r="D599" s="113" t="s">
        <v>1259</v>
      </c>
      <c r="E599" s="114">
        <v>15.84</v>
      </c>
      <c r="F599" s="112"/>
      <c r="G599" s="112" t="s">
        <v>1281</v>
      </c>
      <c r="H599" s="109"/>
      <c r="M599" s="109"/>
    </row>
    <row r="600" spans="1:13" ht="16.05" customHeight="1" x14ac:dyDescent="0.25">
      <c r="A600" s="110">
        <v>43294</v>
      </c>
      <c r="B600" s="111" t="s">
        <v>2051</v>
      </c>
      <c r="C600" s="112" t="s">
        <v>2052</v>
      </c>
      <c r="D600" s="113" t="s">
        <v>1259</v>
      </c>
      <c r="E600" s="114">
        <v>60.74</v>
      </c>
      <c r="F600" s="112"/>
      <c r="G600" s="112" t="s">
        <v>1281</v>
      </c>
      <c r="H600" s="109"/>
      <c r="M600" s="109"/>
    </row>
    <row r="601" spans="1:13" ht="16.05" customHeight="1" x14ac:dyDescent="0.25">
      <c r="A601" s="110">
        <v>43294</v>
      </c>
      <c r="B601" s="111" t="s">
        <v>2051</v>
      </c>
      <c r="C601" s="112" t="s">
        <v>2052</v>
      </c>
      <c r="D601" s="113" t="s">
        <v>1259</v>
      </c>
      <c r="E601" s="114">
        <v>64.92</v>
      </c>
      <c r="F601" s="112"/>
      <c r="G601" s="112" t="s">
        <v>1281</v>
      </c>
      <c r="H601" s="109"/>
      <c r="M601" s="109"/>
    </row>
    <row r="602" spans="1:13" ht="16.05" customHeight="1" x14ac:dyDescent="0.25">
      <c r="A602" s="110">
        <v>43294</v>
      </c>
      <c r="B602" s="111" t="s">
        <v>2051</v>
      </c>
      <c r="C602" s="112" t="s">
        <v>2052</v>
      </c>
      <c r="D602" s="113" t="s">
        <v>1259</v>
      </c>
      <c r="E602" s="114">
        <v>65.099999999999994</v>
      </c>
      <c r="F602" s="112"/>
      <c r="G602" s="112" t="s">
        <v>1281</v>
      </c>
      <c r="H602" s="109"/>
      <c r="M602" s="109"/>
    </row>
    <row r="603" spans="1:13" ht="16.05" customHeight="1" x14ac:dyDescent="0.25">
      <c r="A603" s="110">
        <v>43294</v>
      </c>
      <c r="B603" s="111" t="s">
        <v>2051</v>
      </c>
      <c r="C603" s="112" t="s">
        <v>2052</v>
      </c>
      <c r="D603" s="113" t="s">
        <v>1259</v>
      </c>
      <c r="E603" s="114">
        <v>70.180000000000007</v>
      </c>
      <c r="F603" s="112"/>
      <c r="G603" s="112" t="s">
        <v>1281</v>
      </c>
      <c r="H603" s="109"/>
      <c r="M603" s="109"/>
    </row>
    <row r="604" spans="1:13" ht="16.05" customHeight="1" x14ac:dyDescent="0.25">
      <c r="A604" s="110">
        <v>43294</v>
      </c>
      <c r="B604" s="111" t="s">
        <v>2051</v>
      </c>
      <c r="C604" s="112" t="s">
        <v>2052</v>
      </c>
      <c r="D604" s="113" t="s">
        <v>1259</v>
      </c>
      <c r="E604" s="114">
        <v>220.85</v>
      </c>
      <c r="F604" s="112"/>
      <c r="G604" s="112" t="s">
        <v>1281</v>
      </c>
      <c r="H604" s="109"/>
      <c r="M604" s="109"/>
    </row>
    <row r="605" spans="1:13" ht="16.05" customHeight="1" x14ac:dyDescent="0.25">
      <c r="A605" s="110">
        <v>43294</v>
      </c>
      <c r="B605" s="111" t="s">
        <v>2051</v>
      </c>
      <c r="C605" s="112" t="s">
        <v>2052</v>
      </c>
      <c r="D605" s="113" t="s">
        <v>1259</v>
      </c>
      <c r="E605" s="114">
        <v>349.78</v>
      </c>
      <c r="F605" s="112"/>
      <c r="G605" s="112" t="s">
        <v>1281</v>
      </c>
      <c r="H605" s="109"/>
      <c r="M605" s="109"/>
    </row>
    <row r="606" spans="1:13" ht="16.05" customHeight="1" x14ac:dyDescent="0.25">
      <c r="A606" s="110">
        <v>43294</v>
      </c>
      <c r="B606" s="111" t="s">
        <v>2051</v>
      </c>
      <c r="C606" s="112" t="s">
        <v>2052</v>
      </c>
      <c r="D606" s="113" t="s">
        <v>1259</v>
      </c>
      <c r="E606" s="114">
        <v>858.27</v>
      </c>
      <c r="F606" s="112"/>
      <c r="G606" s="112" t="s">
        <v>1281</v>
      </c>
      <c r="H606" s="109"/>
      <c r="M606" s="109"/>
    </row>
    <row r="607" spans="1:13" ht="16.05" customHeight="1" x14ac:dyDescent="0.25">
      <c r="A607" s="110">
        <v>43294</v>
      </c>
      <c r="B607" s="111" t="s">
        <v>1100</v>
      </c>
      <c r="C607" s="112" t="s">
        <v>1200</v>
      </c>
      <c r="D607" s="113" t="s">
        <v>1256</v>
      </c>
      <c r="E607" s="114">
        <v>106.36</v>
      </c>
      <c r="F607" s="112"/>
      <c r="G607" s="112" t="s">
        <v>1</v>
      </c>
      <c r="H607" s="109"/>
      <c r="M607" s="109"/>
    </row>
    <row r="608" spans="1:13" ht="16.05" customHeight="1" x14ac:dyDescent="0.25">
      <c r="A608" s="110">
        <v>43294</v>
      </c>
      <c r="B608" s="111" t="s">
        <v>1100</v>
      </c>
      <c r="C608" s="112" t="s">
        <v>1200</v>
      </c>
      <c r="D608" s="113" t="s">
        <v>1256</v>
      </c>
      <c r="E608" s="114">
        <v>277.7</v>
      </c>
      <c r="F608" s="112"/>
      <c r="G608" s="112" t="s">
        <v>1</v>
      </c>
      <c r="H608" s="109"/>
      <c r="M608" s="109"/>
    </row>
    <row r="609" spans="1:13" ht="16.05" customHeight="1" x14ac:dyDescent="0.25">
      <c r="A609" s="110">
        <v>43294</v>
      </c>
      <c r="B609" s="111" t="s">
        <v>2539</v>
      </c>
      <c r="C609" s="112" t="s">
        <v>2540</v>
      </c>
      <c r="D609" s="113" t="s">
        <v>1257</v>
      </c>
      <c r="E609" s="114">
        <v>968</v>
      </c>
      <c r="F609" s="112"/>
      <c r="G609" s="112" t="s">
        <v>1</v>
      </c>
      <c r="H609" s="109"/>
      <c r="M609" s="109"/>
    </row>
    <row r="610" spans="1:13" ht="16.05" customHeight="1" x14ac:dyDescent="0.25">
      <c r="A610" s="110">
        <v>43294</v>
      </c>
      <c r="B610" s="111" t="s">
        <v>2539</v>
      </c>
      <c r="C610" s="112" t="s">
        <v>2540</v>
      </c>
      <c r="D610" s="113" t="s">
        <v>1257</v>
      </c>
      <c r="E610" s="114">
        <v>968</v>
      </c>
      <c r="F610" s="112"/>
      <c r="G610" s="112" t="s">
        <v>1</v>
      </c>
      <c r="H610" s="109"/>
      <c r="M610" s="109"/>
    </row>
    <row r="611" spans="1:13" ht="16.05" customHeight="1" x14ac:dyDescent="0.25">
      <c r="A611" s="110">
        <v>43294</v>
      </c>
      <c r="B611" s="111" t="s">
        <v>1082</v>
      </c>
      <c r="C611" s="112" t="s">
        <v>1195</v>
      </c>
      <c r="D611" s="113" t="s">
        <v>1256</v>
      </c>
      <c r="E611" s="114">
        <v>32.71</v>
      </c>
      <c r="F611" s="112"/>
      <c r="G611" s="112" t="s">
        <v>1</v>
      </c>
      <c r="H611" s="109"/>
      <c r="M611" s="109"/>
    </row>
    <row r="612" spans="1:13" ht="16.05" customHeight="1" x14ac:dyDescent="0.25">
      <c r="A612" s="110">
        <v>43294</v>
      </c>
      <c r="B612" s="111" t="s">
        <v>1082</v>
      </c>
      <c r="C612" s="112" t="s">
        <v>1195</v>
      </c>
      <c r="D612" s="113" t="s">
        <v>1256</v>
      </c>
      <c r="E612" s="114">
        <v>36.54</v>
      </c>
      <c r="F612" s="112"/>
      <c r="G612" s="112" t="s">
        <v>1</v>
      </c>
      <c r="H612" s="109"/>
      <c r="M612" s="109"/>
    </row>
    <row r="613" spans="1:13" ht="16.05" customHeight="1" x14ac:dyDescent="0.25">
      <c r="A613" s="110">
        <v>43294</v>
      </c>
      <c r="B613" s="111" t="s">
        <v>31</v>
      </c>
      <c r="C613" s="112" t="s">
        <v>30</v>
      </c>
      <c r="D613" s="113" t="s">
        <v>1259</v>
      </c>
      <c r="E613" s="114">
        <v>545.71</v>
      </c>
      <c r="F613" s="112"/>
      <c r="G613" s="112" t="s">
        <v>1281</v>
      </c>
      <c r="H613" s="109"/>
      <c r="M613" s="109"/>
    </row>
    <row r="614" spans="1:13" ht="16.05" customHeight="1" x14ac:dyDescent="0.25">
      <c r="A614" s="110">
        <v>43297</v>
      </c>
      <c r="B614" s="111" t="s">
        <v>1127</v>
      </c>
      <c r="C614" s="112" t="s">
        <v>1214</v>
      </c>
      <c r="D614" s="113" t="s">
        <v>1248</v>
      </c>
      <c r="E614" s="114">
        <v>105.88</v>
      </c>
      <c r="F614" s="112"/>
      <c r="G614" s="112" t="s">
        <v>1</v>
      </c>
      <c r="H614" s="109"/>
      <c r="M614" s="109"/>
    </row>
    <row r="615" spans="1:13" ht="16.05" customHeight="1" x14ac:dyDescent="0.25">
      <c r="A615" s="110">
        <v>43297</v>
      </c>
      <c r="B615" s="111" t="s">
        <v>1127</v>
      </c>
      <c r="C615" s="112" t="s">
        <v>1214</v>
      </c>
      <c r="D615" s="113" t="s">
        <v>1248</v>
      </c>
      <c r="E615" s="114">
        <v>284.58999999999997</v>
      </c>
      <c r="F615" s="112"/>
      <c r="G615" s="112" t="s">
        <v>1</v>
      </c>
      <c r="H615" s="109"/>
      <c r="M615" s="109"/>
    </row>
    <row r="616" spans="1:13" ht="16.05" customHeight="1" x14ac:dyDescent="0.25">
      <c r="A616" s="110">
        <v>43297</v>
      </c>
      <c r="B616" s="111" t="s">
        <v>1127</v>
      </c>
      <c r="C616" s="112" t="s">
        <v>1214</v>
      </c>
      <c r="D616" s="113" t="s">
        <v>1248</v>
      </c>
      <c r="E616" s="114">
        <v>300.08</v>
      </c>
      <c r="F616" s="112"/>
      <c r="G616" s="112" t="s">
        <v>1</v>
      </c>
      <c r="H616" s="109"/>
      <c r="M616" s="109"/>
    </row>
    <row r="617" spans="1:13" ht="16.05" customHeight="1" x14ac:dyDescent="0.25">
      <c r="A617" s="110">
        <v>43297</v>
      </c>
      <c r="B617" s="111" t="s">
        <v>1127</v>
      </c>
      <c r="C617" s="112" t="s">
        <v>1214</v>
      </c>
      <c r="D617" s="113" t="s">
        <v>1248</v>
      </c>
      <c r="E617" s="114">
        <v>411.4</v>
      </c>
      <c r="F617" s="112"/>
      <c r="G617" s="112" t="s">
        <v>1</v>
      </c>
      <c r="H617" s="109"/>
      <c r="M617" s="109"/>
    </row>
    <row r="618" spans="1:13" ht="16.05" customHeight="1" x14ac:dyDescent="0.25">
      <c r="A618" s="110">
        <v>43297</v>
      </c>
      <c r="B618" s="111" t="s">
        <v>1162</v>
      </c>
      <c r="C618" s="112" t="s">
        <v>69</v>
      </c>
      <c r="D618" s="113" t="s">
        <v>1252</v>
      </c>
      <c r="E618" s="114">
        <v>104.5</v>
      </c>
      <c r="F618" s="112"/>
      <c r="G618" s="112" t="s">
        <v>1</v>
      </c>
      <c r="H618" s="109"/>
      <c r="M618" s="109"/>
    </row>
    <row r="619" spans="1:13" ht="16.05" customHeight="1" x14ac:dyDescent="0.25">
      <c r="A619" s="110">
        <v>43297</v>
      </c>
      <c r="B619" s="111" t="s">
        <v>2113</v>
      </c>
      <c r="C619" s="112" t="s">
        <v>2114</v>
      </c>
      <c r="D619" s="113" t="s">
        <v>1261</v>
      </c>
      <c r="E619" s="114">
        <v>1483.47</v>
      </c>
      <c r="F619" s="112"/>
      <c r="G619" s="112" t="s">
        <v>1</v>
      </c>
      <c r="H619" s="109"/>
      <c r="M619" s="109"/>
    </row>
    <row r="620" spans="1:13" ht="16.05" customHeight="1" x14ac:dyDescent="0.25">
      <c r="A620" s="110">
        <v>43297</v>
      </c>
      <c r="B620" s="111" t="s">
        <v>1063</v>
      </c>
      <c r="C620" s="112" t="s">
        <v>0</v>
      </c>
      <c r="D620" s="113" t="s">
        <v>1264</v>
      </c>
      <c r="E620" s="114">
        <v>109.5</v>
      </c>
      <c r="F620" s="112"/>
      <c r="G620" s="112" t="s">
        <v>1281</v>
      </c>
      <c r="H620" s="109"/>
      <c r="M620" s="109"/>
    </row>
    <row r="621" spans="1:13" ht="16.05" customHeight="1" x14ac:dyDescent="0.25">
      <c r="A621" s="110">
        <v>43297</v>
      </c>
      <c r="B621" s="111" t="s">
        <v>1063</v>
      </c>
      <c r="C621" s="112" t="s">
        <v>0</v>
      </c>
      <c r="D621" s="113" t="s">
        <v>1264</v>
      </c>
      <c r="E621" s="114">
        <v>109.51</v>
      </c>
      <c r="F621" s="112"/>
      <c r="G621" s="112" t="s">
        <v>1281</v>
      </c>
      <c r="H621" s="109"/>
      <c r="M621" s="109"/>
    </row>
    <row r="622" spans="1:13" ht="16.05" customHeight="1" x14ac:dyDescent="0.25">
      <c r="A622" s="110">
        <v>43297</v>
      </c>
      <c r="B622" s="111" t="s">
        <v>1063</v>
      </c>
      <c r="C622" s="112" t="s">
        <v>0</v>
      </c>
      <c r="D622" s="113" t="s">
        <v>1264</v>
      </c>
      <c r="E622" s="114">
        <v>547.53</v>
      </c>
      <c r="F622" s="112"/>
      <c r="G622" s="112" t="s">
        <v>1281</v>
      </c>
      <c r="H622" s="109"/>
      <c r="M622" s="109"/>
    </row>
    <row r="623" spans="1:13" ht="16.05" customHeight="1" x14ac:dyDescent="0.25">
      <c r="A623" s="110">
        <v>43297</v>
      </c>
      <c r="B623" s="111" t="s">
        <v>2528</v>
      </c>
      <c r="C623" s="112" t="s">
        <v>2529</v>
      </c>
      <c r="D623" s="113" t="s">
        <v>1256</v>
      </c>
      <c r="E623" s="114">
        <v>2912.57</v>
      </c>
      <c r="F623" s="112"/>
      <c r="G623" s="112" t="s">
        <v>1</v>
      </c>
      <c r="H623" s="109"/>
      <c r="M623" s="109"/>
    </row>
    <row r="624" spans="1:13" ht="16.05" customHeight="1" x14ac:dyDescent="0.25">
      <c r="A624" s="110">
        <v>43297</v>
      </c>
      <c r="B624" s="111" t="s">
        <v>2541</v>
      </c>
      <c r="C624" s="112" t="s">
        <v>2542</v>
      </c>
      <c r="D624" s="113" t="s">
        <v>1249</v>
      </c>
      <c r="E624" s="114">
        <v>1344.84</v>
      </c>
      <c r="F624" s="112"/>
      <c r="G624" s="112" t="s">
        <v>1</v>
      </c>
      <c r="H624" s="109"/>
      <c r="M624" s="109"/>
    </row>
    <row r="625" spans="1:13" ht="16.05" customHeight="1" x14ac:dyDescent="0.25">
      <c r="A625" s="110">
        <v>43297</v>
      </c>
      <c r="B625" s="111" t="s">
        <v>2518</v>
      </c>
      <c r="C625" s="112" t="s">
        <v>2519</v>
      </c>
      <c r="D625" s="113" t="s">
        <v>1259</v>
      </c>
      <c r="E625" s="114">
        <v>47.27</v>
      </c>
      <c r="F625" s="112"/>
      <c r="G625" s="112" t="s">
        <v>1281</v>
      </c>
      <c r="H625" s="109"/>
      <c r="M625" s="109"/>
    </row>
    <row r="626" spans="1:13" ht="16.05" customHeight="1" x14ac:dyDescent="0.25">
      <c r="A626" s="110">
        <v>43297</v>
      </c>
      <c r="B626" s="111" t="s">
        <v>2518</v>
      </c>
      <c r="C626" s="112" t="s">
        <v>2519</v>
      </c>
      <c r="D626" s="113" t="s">
        <v>1259</v>
      </c>
      <c r="E626" s="114">
        <v>86.66</v>
      </c>
      <c r="F626" s="112"/>
      <c r="G626" s="112" t="s">
        <v>1281</v>
      </c>
      <c r="H626" s="109"/>
      <c r="M626" s="109"/>
    </row>
    <row r="627" spans="1:13" ht="16.05" customHeight="1" x14ac:dyDescent="0.25">
      <c r="A627" s="110">
        <v>43297</v>
      </c>
      <c r="B627" s="111" t="s">
        <v>2518</v>
      </c>
      <c r="C627" s="112" t="s">
        <v>2519</v>
      </c>
      <c r="D627" s="113" t="s">
        <v>1259</v>
      </c>
      <c r="E627" s="114">
        <v>86.66</v>
      </c>
      <c r="F627" s="112"/>
      <c r="G627" s="112" t="s">
        <v>1281</v>
      </c>
      <c r="H627" s="109"/>
      <c r="M627" s="109"/>
    </row>
    <row r="628" spans="1:13" ht="16.05" customHeight="1" x14ac:dyDescent="0.25">
      <c r="A628" s="110">
        <v>43297</v>
      </c>
      <c r="B628" s="111" t="s">
        <v>2518</v>
      </c>
      <c r="C628" s="112" t="s">
        <v>2519</v>
      </c>
      <c r="D628" s="113" t="s">
        <v>1259</v>
      </c>
      <c r="E628" s="114">
        <v>102.42</v>
      </c>
      <c r="F628" s="112"/>
      <c r="G628" s="112" t="s">
        <v>1281</v>
      </c>
      <c r="H628" s="109"/>
      <c r="M628" s="109"/>
    </row>
    <row r="629" spans="1:13" ht="16.05" customHeight="1" x14ac:dyDescent="0.25">
      <c r="A629" s="110">
        <v>43297</v>
      </c>
      <c r="B629" s="111" t="s">
        <v>2518</v>
      </c>
      <c r="C629" s="112" t="s">
        <v>2519</v>
      </c>
      <c r="D629" s="113" t="s">
        <v>1259</v>
      </c>
      <c r="E629" s="114">
        <v>102.42</v>
      </c>
      <c r="F629" s="112"/>
      <c r="G629" s="112" t="s">
        <v>1281</v>
      </c>
      <c r="H629" s="109"/>
      <c r="M629" s="109"/>
    </row>
    <row r="630" spans="1:13" ht="16.05" customHeight="1" x14ac:dyDescent="0.25">
      <c r="A630" s="110">
        <v>43297</v>
      </c>
      <c r="B630" s="111" t="s">
        <v>2518</v>
      </c>
      <c r="C630" s="112" t="s">
        <v>2519</v>
      </c>
      <c r="D630" s="113" t="s">
        <v>1259</v>
      </c>
      <c r="E630" s="114">
        <v>110.29</v>
      </c>
      <c r="F630" s="112"/>
      <c r="G630" s="112" t="s">
        <v>1281</v>
      </c>
      <c r="H630" s="109"/>
      <c r="M630" s="109"/>
    </row>
    <row r="631" spans="1:13" ht="16.05" customHeight="1" x14ac:dyDescent="0.25">
      <c r="A631" s="110">
        <v>43297</v>
      </c>
      <c r="B631" s="111" t="s">
        <v>98</v>
      </c>
      <c r="C631" s="112" t="s">
        <v>99</v>
      </c>
      <c r="D631" s="113" t="s">
        <v>1264</v>
      </c>
      <c r="E631" s="114">
        <v>117.37</v>
      </c>
      <c r="F631" s="112"/>
      <c r="G631" s="112" t="s">
        <v>1281</v>
      </c>
      <c r="H631" s="109"/>
      <c r="M631" s="109"/>
    </row>
    <row r="632" spans="1:13" ht="16.05" customHeight="1" x14ac:dyDescent="0.25">
      <c r="A632" s="110">
        <v>43297</v>
      </c>
      <c r="B632" s="111" t="s">
        <v>1905</v>
      </c>
      <c r="C632" s="112" t="s">
        <v>1906</v>
      </c>
      <c r="D632" s="113" t="s">
        <v>1251</v>
      </c>
      <c r="E632" s="114">
        <v>94.88</v>
      </c>
      <c r="F632" s="112"/>
      <c r="G632" s="112" t="s">
        <v>1</v>
      </c>
      <c r="H632" s="109"/>
      <c r="M632" s="109"/>
    </row>
    <row r="633" spans="1:13" ht="16.05" customHeight="1" x14ac:dyDescent="0.25">
      <c r="A633" s="110">
        <v>43297</v>
      </c>
      <c r="B633" s="111" t="s">
        <v>1172</v>
      </c>
      <c r="C633" s="112" t="s">
        <v>1244</v>
      </c>
      <c r="D633" s="113" t="s">
        <v>1256</v>
      </c>
      <c r="E633" s="114">
        <v>52.64</v>
      </c>
      <c r="F633" s="112"/>
      <c r="G633" s="112" t="s">
        <v>1</v>
      </c>
      <c r="H633" s="109"/>
      <c r="M633" s="109"/>
    </row>
    <row r="634" spans="1:13" ht="16.05" customHeight="1" x14ac:dyDescent="0.25">
      <c r="A634" s="110">
        <v>43297</v>
      </c>
      <c r="B634" s="111" t="s">
        <v>2543</v>
      </c>
      <c r="C634" s="112" t="s">
        <v>17</v>
      </c>
      <c r="D634" s="113" t="s">
        <v>1257</v>
      </c>
      <c r="E634" s="114">
        <v>1089</v>
      </c>
      <c r="F634" s="112"/>
      <c r="G634" s="112" t="s">
        <v>1</v>
      </c>
      <c r="H634" s="109"/>
      <c r="M634" s="109"/>
    </row>
    <row r="635" spans="1:13" ht="16.05" customHeight="1" x14ac:dyDescent="0.25">
      <c r="A635" s="110">
        <v>43297</v>
      </c>
      <c r="B635" s="111" t="s">
        <v>1177</v>
      </c>
      <c r="C635" s="112" t="s">
        <v>3</v>
      </c>
      <c r="D635" s="113" t="s">
        <v>1250</v>
      </c>
      <c r="E635" s="114">
        <v>1032</v>
      </c>
      <c r="F635" s="112"/>
      <c r="G635" s="112" t="s">
        <v>1</v>
      </c>
      <c r="H635" s="109"/>
      <c r="M635" s="109"/>
    </row>
    <row r="636" spans="1:13" ht="16.05" customHeight="1" x14ac:dyDescent="0.25">
      <c r="A636" s="110">
        <v>43297</v>
      </c>
      <c r="B636" s="111" t="s">
        <v>1130</v>
      </c>
      <c r="C636" s="112" t="s">
        <v>63</v>
      </c>
      <c r="D636" s="113" t="s">
        <v>1252</v>
      </c>
      <c r="E636" s="114">
        <v>96.8</v>
      </c>
      <c r="F636" s="112"/>
      <c r="G636" s="112" t="s">
        <v>1</v>
      </c>
      <c r="H636" s="109"/>
      <c r="M636" s="109"/>
    </row>
    <row r="637" spans="1:13" ht="16.05" customHeight="1" x14ac:dyDescent="0.25">
      <c r="A637" s="110">
        <v>43297</v>
      </c>
      <c r="B637" s="111" t="s">
        <v>1130</v>
      </c>
      <c r="C637" s="112" t="s">
        <v>63</v>
      </c>
      <c r="D637" s="113" t="s">
        <v>1252</v>
      </c>
      <c r="E637" s="114">
        <v>286</v>
      </c>
      <c r="F637" s="112"/>
      <c r="G637" s="112" t="s">
        <v>1</v>
      </c>
      <c r="H637" s="109"/>
      <c r="M637" s="109"/>
    </row>
    <row r="638" spans="1:13" ht="16.05" customHeight="1" x14ac:dyDescent="0.25">
      <c r="A638" s="110">
        <v>43297</v>
      </c>
      <c r="B638" s="111" t="s">
        <v>1130</v>
      </c>
      <c r="C638" s="112" t="s">
        <v>63</v>
      </c>
      <c r="D638" s="113" t="s">
        <v>1252</v>
      </c>
      <c r="E638" s="114">
        <v>338.8</v>
      </c>
      <c r="F638" s="112"/>
      <c r="G638" s="112" t="s">
        <v>1</v>
      </c>
      <c r="H638" s="109"/>
      <c r="M638" s="109"/>
    </row>
    <row r="639" spans="1:13" ht="16.05" customHeight="1" x14ac:dyDescent="0.25">
      <c r="A639" s="110">
        <v>43297</v>
      </c>
      <c r="B639" s="111" t="s">
        <v>1130</v>
      </c>
      <c r="C639" s="112" t="s">
        <v>63</v>
      </c>
      <c r="D639" s="113" t="s">
        <v>1252</v>
      </c>
      <c r="E639" s="114">
        <v>1210</v>
      </c>
      <c r="F639" s="112"/>
      <c r="G639" s="112" t="s">
        <v>1</v>
      </c>
      <c r="H639" s="109"/>
      <c r="M639" s="109"/>
    </row>
    <row r="640" spans="1:13" ht="16.05" customHeight="1" x14ac:dyDescent="0.25">
      <c r="A640" s="110">
        <v>43297</v>
      </c>
      <c r="B640" s="111" t="s">
        <v>1068</v>
      </c>
      <c r="C640" s="112" t="s">
        <v>1188</v>
      </c>
      <c r="D640" s="113" t="s">
        <v>1248</v>
      </c>
      <c r="E640" s="114">
        <v>84.7</v>
      </c>
      <c r="F640" s="112"/>
      <c r="G640" s="112" t="s">
        <v>1</v>
      </c>
      <c r="H640" s="109"/>
      <c r="M640" s="109"/>
    </row>
    <row r="641" spans="1:13" ht="16.05" customHeight="1" x14ac:dyDescent="0.25">
      <c r="A641" s="110">
        <v>43297</v>
      </c>
      <c r="B641" s="111" t="s">
        <v>1068</v>
      </c>
      <c r="C641" s="112" t="s">
        <v>1188</v>
      </c>
      <c r="D641" s="113" t="s">
        <v>1248</v>
      </c>
      <c r="E641" s="114">
        <v>232.32</v>
      </c>
      <c r="F641" s="112"/>
      <c r="G641" s="112" t="s">
        <v>1</v>
      </c>
      <c r="H641" s="109"/>
      <c r="M641" s="109"/>
    </row>
    <row r="642" spans="1:13" ht="16.05" customHeight="1" x14ac:dyDescent="0.25">
      <c r="A642" s="110">
        <v>43297</v>
      </c>
      <c r="B642" s="111" t="s">
        <v>2043</v>
      </c>
      <c r="C642" s="112" t="s">
        <v>2044</v>
      </c>
      <c r="D642" s="113" t="s">
        <v>1267</v>
      </c>
      <c r="E642" s="114">
        <v>508.2</v>
      </c>
      <c r="F642" s="112"/>
      <c r="G642" s="112" t="s">
        <v>1</v>
      </c>
      <c r="H642" s="109"/>
      <c r="M642" s="109"/>
    </row>
    <row r="643" spans="1:13" ht="16.05" customHeight="1" x14ac:dyDescent="0.25">
      <c r="A643" s="110">
        <v>43297</v>
      </c>
      <c r="B643" s="111" t="s">
        <v>2544</v>
      </c>
      <c r="C643" s="112" t="s">
        <v>2545</v>
      </c>
      <c r="D643" s="113" t="s">
        <v>1249</v>
      </c>
      <c r="E643" s="114">
        <v>5548.36</v>
      </c>
      <c r="F643" s="112"/>
      <c r="G643" s="112" t="s">
        <v>1</v>
      </c>
      <c r="H643" s="109"/>
      <c r="M643" s="109"/>
    </row>
    <row r="644" spans="1:13" ht="16.05" customHeight="1" x14ac:dyDescent="0.25">
      <c r="A644" s="110">
        <v>43297</v>
      </c>
      <c r="B644" s="111" t="s">
        <v>1058</v>
      </c>
      <c r="C644" s="112" t="s">
        <v>1183</v>
      </c>
      <c r="D644" s="113" t="s">
        <v>1260</v>
      </c>
      <c r="E644" s="114">
        <v>27.23</v>
      </c>
      <c r="F644" s="112"/>
      <c r="G644" s="112" t="s">
        <v>1</v>
      </c>
      <c r="H644" s="109"/>
      <c r="M644" s="109"/>
    </row>
    <row r="645" spans="1:13" ht="16.05" customHeight="1" x14ac:dyDescent="0.25">
      <c r="A645" s="110">
        <v>43297</v>
      </c>
      <c r="B645" s="111" t="s">
        <v>1058</v>
      </c>
      <c r="C645" s="112" t="s">
        <v>1183</v>
      </c>
      <c r="D645" s="113" t="s">
        <v>1256</v>
      </c>
      <c r="E645" s="114">
        <v>133.83000000000001</v>
      </c>
      <c r="F645" s="112"/>
      <c r="G645" s="112" t="s">
        <v>1</v>
      </c>
      <c r="H645" s="109"/>
      <c r="M645" s="109"/>
    </row>
    <row r="646" spans="1:13" ht="16.05" customHeight="1" x14ac:dyDescent="0.25">
      <c r="A646" s="110">
        <v>43297</v>
      </c>
      <c r="B646" s="111" t="s">
        <v>1058</v>
      </c>
      <c r="C646" s="112" t="s">
        <v>1183</v>
      </c>
      <c r="D646" s="113" t="s">
        <v>1256</v>
      </c>
      <c r="E646" s="114">
        <v>474.96</v>
      </c>
      <c r="F646" s="112"/>
      <c r="G646" s="112" t="s">
        <v>1</v>
      </c>
      <c r="H646" s="109"/>
      <c r="M646" s="109"/>
    </row>
    <row r="647" spans="1:13" ht="16.05" customHeight="1" x14ac:dyDescent="0.25">
      <c r="A647" s="110">
        <v>43297</v>
      </c>
      <c r="B647" s="111" t="s">
        <v>1924</v>
      </c>
      <c r="C647" s="112" t="s">
        <v>1925</v>
      </c>
      <c r="D647" s="113" t="s">
        <v>1249</v>
      </c>
      <c r="E647" s="114">
        <v>463.43</v>
      </c>
      <c r="F647" s="112"/>
      <c r="G647" s="112" t="s">
        <v>1</v>
      </c>
      <c r="H647" s="109"/>
      <c r="M647" s="109"/>
    </row>
    <row r="648" spans="1:13" ht="16.05" customHeight="1" x14ac:dyDescent="0.25">
      <c r="A648" s="110">
        <v>43297</v>
      </c>
      <c r="B648" s="111" t="s">
        <v>1132</v>
      </c>
      <c r="C648" s="112" t="s">
        <v>2</v>
      </c>
      <c r="D648" s="113" t="s">
        <v>1252</v>
      </c>
      <c r="E648" s="114">
        <v>298.38</v>
      </c>
      <c r="F648" s="112"/>
      <c r="G648" s="112" t="s">
        <v>1</v>
      </c>
      <c r="H648" s="109"/>
      <c r="M648" s="109"/>
    </row>
    <row r="649" spans="1:13" ht="16.05" customHeight="1" x14ac:dyDescent="0.25">
      <c r="A649" s="110">
        <v>43297</v>
      </c>
      <c r="B649" s="111" t="s">
        <v>1128</v>
      </c>
      <c r="C649" s="112" t="s">
        <v>1215</v>
      </c>
      <c r="D649" s="113" t="s">
        <v>1252</v>
      </c>
      <c r="E649" s="114">
        <v>3.74</v>
      </c>
      <c r="F649" s="112"/>
      <c r="G649" s="112"/>
      <c r="H649" s="109"/>
      <c r="M649" s="109"/>
    </row>
    <row r="650" spans="1:13" ht="16.05" customHeight="1" x14ac:dyDescent="0.25">
      <c r="A650" s="110">
        <v>43297</v>
      </c>
      <c r="B650" s="111" t="s">
        <v>1100</v>
      </c>
      <c r="C650" s="112" t="s">
        <v>1200</v>
      </c>
      <c r="D650" s="113" t="s">
        <v>1263</v>
      </c>
      <c r="E650" s="114">
        <v>9.2100000000000009</v>
      </c>
      <c r="F650" s="112"/>
      <c r="G650" s="112" t="s">
        <v>1</v>
      </c>
      <c r="H650" s="109"/>
      <c r="M650" s="109"/>
    </row>
    <row r="651" spans="1:13" ht="16.05" customHeight="1" x14ac:dyDescent="0.25">
      <c r="A651" s="110">
        <v>43297</v>
      </c>
      <c r="B651" s="111" t="s">
        <v>1100</v>
      </c>
      <c r="C651" s="112" t="s">
        <v>1200</v>
      </c>
      <c r="D651" s="113" t="s">
        <v>1263</v>
      </c>
      <c r="E651" s="114">
        <v>33.76</v>
      </c>
      <c r="F651" s="112"/>
      <c r="G651" s="112" t="s">
        <v>1</v>
      </c>
      <c r="H651" s="109"/>
      <c r="M651" s="109"/>
    </row>
    <row r="652" spans="1:13" ht="16.05" customHeight="1" x14ac:dyDescent="0.25">
      <c r="A652" s="110">
        <v>43297</v>
      </c>
      <c r="B652" s="111" t="s">
        <v>1100</v>
      </c>
      <c r="C652" s="112" t="s">
        <v>1200</v>
      </c>
      <c r="D652" s="113" t="s">
        <v>1256</v>
      </c>
      <c r="E652" s="114">
        <v>44.83</v>
      </c>
      <c r="F652" s="112"/>
      <c r="G652" s="112" t="s">
        <v>1</v>
      </c>
      <c r="H652" s="109"/>
      <c r="M652" s="109"/>
    </row>
    <row r="653" spans="1:13" ht="16.05" customHeight="1" x14ac:dyDescent="0.25">
      <c r="A653" s="110">
        <v>43297</v>
      </c>
      <c r="B653" s="111" t="s">
        <v>1100</v>
      </c>
      <c r="C653" s="112" t="s">
        <v>1200</v>
      </c>
      <c r="D653" s="113" t="s">
        <v>1263</v>
      </c>
      <c r="E653" s="114">
        <v>84.1</v>
      </c>
      <c r="F653" s="112"/>
      <c r="G653" s="112" t="s">
        <v>1</v>
      </c>
      <c r="H653" s="109"/>
      <c r="M653" s="109"/>
    </row>
    <row r="654" spans="1:13" ht="16.05" customHeight="1" x14ac:dyDescent="0.25">
      <c r="A654" s="110">
        <v>43297</v>
      </c>
      <c r="B654" s="111" t="s">
        <v>1110</v>
      </c>
      <c r="C654" s="112" t="s">
        <v>23</v>
      </c>
      <c r="D654" s="113" t="s">
        <v>1261</v>
      </c>
      <c r="E654" s="114">
        <v>1724.25</v>
      </c>
      <c r="F654" s="112"/>
      <c r="G654" s="112" t="s">
        <v>1</v>
      </c>
      <c r="H654" s="109"/>
      <c r="M654" s="109"/>
    </row>
    <row r="655" spans="1:13" ht="16.05" customHeight="1" x14ac:dyDescent="0.25">
      <c r="A655" s="110">
        <v>43297</v>
      </c>
      <c r="B655" s="111" t="s">
        <v>1891</v>
      </c>
      <c r="C655" s="112" t="s">
        <v>1892</v>
      </c>
      <c r="D655" s="113" t="s">
        <v>1259</v>
      </c>
      <c r="E655" s="114">
        <v>133.71</v>
      </c>
      <c r="F655" s="112"/>
      <c r="G655" s="112" t="s">
        <v>1281</v>
      </c>
      <c r="H655" s="109"/>
      <c r="M655" s="109"/>
    </row>
    <row r="656" spans="1:13" ht="16.05" customHeight="1" x14ac:dyDescent="0.25">
      <c r="A656" s="110">
        <v>43297</v>
      </c>
      <c r="B656" s="111" t="s">
        <v>1891</v>
      </c>
      <c r="C656" s="112" t="s">
        <v>1892</v>
      </c>
      <c r="D656" s="113" t="s">
        <v>1259</v>
      </c>
      <c r="E656" s="114">
        <v>242.24</v>
      </c>
      <c r="F656" s="112"/>
      <c r="G656" s="112" t="s">
        <v>1281</v>
      </c>
      <c r="H656" s="109"/>
      <c r="M656" s="109"/>
    </row>
    <row r="657" spans="1:13" ht="16.05" customHeight="1" x14ac:dyDescent="0.25">
      <c r="A657" s="110">
        <v>43297</v>
      </c>
      <c r="B657" s="111" t="s">
        <v>1891</v>
      </c>
      <c r="C657" s="112" t="s">
        <v>1892</v>
      </c>
      <c r="D657" s="113" t="s">
        <v>1259</v>
      </c>
      <c r="E657" s="114">
        <v>242.24</v>
      </c>
      <c r="F657" s="112"/>
      <c r="G657" s="112" t="s">
        <v>1281</v>
      </c>
      <c r="H657" s="109"/>
      <c r="M657" s="109"/>
    </row>
    <row r="658" spans="1:13" ht="16.05" customHeight="1" x14ac:dyDescent="0.25">
      <c r="A658" s="110">
        <v>43297</v>
      </c>
      <c r="B658" s="111" t="s">
        <v>1891</v>
      </c>
      <c r="C658" s="112" t="s">
        <v>1892</v>
      </c>
      <c r="D658" s="113" t="s">
        <v>1259</v>
      </c>
      <c r="E658" s="114">
        <v>597.74</v>
      </c>
      <c r="F658" s="112"/>
      <c r="G658" s="112" t="s">
        <v>1281</v>
      </c>
      <c r="H658" s="109"/>
      <c r="M658" s="109"/>
    </row>
    <row r="659" spans="1:13" ht="16.05" customHeight="1" x14ac:dyDescent="0.25">
      <c r="A659" s="110">
        <v>43297</v>
      </c>
      <c r="B659" s="111" t="s">
        <v>2530</v>
      </c>
      <c r="C659" s="112" t="s">
        <v>2531</v>
      </c>
      <c r="D659" s="113" t="s">
        <v>1249</v>
      </c>
      <c r="E659" s="114">
        <v>99.83</v>
      </c>
      <c r="F659" s="112"/>
      <c r="G659" s="112" t="s">
        <v>1</v>
      </c>
      <c r="H659" s="109"/>
      <c r="M659" s="109"/>
    </row>
    <row r="660" spans="1:13" ht="16.05" customHeight="1" x14ac:dyDescent="0.25">
      <c r="A660" s="110">
        <v>43297</v>
      </c>
      <c r="B660" s="111" t="s">
        <v>1078</v>
      </c>
      <c r="C660" s="112" t="s">
        <v>70</v>
      </c>
      <c r="D660" s="113" t="s">
        <v>1264</v>
      </c>
      <c r="E660" s="114">
        <v>32.19</v>
      </c>
      <c r="F660" s="112"/>
      <c r="G660" s="112" t="s">
        <v>1281</v>
      </c>
      <c r="H660" s="109"/>
      <c r="M660" s="109"/>
    </row>
    <row r="661" spans="1:13" ht="16.05" customHeight="1" x14ac:dyDescent="0.25">
      <c r="A661" s="110">
        <v>43297</v>
      </c>
      <c r="B661" s="111" t="s">
        <v>31</v>
      </c>
      <c r="C661" s="112" t="s">
        <v>30</v>
      </c>
      <c r="D661" s="113" t="s">
        <v>1248</v>
      </c>
      <c r="E661" s="114">
        <v>48.4</v>
      </c>
      <c r="F661" s="112"/>
      <c r="G661" s="112" t="s">
        <v>1</v>
      </c>
      <c r="H661" s="109"/>
      <c r="M661" s="109"/>
    </row>
    <row r="662" spans="1:13" ht="16.05" customHeight="1" x14ac:dyDescent="0.25">
      <c r="A662" s="110">
        <v>43298</v>
      </c>
      <c r="B662" s="111" t="s">
        <v>1881</v>
      </c>
      <c r="C662" s="112" t="s">
        <v>1882</v>
      </c>
      <c r="D662" s="113" t="s">
        <v>1259</v>
      </c>
      <c r="E662" s="114">
        <v>1.1599999999999999</v>
      </c>
      <c r="F662" s="112"/>
      <c r="G662" s="112" t="s">
        <v>1281</v>
      </c>
      <c r="H662" s="109"/>
      <c r="M662" s="109"/>
    </row>
    <row r="663" spans="1:13" ht="16.05" customHeight="1" x14ac:dyDescent="0.25">
      <c r="A663" s="110">
        <v>43298</v>
      </c>
      <c r="B663" s="111" t="s">
        <v>1881</v>
      </c>
      <c r="C663" s="112" t="s">
        <v>1882</v>
      </c>
      <c r="D663" s="113" t="s">
        <v>1259</v>
      </c>
      <c r="E663" s="114">
        <v>1.39</v>
      </c>
      <c r="F663" s="112"/>
      <c r="G663" s="112" t="s">
        <v>1281</v>
      </c>
      <c r="H663" s="109"/>
      <c r="M663" s="109"/>
    </row>
    <row r="664" spans="1:13" ht="16.05" customHeight="1" x14ac:dyDescent="0.25">
      <c r="A664" s="110">
        <v>43298</v>
      </c>
      <c r="B664" s="111" t="s">
        <v>1881</v>
      </c>
      <c r="C664" s="112" t="s">
        <v>1882</v>
      </c>
      <c r="D664" s="113" t="s">
        <v>1259</v>
      </c>
      <c r="E664" s="114">
        <v>1.75</v>
      </c>
      <c r="F664" s="112"/>
      <c r="G664" s="112" t="s">
        <v>1281</v>
      </c>
      <c r="H664" s="109"/>
      <c r="M664" s="109"/>
    </row>
    <row r="665" spans="1:13" ht="16.05" customHeight="1" x14ac:dyDescent="0.25">
      <c r="A665" s="110">
        <v>43298</v>
      </c>
      <c r="B665" s="111" t="s">
        <v>1881</v>
      </c>
      <c r="C665" s="112" t="s">
        <v>1882</v>
      </c>
      <c r="D665" s="113" t="s">
        <v>1259</v>
      </c>
      <c r="E665" s="114">
        <v>1.75</v>
      </c>
      <c r="F665" s="112"/>
      <c r="G665" s="112" t="s">
        <v>1281</v>
      </c>
      <c r="H665" s="109"/>
      <c r="M665" s="109"/>
    </row>
    <row r="666" spans="1:13" ht="16.05" customHeight="1" x14ac:dyDescent="0.25">
      <c r="A666" s="110">
        <v>43298</v>
      </c>
      <c r="B666" s="111" t="s">
        <v>1881</v>
      </c>
      <c r="C666" s="112" t="s">
        <v>1882</v>
      </c>
      <c r="D666" s="113" t="s">
        <v>1259</v>
      </c>
      <c r="E666" s="114">
        <v>1.75</v>
      </c>
      <c r="F666" s="112"/>
      <c r="G666" s="112" t="s">
        <v>1281</v>
      </c>
      <c r="H666" s="109"/>
      <c r="M666" s="109"/>
    </row>
    <row r="667" spans="1:13" ht="16.05" customHeight="1" x14ac:dyDescent="0.25">
      <c r="A667" s="110">
        <v>43298</v>
      </c>
      <c r="B667" s="111" t="s">
        <v>1881</v>
      </c>
      <c r="C667" s="112" t="s">
        <v>1882</v>
      </c>
      <c r="D667" s="113" t="s">
        <v>1259</v>
      </c>
      <c r="E667" s="114">
        <v>2.13</v>
      </c>
      <c r="F667" s="112"/>
      <c r="G667" s="112" t="s">
        <v>1281</v>
      </c>
      <c r="H667" s="109"/>
      <c r="M667" s="109"/>
    </row>
    <row r="668" spans="1:13" ht="16.05" customHeight="1" x14ac:dyDescent="0.25">
      <c r="A668" s="110">
        <v>43298</v>
      </c>
      <c r="B668" s="111" t="s">
        <v>1881</v>
      </c>
      <c r="C668" s="112" t="s">
        <v>1882</v>
      </c>
      <c r="D668" s="113" t="s">
        <v>1259</v>
      </c>
      <c r="E668" s="114">
        <v>2.29</v>
      </c>
      <c r="F668" s="112"/>
      <c r="G668" s="112" t="s">
        <v>1281</v>
      </c>
      <c r="H668" s="109"/>
      <c r="M668" s="109"/>
    </row>
    <row r="669" spans="1:13" ht="16.05" customHeight="1" x14ac:dyDescent="0.25">
      <c r="A669" s="110">
        <v>43298</v>
      </c>
      <c r="B669" s="111" t="s">
        <v>1881</v>
      </c>
      <c r="C669" s="112" t="s">
        <v>1882</v>
      </c>
      <c r="D669" s="113" t="s">
        <v>1259</v>
      </c>
      <c r="E669" s="114">
        <v>2.54</v>
      </c>
      <c r="F669" s="112"/>
      <c r="G669" s="112" t="s">
        <v>1281</v>
      </c>
      <c r="H669" s="109"/>
      <c r="M669" s="109"/>
    </row>
    <row r="670" spans="1:13" ht="16.05" customHeight="1" x14ac:dyDescent="0.25">
      <c r="A670" s="110">
        <v>43298</v>
      </c>
      <c r="B670" s="111" t="s">
        <v>1881</v>
      </c>
      <c r="C670" s="112" t="s">
        <v>1882</v>
      </c>
      <c r="D670" s="113" t="s">
        <v>1259</v>
      </c>
      <c r="E670" s="114">
        <v>2.65</v>
      </c>
      <c r="F670" s="112"/>
      <c r="G670" s="112" t="s">
        <v>1281</v>
      </c>
      <c r="H670" s="109"/>
      <c r="M670" s="109"/>
    </row>
    <row r="671" spans="1:13" ht="16.05" customHeight="1" x14ac:dyDescent="0.25">
      <c r="A671" s="110">
        <v>43298</v>
      </c>
      <c r="B671" s="111" t="s">
        <v>1881</v>
      </c>
      <c r="C671" s="112" t="s">
        <v>1882</v>
      </c>
      <c r="D671" s="113" t="s">
        <v>1259</v>
      </c>
      <c r="E671" s="114">
        <v>2.72</v>
      </c>
      <c r="F671" s="112"/>
      <c r="G671" s="112" t="s">
        <v>1281</v>
      </c>
      <c r="H671" s="109"/>
      <c r="M671" s="109"/>
    </row>
    <row r="672" spans="1:13" ht="16.05" customHeight="1" x14ac:dyDescent="0.25">
      <c r="A672" s="110">
        <v>43298</v>
      </c>
      <c r="B672" s="111" t="s">
        <v>1881</v>
      </c>
      <c r="C672" s="112" t="s">
        <v>1882</v>
      </c>
      <c r="D672" s="113" t="s">
        <v>1259</v>
      </c>
      <c r="E672" s="114">
        <v>2.78</v>
      </c>
      <c r="F672" s="112"/>
      <c r="G672" s="112" t="s">
        <v>1281</v>
      </c>
      <c r="H672" s="109"/>
      <c r="M672" s="109"/>
    </row>
    <row r="673" spans="1:13" ht="16.05" customHeight="1" x14ac:dyDescent="0.25">
      <c r="A673" s="110">
        <v>43298</v>
      </c>
      <c r="B673" s="111" t="s">
        <v>1881</v>
      </c>
      <c r="C673" s="112" t="s">
        <v>1882</v>
      </c>
      <c r="D673" s="113" t="s">
        <v>1259</v>
      </c>
      <c r="E673" s="114">
        <v>3.09</v>
      </c>
      <c r="F673" s="112"/>
      <c r="G673" s="112" t="s">
        <v>1281</v>
      </c>
      <c r="H673" s="109"/>
      <c r="M673" s="109"/>
    </row>
    <row r="674" spans="1:13" ht="16.05" customHeight="1" x14ac:dyDescent="0.25">
      <c r="A674" s="110">
        <v>43298</v>
      </c>
      <c r="B674" s="111" t="s">
        <v>1881</v>
      </c>
      <c r="C674" s="112" t="s">
        <v>1882</v>
      </c>
      <c r="D674" s="113" t="s">
        <v>1259</v>
      </c>
      <c r="E674" s="114">
        <v>3.57</v>
      </c>
      <c r="F674" s="112"/>
      <c r="G674" s="112" t="s">
        <v>1281</v>
      </c>
      <c r="H674" s="109"/>
      <c r="M674" s="109"/>
    </row>
    <row r="675" spans="1:13" ht="16.05" customHeight="1" x14ac:dyDescent="0.25">
      <c r="A675" s="110">
        <v>43298</v>
      </c>
      <c r="B675" s="111" t="s">
        <v>1881</v>
      </c>
      <c r="C675" s="112" t="s">
        <v>1882</v>
      </c>
      <c r="D675" s="113" t="s">
        <v>1259</v>
      </c>
      <c r="E675" s="114">
        <v>3.78</v>
      </c>
      <c r="F675" s="112"/>
      <c r="G675" s="112" t="s">
        <v>1281</v>
      </c>
      <c r="H675" s="109"/>
      <c r="M675" s="109"/>
    </row>
    <row r="676" spans="1:13" ht="16.05" customHeight="1" x14ac:dyDescent="0.25">
      <c r="A676" s="110">
        <v>43298</v>
      </c>
      <c r="B676" s="111" t="s">
        <v>1881</v>
      </c>
      <c r="C676" s="112" t="s">
        <v>1882</v>
      </c>
      <c r="D676" s="113" t="s">
        <v>1259</v>
      </c>
      <c r="E676" s="114">
        <v>4.0999999999999996</v>
      </c>
      <c r="F676" s="112"/>
      <c r="G676" s="112" t="s">
        <v>1281</v>
      </c>
      <c r="H676" s="109"/>
      <c r="M676" s="109"/>
    </row>
    <row r="677" spans="1:13" ht="16.05" customHeight="1" x14ac:dyDescent="0.25">
      <c r="A677" s="110">
        <v>43298</v>
      </c>
      <c r="B677" s="111" t="s">
        <v>1881</v>
      </c>
      <c r="C677" s="112" t="s">
        <v>1882</v>
      </c>
      <c r="D677" s="113" t="s">
        <v>1259</v>
      </c>
      <c r="E677" s="114">
        <v>5.2</v>
      </c>
      <c r="F677" s="112"/>
      <c r="G677" s="112" t="s">
        <v>1281</v>
      </c>
      <c r="H677" s="109"/>
      <c r="M677" s="109"/>
    </row>
    <row r="678" spans="1:13" ht="16.05" customHeight="1" x14ac:dyDescent="0.25">
      <c r="A678" s="110">
        <v>43298</v>
      </c>
      <c r="B678" s="111" t="s">
        <v>1881</v>
      </c>
      <c r="C678" s="112" t="s">
        <v>1882</v>
      </c>
      <c r="D678" s="113" t="s">
        <v>1259</v>
      </c>
      <c r="E678" s="114">
        <v>5.76</v>
      </c>
      <c r="F678" s="112"/>
      <c r="G678" s="112" t="s">
        <v>1281</v>
      </c>
      <c r="H678" s="109"/>
      <c r="M678" s="109"/>
    </row>
    <row r="679" spans="1:13" ht="16.05" customHeight="1" x14ac:dyDescent="0.25">
      <c r="A679" s="110">
        <v>43298</v>
      </c>
      <c r="B679" s="111" t="s">
        <v>1881</v>
      </c>
      <c r="C679" s="112" t="s">
        <v>1882</v>
      </c>
      <c r="D679" s="113" t="s">
        <v>1259</v>
      </c>
      <c r="E679" s="114">
        <v>5.76</v>
      </c>
      <c r="F679" s="112"/>
      <c r="G679" s="112" t="s">
        <v>1281</v>
      </c>
      <c r="H679" s="109"/>
      <c r="M679" s="109"/>
    </row>
    <row r="680" spans="1:13" ht="16.05" customHeight="1" x14ac:dyDescent="0.25">
      <c r="A680" s="110">
        <v>43298</v>
      </c>
      <c r="B680" s="111" t="s">
        <v>1881</v>
      </c>
      <c r="C680" s="112" t="s">
        <v>1882</v>
      </c>
      <c r="D680" s="113" t="s">
        <v>1259</v>
      </c>
      <c r="E680" s="114">
        <v>5.88</v>
      </c>
      <c r="F680" s="112"/>
      <c r="G680" s="112" t="s">
        <v>1281</v>
      </c>
      <c r="H680" s="109"/>
      <c r="M680" s="109"/>
    </row>
    <row r="681" spans="1:13" ht="16.05" customHeight="1" x14ac:dyDescent="0.25">
      <c r="A681" s="110">
        <v>43298</v>
      </c>
      <c r="B681" s="111" t="s">
        <v>1881</v>
      </c>
      <c r="C681" s="112" t="s">
        <v>1882</v>
      </c>
      <c r="D681" s="113" t="s">
        <v>1259</v>
      </c>
      <c r="E681" s="114">
        <v>5.88</v>
      </c>
      <c r="F681" s="112"/>
      <c r="G681" s="112" t="s">
        <v>1281</v>
      </c>
      <c r="H681" s="109"/>
      <c r="M681" s="109"/>
    </row>
    <row r="682" spans="1:13" ht="16.05" customHeight="1" x14ac:dyDescent="0.25">
      <c r="A682" s="110">
        <v>43298</v>
      </c>
      <c r="B682" s="111" t="s">
        <v>1881</v>
      </c>
      <c r="C682" s="112" t="s">
        <v>1882</v>
      </c>
      <c r="D682" s="113" t="s">
        <v>1259</v>
      </c>
      <c r="E682" s="114">
        <v>6.78</v>
      </c>
      <c r="F682" s="112"/>
      <c r="G682" s="112" t="s">
        <v>1281</v>
      </c>
      <c r="H682" s="109"/>
      <c r="M682" s="109"/>
    </row>
    <row r="683" spans="1:13" ht="16.05" customHeight="1" x14ac:dyDescent="0.25">
      <c r="A683" s="110">
        <v>43298</v>
      </c>
      <c r="B683" s="111" t="s">
        <v>1881</v>
      </c>
      <c r="C683" s="112" t="s">
        <v>1882</v>
      </c>
      <c r="D683" s="113" t="s">
        <v>1259</v>
      </c>
      <c r="E683" s="114">
        <v>6.78</v>
      </c>
      <c r="F683" s="112"/>
      <c r="G683" s="112" t="s">
        <v>1281</v>
      </c>
      <c r="H683" s="109"/>
      <c r="M683" s="109"/>
    </row>
    <row r="684" spans="1:13" ht="16.05" customHeight="1" x14ac:dyDescent="0.25">
      <c r="A684" s="110">
        <v>43298</v>
      </c>
      <c r="B684" s="111" t="s">
        <v>1881</v>
      </c>
      <c r="C684" s="112" t="s">
        <v>1882</v>
      </c>
      <c r="D684" s="113" t="s">
        <v>1259</v>
      </c>
      <c r="E684" s="114">
        <v>6.78</v>
      </c>
      <c r="F684" s="112"/>
      <c r="G684" s="112" t="s">
        <v>1281</v>
      </c>
      <c r="H684" s="109"/>
      <c r="M684" s="109"/>
    </row>
    <row r="685" spans="1:13" ht="16.05" customHeight="1" x14ac:dyDescent="0.25">
      <c r="A685" s="110">
        <v>43298</v>
      </c>
      <c r="B685" s="111" t="s">
        <v>1881</v>
      </c>
      <c r="C685" s="112" t="s">
        <v>1882</v>
      </c>
      <c r="D685" s="113" t="s">
        <v>1259</v>
      </c>
      <c r="E685" s="114">
        <v>6.78</v>
      </c>
      <c r="F685" s="112"/>
      <c r="G685" s="112" t="s">
        <v>1281</v>
      </c>
      <c r="H685" s="109"/>
      <c r="M685" s="109"/>
    </row>
    <row r="686" spans="1:13" ht="16.05" customHeight="1" x14ac:dyDescent="0.25">
      <c r="A686" s="110">
        <v>43298</v>
      </c>
      <c r="B686" s="111" t="s">
        <v>1881</v>
      </c>
      <c r="C686" s="112" t="s">
        <v>1882</v>
      </c>
      <c r="D686" s="113" t="s">
        <v>1259</v>
      </c>
      <c r="E686" s="114">
        <v>7.56</v>
      </c>
      <c r="F686" s="112"/>
      <c r="G686" s="112" t="s">
        <v>1281</v>
      </c>
      <c r="H686" s="109"/>
      <c r="M686" s="109"/>
    </row>
    <row r="687" spans="1:13" ht="16.05" customHeight="1" x14ac:dyDescent="0.25">
      <c r="A687" s="110">
        <v>43298</v>
      </c>
      <c r="B687" s="111" t="s">
        <v>1881</v>
      </c>
      <c r="C687" s="112" t="s">
        <v>1882</v>
      </c>
      <c r="D687" s="113" t="s">
        <v>1259</v>
      </c>
      <c r="E687" s="114">
        <v>12</v>
      </c>
      <c r="F687" s="112"/>
      <c r="G687" s="112" t="s">
        <v>1281</v>
      </c>
      <c r="H687" s="109"/>
      <c r="M687" s="109"/>
    </row>
    <row r="688" spans="1:13" ht="16.05" customHeight="1" x14ac:dyDescent="0.25">
      <c r="A688" s="110">
        <v>43298</v>
      </c>
      <c r="B688" s="111" t="s">
        <v>1881</v>
      </c>
      <c r="C688" s="112" t="s">
        <v>1882</v>
      </c>
      <c r="D688" s="113" t="s">
        <v>1259</v>
      </c>
      <c r="E688" s="114">
        <v>15.8</v>
      </c>
      <c r="F688" s="112"/>
      <c r="G688" s="112" t="s">
        <v>1281</v>
      </c>
      <c r="H688" s="109"/>
      <c r="M688" s="109"/>
    </row>
    <row r="689" spans="1:13" ht="16.05" customHeight="1" x14ac:dyDescent="0.25">
      <c r="A689" s="110">
        <v>43298</v>
      </c>
      <c r="B689" s="111" t="s">
        <v>1881</v>
      </c>
      <c r="C689" s="112" t="s">
        <v>1882</v>
      </c>
      <c r="D689" s="113" t="s">
        <v>1259</v>
      </c>
      <c r="E689" s="114">
        <v>17.55</v>
      </c>
      <c r="F689" s="112"/>
      <c r="G689" s="112" t="s">
        <v>1281</v>
      </c>
      <c r="H689" s="109"/>
      <c r="M689" s="109"/>
    </row>
    <row r="690" spans="1:13" ht="16.05" customHeight="1" x14ac:dyDescent="0.25">
      <c r="A690" s="110">
        <v>43298</v>
      </c>
      <c r="B690" s="111" t="s">
        <v>1881</v>
      </c>
      <c r="C690" s="112" t="s">
        <v>1882</v>
      </c>
      <c r="D690" s="113" t="s">
        <v>1259</v>
      </c>
      <c r="E690" s="114">
        <v>34.270000000000003</v>
      </c>
      <c r="F690" s="112"/>
      <c r="G690" s="112" t="s">
        <v>1281</v>
      </c>
      <c r="H690" s="109"/>
      <c r="M690" s="109"/>
    </row>
    <row r="691" spans="1:13" ht="16.05" customHeight="1" x14ac:dyDescent="0.25">
      <c r="A691" s="110">
        <v>43298</v>
      </c>
      <c r="B691" s="111" t="s">
        <v>1881</v>
      </c>
      <c r="C691" s="112" t="s">
        <v>1882</v>
      </c>
      <c r="D691" s="113" t="s">
        <v>1259</v>
      </c>
      <c r="E691" s="114">
        <v>68.61</v>
      </c>
      <c r="F691" s="112"/>
      <c r="G691" s="112" t="s">
        <v>1281</v>
      </c>
      <c r="H691" s="109"/>
      <c r="M691" s="109"/>
    </row>
    <row r="692" spans="1:13" ht="16.05" customHeight="1" x14ac:dyDescent="0.25">
      <c r="A692" s="110">
        <v>43298</v>
      </c>
      <c r="B692" s="111" t="s">
        <v>1063</v>
      </c>
      <c r="C692" s="112" t="s">
        <v>0</v>
      </c>
      <c r="D692" s="113" t="s">
        <v>1266</v>
      </c>
      <c r="E692" s="114">
        <v>42.69</v>
      </c>
      <c r="F692" s="112"/>
      <c r="G692" s="112" t="s">
        <v>1</v>
      </c>
      <c r="H692" s="109"/>
      <c r="M692" s="109"/>
    </row>
    <row r="693" spans="1:13" ht="16.05" customHeight="1" x14ac:dyDescent="0.25">
      <c r="A693" s="110">
        <v>43298</v>
      </c>
      <c r="B693" s="111" t="s">
        <v>1063</v>
      </c>
      <c r="C693" s="112" t="s">
        <v>0</v>
      </c>
      <c r="D693" s="113" t="s">
        <v>1266</v>
      </c>
      <c r="E693" s="114">
        <v>84.36</v>
      </c>
      <c r="F693" s="112"/>
      <c r="G693" s="112" t="s">
        <v>1</v>
      </c>
      <c r="H693" s="109"/>
      <c r="M693" s="109"/>
    </row>
    <row r="694" spans="1:13" ht="16.05" customHeight="1" x14ac:dyDescent="0.25">
      <c r="A694" s="110">
        <v>43298</v>
      </c>
      <c r="B694" s="111" t="s">
        <v>1063</v>
      </c>
      <c r="C694" s="112" t="s">
        <v>0</v>
      </c>
      <c r="D694" s="113" t="s">
        <v>1266</v>
      </c>
      <c r="E694" s="114">
        <v>96.48</v>
      </c>
      <c r="F694" s="112"/>
      <c r="G694" s="112" t="s">
        <v>1</v>
      </c>
      <c r="H694" s="109"/>
      <c r="M694" s="109"/>
    </row>
    <row r="695" spans="1:13" ht="16.05" customHeight="1" x14ac:dyDescent="0.25">
      <c r="A695" s="110">
        <v>43298</v>
      </c>
      <c r="B695" s="111" t="s">
        <v>1063</v>
      </c>
      <c r="C695" s="112" t="s">
        <v>0</v>
      </c>
      <c r="D695" s="113" t="s">
        <v>1266</v>
      </c>
      <c r="E695" s="114">
        <v>101.95</v>
      </c>
      <c r="F695" s="112"/>
      <c r="G695" s="112" t="s">
        <v>1</v>
      </c>
      <c r="H695" s="109"/>
      <c r="M695" s="109"/>
    </row>
    <row r="696" spans="1:13" ht="16.05" customHeight="1" x14ac:dyDescent="0.25">
      <c r="A696" s="110">
        <v>43298</v>
      </c>
      <c r="B696" s="111" t="s">
        <v>1063</v>
      </c>
      <c r="C696" s="112" t="s">
        <v>0</v>
      </c>
      <c r="D696" s="113" t="s">
        <v>1266</v>
      </c>
      <c r="E696" s="114">
        <v>176.67</v>
      </c>
      <c r="F696" s="112"/>
      <c r="G696" s="112" t="s">
        <v>1</v>
      </c>
      <c r="H696" s="109"/>
      <c r="M696" s="109"/>
    </row>
    <row r="697" spans="1:13" ht="16.05" customHeight="1" x14ac:dyDescent="0.25">
      <c r="A697" s="110">
        <v>43298</v>
      </c>
      <c r="B697" s="111" t="s">
        <v>1063</v>
      </c>
      <c r="C697" s="112" t="s">
        <v>0</v>
      </c>
      <c r="D697" s="113" t="s">
        <v>1266</v>
      </c>
      <c r="E697" s="114">
        <v>214.28</v>
      </c>
      <c r="F697" s="112"/>
      <c r="G697" s="112" t="s">
        <v>1</v>
      </c>
      <c r="H697" s="109"/>
      <c r="M697" s="109"/>
    </row>
    <row r="698" spans="1:13" ht="16.05" customHeight="1" x14ac:dyDescent="0.25">
      <c r="A698" s="110">
        <v>43298</v>
      </c>
      <c r="B698" s="111" t="s">
        <v>1063</v>
      </c>
      <c r="C698" s="112" t="s">
        <v>0</v>
      </c>
      <c r="D698" s="113" t="s">
        <v>1266</v>
      </c>
      <c r="E698" s="114">
        <v>246.14</v>
      </c>
      <c r="F698" s="112"/>
      <c r="G698" s="112" t="s">
        <v>1</v>
      </c>
      <c r="H698" s="109"/>
      <c r="M698" s="109"/>
    </row>
    <row r="699" spans="1:13" ht="16.05" customHeight="1" x14ac:dyDescent="0.25">
      <c r="A699" s="110">
        <v>43298</v>
      </c>
      <c r="B699" s="111" t="s">
        <v>1063</v>
      </c>
      <c r="C699" s="112" t="s">
        <v>0</v>
      </c>
      <c r="D699" s="113" t="s">
        <v>1266</v>
      </c>
      <c r="E699" s="114">
        <v>273.04000000000002</v>
      </c>
      <c r="F699" s="112"/>
      <c r="G699" s="112" t="s">
        <v>1</v>
      </c>
      <c r="H699" s="109"/>
      <c r="M699" s="109"/>
    </row>
    <row r="700" spans="1:13" ht="16.05" customHeight="1" x14ac:dyDescent="0.25">
      <c r="A700" s="110">
        <v>43298</v>
      </c>
      <c r="B700" s="111" t="s">
        <v>1063</v>
      </c>
      <c r="C700" s="112" t="s">
        <v>0</v>
      </c>
      <c r="D700" s="113" t="s">
        <v>1266</v>
      </c>
      <c r="E700" s="114">
        <v>438.99</v>
      </c>
      <c r="F700" s="112"/>
      <c r="G700" s="112" t="s">
        <v>1</v>
      </c>
      <c r="H700" s="109"/>
      <c r="M700" s="109"/>
    </row>
    <row r="701" spans="1:13" ht="16.05" customHeight="1" x14ac:dyDescent="0.25">
      <c r="A701" s="110">
        <v>43298</v>
      </c>
      <c r="B701" s="111" t="s">
        <v>1063</v>
      </c>
      <c r="C701" s="112" t="s">
        <v>0</v>
      </c>
      <c r="D701" s="113" t="s">
        <v>1266</v>
      </c>
      <c r="E701" s="114">
        <v>450.92</v>
      </c>
      <c r="F701" s="112"/>
      <c r="G701" s="112" t="s">
        <v>1</v>
      </c>
      <c r="H701" s="109"/>
      <c r="M701" s="109"/>
    </row>
    <row r="702" spans="1:13" ht="16.05" customHeight="1" x14ac:dyDescent="0.25">
      <c r="A702" s="110">
        <v>43298</v>
      </c>
      <c r="B702" s="111" t="s">
        <v>1063</v>
      </c>
      <c r="C702" s="112" t="s">
        <v>0</v>
      </c>
      <c r="D702" s="113" t="s">
        <v>1266</v>
      </c>
      <c r="E702" s="114">
        <v>553.45000000000005</v>
      </c>
      <c r="F702" s="112"/>
      <c r="G702" s="112" t="s">
        <v>1</v>
      </c>
      <c r="H702" s="109"/>
      <c r="M702" s="109"/>
    </row>
    <row r="703" spans="1:13" ht="16.05" customHeight="1" x14ac:dyDescent="0.25">
      <c r="A703" s="110">
        <v>43298</v>
      </c>
      <c r="B703" s="111" t="s">
        <v>2546</v>
      </c>
      <c r="C703" s="112" t="s">
        <v>2547</v>
      </c>
      <c r="D703" s="113" t="s">
        <v>1272</v>
      </c>
      <c r="E703" s="114">
        <v>2228.46</v>
      </c>
      <c r="F703" s="112"/>
      <c r="G703" s="112" t="s">
        <v>1</v>
      </c>
      <c r="H703" s="109"/>
      <c r="M703" s="109"/>
    </row>
    <row r="704" spans="1:13" ht="16.05" customHeight="1" x14ac:dyDescent="0.25">
      <c r="A704" s="110">
        <v>43298</v>
      </c>
      <c r="B704" s="111" t="s">
        <v>2548</v>
      </c>
      <c r="C704" s="112" t="s">
        <v>2549</v>
      </c>
      <c r="D704" s="113" t="s">
        <v>1278</v>
      </c>
      <c r="E704" s="114">
        <v>2352</v>
      </c>
      <c r="F704" s="112"/>
      <c r="G704" s="112" t="s">
        <v>1</v>
      </c>
      <c r="H704" s="109"/>
      <c r="M704" s="109"/>
    </row>
    <row r="705" spans="1:13" ht="16.05" customHeight="1" x14ac:dyDescent="0.25">
      <c r="A705" s="110">
        <v>43298</v>
      </c>
      <c r="B705" s="111" t="s">
        <v>2550</v>
      </c>
      <c r="C705" s="112" t="s">
        <v>2551</v>
      </c>
      <c r="D705" s="113" t="s">
        <v>1271</v>
      </c>
      <c r="E705" s="114">
        <v>95.5</v>
      </c>
      <c r="F705" s="112"/>
      <c r="G705" s="112" t="s">
        <v>1</v>
      </c>
      <c r="H705" s="109"/>
      <c r="M705" s="109"/>
    </row>
    <row r="706" spans="1:13" ht="16.05" customHeight="1" x14ac:dyDescent="0.25">
      <c r="A706" s="110">
        <v>43298</v>
      </c>
      <c r="B706" s="111" t="s">
        <v>2552</v>
      </c>
      <c r="C706" s="112" t="s">
        <v>2553</v>
      </c>
      <c r="D706" s="113" t="s">
        <v>1268</v>
      </c>
      <c r="E706" s="114">
        <v>0.01</v>
      </c>
      <c r="F706" s="112"/>
      <c r="G706" s="112" t="s">
        <v>1</v>
      </c>
      <c r="H706" s="109"/>
      <c r="M706" s="109"/>
    </row>
    <row r="707" spans="1:13" ht="16.05" customHeight="1" x14ac:dyDescent="0.25">
      <c r="A707" s="110">
        <v>43298</v>
      </c>
      <c r="B707" s="111" t="s">
        <v>2552</v>
      </c>
      <c r="C707" s="112" t="s">
        <v>2553</v>
      </c>
      <c r="D707" s="113" t="s">
        <v>1268</v>
      </c>
      <c r="E707" s="114">
        <v>0.02</v>
      </c>
      <c r="F707" s="112"/>
      <c r="G707" s="112" t="s">
        <v>1</v>
      </c>
      <c r="H707" s="109"/>
      <c r="M707" s="109"/>
    </row>
    <row r="708" spans="1:13" ht="16.05" customHeight="1" x14ac:dyDescent="0.25">
      <c r="A708" s="110">
        <v>43298</v>
      </c>
      <c r="B708" s="111" t="s">
        <v>2552</v>
      </c>
      <c r="C708" s="112" t="s">
        <v>2553</v>
      </c>
      <c r="D708" s="113" t="s">
        <v>1268</v>
      </c>
      <c r="E708" s="114">
        <v>0.04</v>
      </c>
      <c r="F708" s="112"/>
      <c r="G708" s="112" t="s">
        <v>1</v>
      </c>
      <c r="H708" s="109"/>
      <c r="M708" s="109"/>
    </row>
    <row r="709" spans="1:13" ht="16.05" customHeight="1" x14ac:dyDescent="0.25">
      <c r="A709" s="110">
        <v>43298</v>
      </c>
      <c r="B709" s="111" t="s">
        <v>2552</v>
      </c>
      <c r="C709" s="112" t="s">
        <v>2553</v>
      </c>
      <c r="D709" s="113" t="s">
        <v>1252</v>
      </c>
      <c r="E709" s="114">
        <v>0.04</v>
      </c>
      <c r="F709" s="112"/>
      <c r="G709" s="112" t="s">
        <v>1</v>
      </c>
      <c r="H709" s="109"/>
      <c r="M709" s="109"/>
    </row>
    <row r="710" spans="1:13" ht="16.05" customHeight="1" x14ac:dyDescent="0.25">
      <c r="A710" s="110">
        <v>43298</v>
      </c>
      <c r="B710" s="111" t="s">
        <v>2552</v>
      </c>
      <c r="C710" s="112" t="s">
        <v>2553</v>
      </c>
      <c r="D710" s="113" t="s">
        <v>1252</v>
      </c>
      <c r="E710" s="114">
        <v>0.04</v>
      </c>
      <c r="F710" s="112"/>
      <c r="G710" s="112" t="s">
        <v>1</v>
      </c>
      <c r="H710" s="109"/>
      <c r="M710" s="109"/>
    </row>
    <row r="711" spans="1:13" ht="16.05" customHeight="1" x14ac:dyDescent="0.25">
      <c r="A711" s="110">
        <v>43298</v>
      </c>
      <c r="B711" s="111" t="s">
        <v>2552</v>
      </c>
      <c r="C711" s="112" t="s">
        <v>2553</v>
      </c>
      <c r="D711" s="113" t="s">
        <v>1252</v>
      </c>
      <c r="E711" s="114">
        <v>0.22</v>
      </c>
      <c r="F711" s="112"/>
      <c r="G711" s="112" t="s">
        <v>1</v>
      </c>
      <c r="H711" s="109"/>
      <c r="M711" s="109"/>
    </row>
    <row r="712" spans="1:13" ht="16.05" customHeight="1" x14ac:dyDescent="0.25">
      <c r="A712" s="110">
        <v>43298</v>
      </c>
      <c r="B712" s="111" t="s">
        <v>2552</v>
      </c>
      <c r="C712" s="112" t="s">
        <v>2553</v>
      </c>
      <c r="D712" s="113" t="s">
        <v>1275</v>
      </c>
      <c r="E712" s="114">
        <v>0.31</v>
      </c>
      <c r="F712" s="112"/>
      <c r="G712" s="112" t="s">
        <v>1</v>
      </c>
      <c r="H712" s="109"/>
      <c r="M712" s="109"/>
    </row>
    <row r="713" spans="1:13" ht="16.05" customHeight="1" x14ac:dyDescent="0.25">
      <c r="A713" s="110">
        <v>43298</v>
      </c>
      <c r="B713" s="111" t="s">
        <v>2552</v>
      </c>
      <c r="C713" s="112" t="s">
        <v>2553</v>
      </c>
      <c r="D713" s="113" t="s">
        <v>1275</v>
      </c>
      <c r="E713" s="114">
        <v>0.31</v>
      </c>
      <c r="F713" s="112"/>
      <c r="G713" s="112" t="s">
        <v>1</v>
      </c>
      <c r="H713" s="109"/>
      <c r="M713" s="109"/>
    </row>
    <row r="714" spans="1:13" ht="16.05" customHeight="1" x14ac:dyDescent="0.25">
      <c r="A714" s="110">
        <v>43298</v>
      </c>
      <c r="B714" s="111" t="s">
        <v>2552</v>
      </c>
      <c r="C714" s="112" t="s">
        <v>2553</v>
      </c>
      <c r="D714" s="113" t="s">
        <v>1275</v>
      </c>
      <c r="E714" s="114">
        <v>0.36</v>
      </c>
      <c r="F714" s="112"/>
      <c r="G714" s="112" t="s">
        <v>1</v>
      </c>
      <c r="H714" s="109"/>
      <c r="M714" s="109"/>
    </row>
    <row r="715" spans="1:13" ht="16.05" customHeight="1" x14ac:dyDescent="0.25">
      <c r="A715" s="110">
        <v>43298</v>
      </c>
      <c r="B715" s="111" t="s">
        <v>2552</v>
      </c>
      <c r="C715" s="112" t="s">
        <v>2553</v>
      </c>
      <c r="D715" s="113" t="s">
        <v>1275</v>
      </c>
      <c r="E715" s="114">
        <v>0.36</v>
      </c>
      <c r="F715" s="112"/>
      <c r="G715" s="112" t="s">
        <v>1</v>
      </c>
      <c r="H715" s="109"/>
      <c r="M715" s="109"/>
    </row>
    <row r="716" spans="1:13" ht="16.05" customHeight="1" x14ac:dyDescent="0.25">
      <c r="A716" s="110">
        <v>43298</v>
      </c>
      <c r="B716" s="111" t="s">
        <v>2552</v>
      </c>
      <c r="C716" s="112" t="s">
        <v>2553</v>
      </c>
      <c r="D716" s="113" t="s">
        <v>1252</v>
      </c>
      <c r="E716" s="114">
        <v>0.36</v>
      </c>
      <c r="F716" s="112"/>
      <c r="G716" s="112" t="s">
        <v>1</v>
      </c>
      <c r="H716" s="109"/>
      <c r="M716" s="109"/>
    </row>
    <row r="717" spans="1:13" ht="16.05" customHeight="1" x14ac:dyDescent="0.25">
      <c r="A717" s="110">
        <v>43298</v>
      </c>
      <c r="B717" s="111" t="s">
        <v>2552</v>
      </c>
      <c r="C717" s="112" t="s">
        <v>2553</v>
      </c>
      <c r="D717" s="113" t="s">
        <v>1252</v>
      </c>
      <c r="E717" s="114">
        <v>0.42</v>
      </c>
      <c r="F717" s="112"/>
      <c r="G717" s="112" t="s">
        <v>1</v>
      </c>
      <c r="H717" s="109"/>
      <c r="M717" s="109"/>
    </row>
    <row r="718" spans="1:13" ht="16.05" customHeight="1" x14ac:dyDescent="0.25">
      <c r="A718" s="110">
        <v>43298</v>
      </c>
      <c r="B718" s="111" t="s">
        <v>2552</v>
      </c>
      <c r="C718" s="112" t="s">
        <v>2553</v>
      </c>
      <c r="D718" s="113" t="s">
        <v>1275</v>
      </c>
      <c r="E718" s="114">
        <v>1.65</v>
      </c>
      <c r="F718" s="112"/>
      <c r="G718" s="112" t="s">
        <v>1</v>
      </c>
      <c r="H718" s="109"/>
      <c r="M718" s="109"/>
    </row>
    <row r="719" spans="1:13" ht="16.05" customHeight="1" x14ac:dyDescent="0.25">
      <c r="A719" s="110">
        <v>43298</v>
      </c>
      <c r="B719" s="111" t="s">
        <v>2552</v>
      </c>
      <c r="C719" s="112" t="s">
        <v>2553</v>
      </c>
      <c r="D719" s="113" t="s">
        <v>1252</v>
      </c>
      <c r="E719" s="114">
        <v>1.92</v>
      </c>
      <c r="F719" s="112"/>
      <c r="G719" s="112" t="s">
        <v>1</v>
      </c>
      <c r="H719" s="109"/>
      <c r="M719" s="109"/>
    </row>
    <row r="720" spans="1:13" ht="16.05" customHeight="1" x14ac:dyDescent="0.25">
      <c r="A720" s="110">
        <v>43298</v>
      </c>
      <c r="B720" s="111" t="s">
        <v>2552</v>
      </c>
      <c r="C720" s="112" t="s">
        <v>2553</v>
      </c>
      <c r="D720" s="113" t="s">
        <v>1252</v>
      </c>
      <c r="E720" s="114">
        <v>2.29</v>
      </c>
      <c r="F720" s="112"/>
      <c r="G720" s="112" t="s">
        <v>1</v>
      </c>
      <c r="H720" s="109"/>
      <c r="M720" s="109"/>
    </row>
    <row r="721" spans="1:13" ht="16.05" customHeight="1" x14ac:dyDescent="0.25">
      <c r="A721" s="110">
        <v>43298</v>
      </c>
      <c r="B721" s="111" t="s">
        <v>2552</v>
      </c>
      <c r="C721" s="112" t="s">
        <v>2553</v>
      </c>
      <c r="D721" s="113" t="s">
        <v>1275</v>
      </c>
      <c r="E721" s="114">
        <v>2.34</v>
      </c>
      <c r="F721" s="112"/>
      <c r="G721" s="112" t="s">
        <v>1</v>
      </c>
      <c r="H721" s="109"/>
      <c r="M721" s="109"/>
    </row>
    <row r="722" spans="1:13" ht="16.05" customHeight="1" x14ac:dyDescent="0.25">
      <c r="A722" s="110">
        <v>43298</v>
      </c>
      <c r="B722" s="111" t="s">
        <v>2552</v>
      </c>
      <c r="C722" s="112" t="s">
        <v>2553</v>
      </c>
      <c r="D722" s="113" t="s">
        <v>1275</v>
      </c>
      <c r="E722" s="114">
        <v>2.34</v>
      </c>
      <c r="F722" s="112"/>
      <c r="G722" s="112" t="s">
        <v>1</v>
      </c>
      <c r="H722" s="109"/>
      <c r="M722" s="109"/>
    </row>
    <row r="723" spans="1:13" ht="16.05" customHeight="1" x14ac:dyDescent="0.25">
      <c r="A723" s="110">
        <v>43298</v>
      </c>
      <c r="B723" s="111" t="s">
        <v>2552</v>
      </c>
      <c r="C723" s="112" t="s">
        <v>2553</v>
      </c>
      <c r="D723" s="113" t="s">
        <v>1268</v>
      </c>
      <c r="E723" s="114">
        <v>7.03</v>
      </c>
      <c r="F723" s="112"/>
      <c r="G723" s="112" t="s">
        <v>1</v>
      </c>
      <c r="H723" s="109"/>
      <c r="M723" s="109"/>
    </row>
    <row r="724" spans="1:13" ht="16.05" customHeight="1" x14ac:dyDescent="0.25">
      <c r="A724" s="110">
        <v>43298</v>
      </c>
      <c r="B724" s="111" t="s">
        <v>2552</v>
      </c>
      <c r="C724" s="112" t="s">
        <v>2553</v>
      </c>
      <c r="D724" s="113" t="s">
        <v>1268</v>
      </c>
      <c r="E724" s="114">
        <v>20.420000000000002</v>
      </c>
      <c r="F724" s="112"/>
      <c r="G724" s="112" t="s">
        <v>1</v>
      </c>
      <c r="H724" s="109"/>
      <c r="M724" s="109"/>
    </row>
    <row r="725" spans="1:13" ht="16.05" customHeight="1" x14ac:dyDescent="0.25">
      <c r="A725" s="110">
        <v>43298</v>
      </c>
      <c r="B725" s="111" t="s">
        <v>2552</v>
      </c>
      <c r="C725" s="112" t="s">
        <v>2553</v>
      </c>
      <c r="D725" s="113" t="s">
        <v>1252</v>
      </c>
      <c r="E725" s="114">
        <v>20.52</v>
      </c>
      <c r="F725" s="112"/>
      <c r="G725" s="112" t="s">
        <v>1</v>
      </c>
      <c r="H725" s="109"/>
      <c r="M725" s="109"/>
    </row>
    <row r="726" spans="1:13" ht="16.05" customHeight="1" x14ac:dyDescent="0.25">
      <c r="A726" s="110">
        <v>43298</v>
      </c>
      <c r="B726" s="111" t="s">
        <v>2552</v>
      </c>
      <c r="C726" s="112" t="s">
        <v>2553</v>
      </c>
      <c r="D726" s="113" t="s">
        <v>1268</v>
      </c>
      <c r="E726" s="114">
        <v>24.43</v>
      </c>
      <c r="F726" s="112"/>
      <c r="G726" s="112" t="s">
        <v>1</v>
      </c>
      <c r="H726" s="109"/>
      <c r="M726" s="109"/>
    </row>
    <row r="727" spans="1:13" ht="16.05" customHeight="1" x14ac:dyDescent="0.25">
      <c r="A727" s="110">
        <v>43298</v>
      </c>
      <c r="B727" s="111" t="s">
        <v>2552</v>
      </c>
      <c r="C727" s="112" t="s">
        <v>2553</v>
      </c>
      <c r="D727" s="113" t="s">
        <v>1268</v>
      </c>
      <c r="E727" s="114">
        <v>38.700000000000003</v>
      </c>
      <c r="F727" s="112"/>
      <c r="G727" s="112" t="s">
        <v>1</v>
      </c>
      <c r="H727" s="109"/>
      <c r="M727" s="109"/>
    </row>
    <row r="728" spans="1:13" ht="16.05" customHeight="1" x14ac:dyDescent="0.25">
      <c r="A728" s="110">
        <v>43298</v>
      </c>
      <c r="B728" s="111" t="s">
        <v>2552</v>
      </c>
      <c r="C728" s="112" t="s">
        <v>2553</v>
      </c>
      <c r="D728" s="113" t="s">
        <v>1275</v>
      </c>
      <c r="E728" s="114">
        <v>210.44</v>
      </c>
      <c r="F728" s="112"/>
      <c r="G728" s="112" t="s">
        <v>1</v>
      </c>
      <c r="H728" s="109"/>
      <c r="M728" s="109"/>
    </row>
    <row r="729" spans="1:13" ht="16.05" customHeight="1" x14ac:dyDescent="0.25">
      <c r="A729" s="110">
        <v>43298</v>
      </c>
      <c r="B729" s="111" t="s">
        <v>2552</v>
      </c>
      <c r="C729" s="112" t="s">
        <v>2553</v>
      </c>
      <c r="D729" s="113" t="s">
        <v>1275</v>
      </c>
      <c r="E729" s="114">
        <v>259.85000000000002</v>
      </c>
      <c r="F729" s="112"/>
      <c r="G729" s="112" t="s">
        <v>1</v>
      </c>
      <c r="H729" s="109"/>
      <c r="M729" s="109"/>
    </row>
    <row r="730" spans="1:13" ht="16.05" customHeight="1" x14ac:dyDescent="0.25">
      <c r="A730" s="110">
        <v>43298</v>
      </c>
      <c r="B730" s="111" t="s">
        <v>1106</v>
      </c>
      <c r="C730" s="112" t="s">
        <v>1204</v>
      </c>
      <c r="D730" s="113" t="s">
        <v>1275</v>
      </c>
      <c r="E730" s="114">
        <v>36.299999999999997</v>
      </c>
      <c r="F730" s="112"/>
      <c r="G730" s="112" t="s">
        <v>1</v>
      </c>
      <c r="H730" s="109"/>
      <c r="M730" s="109"/>
    </row>
    <row r="731" spans="1:13" ht="16.05" customHeight="1" x14ac:dyDescent="0.25">
      <c r="A731" s="110">
        <v>43298</v>
      </c>
      <c r="B731" s="111" t="s">
        <v>1106</v>
      </c>
      <c r="C731" s="112" t="s">
        <v>1204</v>
      </c>
      <c r="D731" s="113" t="s">
        <v>1252</v>
      </c>
      <c r="E731" s="114">
        <v>36.299999999999997</v>
      </c>
      <c r="F731" s="112"/>
      <c r="G731" s="112" t="s">
        <v>1</v>
      </c>
      <c r="H731" s="109"/>
      <c r="M731" s="109"/>
    </row>
    <row r="732" spans="1:13" ht="16.05" customHeight="1" x14ac:dyDescent="0.25">
      <c r="A732" s="110">
        <v>43298</v>
      </c>
      <c r="B732" s="111" t="s">
        <v>1106</v>
      </c>
      <c r="C732" s="112" t="s">
        <v>1204</v>
      </c>
      <c r="D732" s="113" t="s">
        <v>1252</v>
      </c>
      <c r="E732" s="114">
        <v>36.299999999999997</v>
      </c>
      <c r="F732" s="112"/>
      <c r="G732" s="112" t="s">
        <v>1</v>
      </c>
      <c r="H732" s="109"/>
      <c r="M732" s="109"/>
    </row>
    <row r="733" spans="1:13" ht="16.05" customHeight="1" x14ac:dyDescent="0.25">
      <c r="A733" s="110">
        <v>43298</v>
      </c>
      <c r="B733" s="111" t="s">
        <v>1106</v>
      </c>
      <c r="C733" s="112" t="s">
        <v>1204</v>
      </c>
      <c r="D733" s="113" t="s">
        <v>1275</v>
      </c>
      <c r="E733" s="114">
        <v>36.299999999999997</v>
      </c>
      <c r="F733" s="112"/>
      <c r="G733" s="112" t="s">
        <v>1</v>
      </c>
      <c r="H733" s="109"/>
      <c r="M733" s="109"/>
    </row>
    <row r="734" spans="1:13" ht="16.05" customHeight="1" x14ac:dyDescent="0.25">
      <c r="A734" s="110">
        <v>43298</v>
      </c>
      <c r="B734" s="111" t="s">
        <v>1106</v>
      </c>
      <c r="C734" s="112" t="s">
        <v>1204</v>
      </c>
      <c r="D734" s="113" t="s">
        <v>1275</v>
      </c>
      <c r="E734" s="114">
        <v>36.299999999999997</v>
      </c>
      <c r="F734" s="112"/>
      <c r="G734" s="112" t="s">
        <v>1</v>
      </c>
      <c r="H734" s="109"/>
      <c r="M734" s="109"/>
    </row>
    <row r="735" spans="1:13" ht="16.05" customHeight="1" x14ac:dyDescent="0.25">
      <c r="A735" s="110">
        <v>43298</v>
      </c>
      <c r="B735" s="111" t="s">
        <v>1106</v>
      </c>
      <c r="C735" s="112" t="s">
        <v>1204</v>
      </c>
      <c r="D735" s="113" t="s">
        <v>1275</v>
      </c>
      <c r="E735" s="114">
        <v>36.31</v>
      </c>
      <c r="F735" s="112"/>
      <c r="G735" s="112" t="s">
        <v>1</v>
      </c>
      <c r="H735" s="109"/>
      <c r="M735" s="109"/>
    </row>
    <row r="736" spans="1:13" ht="16.05" customHeight="1" x14ac:dyDescent="0.25">
      <c r="A736" s="110">
        <v>43298</v>
      </c>
      <c r="B736" s="111" t="s">
        <v>1106</v>
      </c>
      <c r="C736" s="112" t="s">
        <v>1204</v>
      </c>
      <c r="D736" s="113" t="s">
        <v>1275</v>
      </c>
      <c r="E736" s="114">
        <v>72.599999999999994</v>
      </c>
      <c r="F736" s="112"/>
      <c r="G736" s="112" t="s">
        <v>1</v>
      </c>
      <c r="H736" s="109"/>
      <c r="M736" s="109"/>
    </row>
    <row r="737" spans="1:13" ht="16.05" customHeight="1" x14ac:dyDescent="0.25">
      <c r="A737" s="110">
        <v>43298</v>
      </c>
      <c r="B737" s="111" t="s">
        <v>1106</v>
      </c>
      <c r="C737" s="112" t="s">
        <v>1204</v>
      </c>
      <c r="D737" s="113" t="s">
        <v>1275</v>
      </c>
      <c r="E737" s="114">
        <v>145.19999999999999</v>
      </c>
      <c r="F737" s="112"/>
      <c r="G737" s="112" t="s">
        <v>1</v>
      </c>
      <c r="H737" s="109"/>
      <c r="M737" s="109"/>
    </row>
    <row r="738" spans="1:13" ht="16.05" customHeight="1" x14ac:dyDescent="0.25">
      <c r="A738" s="110">
        <v>43298</v>
      </c>
      <c r="B738" s="111" t="s">
        <v>1106</v>
      </c>
      <c r="C738" s="112" t="s">
        <v>1204</v>
      </c>
      <c r="D738" s="113" t="s">
        <v>1275</v>
      </c>
      <c r="E738" s="114">
        <v>145.19999999999999</v>
      </c>
      <c r="F738" s="112"/>
      <c r="G738" s="112" t="s">
        <v>1</v>
      </c>
      <c r="H738" s="109"/>
      <c r="M738" s="109"/>
    </row>
    <row r="739" spans="1:13" ht="16.05" customHeight="1" x14ac:dyDescent="0.25">
      <c r="A739" s="110">
        <v>43298</v>
      </c>
      <c r="B739" s="111" t="s">
        <v>1106</v>
      </c>
      <c r="C739" s="112" t="s">
        <v>1204</v>
      </c>
      <c r="D739" s="113" t="s">
        <v>1252</v>
      </c>
      <c r="E739" s="114">
        <v>217.8</v>
      </c>
      <c r="F739" s="112"/>
      <c r="G739" s="112" t="s">
        <v>1</v>
      </c>
      <c r="H739" s="109"/>
      <c r="M739" s="109"/>
    </row>
    <row r="740" spans="1:13" ht="16.05" customHeight="1" x14ac:dyDescent="0.25">
      <c r="A740" s="110">
        <v>43299</v>
      </c>
      <c r="B740" s="111" t="s">
        <v>1162</v>
      </c>
      <c r="C740" s="112" t="s">
        <v>69</v>
      </c>
      <c r="D740" s="113" t="s">
        <v>1252</v>
      </c>
      <c r="E740" s="114">
        <v>71.5</v>
      </c>
      <c r="F740" s="112"/>
      <c r="G740" s="112" t="s">
        <v>1</v>
      </c>
      <c r="H740" s="109"/>
      <c r="M740" s="109"/>
    </row>
    <row r="741" spans="1:13" ht="16.05" customHeight="1" x14ac:dyDescent="0.25">
      <c r="A741" s="110">
        <v>43299</v>
      </c>
      <c r="B741" s="111" t="s">
        <v>1162</v>
      </c>
      <c r="C741" s="112" t="s">
        <v>69</v>
      </c>
      <c r="D741" s="113" t="s">
        <v>1252</v>
      </c>
      <c r="E741" s="114">
        <v>71.5</v>
      </c>
      <c r="F741" s="112"/>
      <c r="G741" s="112" t="s">
        <v>1</v>
      </c>
      <c r="H741" s="109"/>
      <c r="M741" s="109"/>
    </row>
    <row r="742" spans="1:13" ht="16.05" customHeight="1" x14ac:dyDescent="0.25">
      <c r="A742" s="110">
        <v>43299</v>
      </c>
      <c r="B742" s="111" t="s">
        <v>1881</v>
      </c>
      <c r="C742" s="112" t="s">
        <v>1882</v>
      </c>
      <c r="D742" s="113" t="s">
        <v>1259</v>
      </c>
      <c r="E742" s="114">
        <v>3.81</v>
      </c>
      <c r="F742" s="112"/>
      <c r="G742" s="112" t="s">
        <v>1281</v>
      </c>
      <c r="H742" s="109"/>
      <c r="M742" s="109"/>
    </row>
    <row r="743" spans="1:13" ht="16.05" customHeight="1" x14ac:dyDescent="0.25">
      <c r="A743" s="110">
        <v>43299</v>
      </c>
      <c r="B743" s="111" t="s">
        <v>1881</v>
      </c>
      <c r="C743" s="112" t="s">
        <v>1882</v>
      </c>
      <c r="D743" s="113" t="s">
        <v>1259</v>
      </c>
      <c r="E743" s="114">
        <v>6.96</v>
      </c>
      <c r="F743" s="112"/>
      <c r="G743" s="112" t="s">
        <v>1281</v>
      </c>
      <c r="H743" s="109"/>
      <c r="M743" s="109"/>
    </row>
    <row r="744" spans="1:13" ht="16.05" customHeight="1" x14ac:dyDescent="0.25">
      <c r="A744" s="110">
        <v>43299</v>
      </c>
      <c r="B744" s="111" t="s">
        <v>1881</v>
      </c>
      <c r="C744" s="112" t="s">
        <v>1882</v>
      </c>
      <c r="D744" s="113" t="s">
        <v>1259</v>
      </c>
      <c r="E744" s="114">
        <v>8.4700000000000006</v>
      </c>
      <c r="F744" s="112"/>
      <c r="G744" s="112" t="s">
        <v>1281</v>
      </c>
      <c r="H744" s="109"/>
      <c r="M744" s="109"/>
    </row>
    <row r="745" spans="1:13" ht="16.05" customHeight="1" x14ac:dyDescent="0.25">
      <c r="A745" s="110">
        <v>43299</v>
      </c>
      <c r="B745" s="111" t="s">
        <v>1881</v>
      </c>
      <c r="C745" s="112" t="s">
        <v>1882</v>
      </c>
      <c r="D745" s="113" t="s">
        <v>1259</v>
      </c>
      <c r="E745" s="114">
        <v>29.04</v>
      </c>
      <c r="F745" s="112"/>
      <c r="G745" s="112" t="s">
        <v>1281</v>
      </c>
      <c r="H745" s="109"/>
      <c r="M745" s="109"/>
    </row>
    <row r="746" spans="1:13" ht="16.05" customHeight="1" x14ac:dyDescent="0.25">
      <c r="A746" s="110">
        <v>43299</v>
      </c>
      <c r="B746" s="111" t="s">
        <v>1881</v>
      </c>
      <c r="C746" s="112" t="s">
        <v>1882</v>
      </c>
      <c r="D746" s="113" t="s">
        <v>1259</v>
      </c>
      <c r="E746" s="114">
        <v>29.35</v>
      </c>
      <c r="F746" s="112"/>
      <c r="G746" s="112" t="s">
        <v>1281</v>
      </c>
      <c r="H746" s="109"/>
      <c r="M746" s="109"/>
    </row>
    <row r="747" spans="1:13" ht="16.05" customHeight="1" x14ac:dyDescent="0.25">
      <c r="A747" s="110">
        <v>43299</v>
      </c>
      <c r="B747" s="111" t="s">
        <v>1881</v>
      </c>
      <c r="C747" s="112" t="s">
        <v>1882</v>
      </c>
      <c r="D747" s="113" t="s">
        <v>1259</v>
      </c>
      <c r="E747" s="114">
        <v>29.64</v>
      </c>
      <c r="F747" s="112"/>
      <c r="G747" s="112" t="s">
        <v>1281</v>
      </c>
      <c r="H747" s="109"/>
      <c r="M747" s="109"/>
    </row>
    <row r="748" spans="1:13" ht="16.05" customHeight="1" x14ac:dyDescent="0.25">
      <c r="A748" s="110">
        <v>43299</v>
      </c>
      <c r="B748" s="111" t="s">
        <v>1881</v>
      </c>
      <c r="C748" s="112" t="s">
        <v>1882</v>
      </c>
      <c r="D748" s="113" t="s">
        <v>1259</v>
      </c>
      <c r="E748" s="114">
        <v>34.479999999999997</v>
      </c>
      <c r="F748" s="112"/>
      <c r="G748" s="112" t="s">
        <v>1281</v>
      </c>
      <c r="H748" s="109"/>
      <c r="M748" s="109"/>
    </row>
    <row r="749" spans="1:13" ht="16.05" customHeight="1" x14ac:dyDescent="0.25">
      <c r="A749" s="110">
        <v>43299</v>
      </c>
      <c r="B749" s="111" t="s">
        <v>1881</v>
      </c>
      <c r="C749" s="112" t="s">
        <v>1882</v>
      </c>
      <c r="D749" s="113" t="s">
        <v>1259</v>
      </c>
      <c r="E749" s="114">
        <v>87.12</v>
      </c>
      <c r="F749" s="112"/>
      <c r="G749" s="112" t="s">
        <v>1281</v>
      </c>
      <c r="H749" s="109"/>
      <c r="M749" s="109"/>
    </row>
    <row r="750" spans="1:13" ht="16.05" customHeight="1" x14ac:dyDescent="0.25">
      <c r="A750" s="110">
        <v>43299</v>
      </c>
      <c r="B750" s="111" t="s">
        <v>2554</v>
      </c>
      <c r="C750" s="112" t="s">
        <v>2555</v>
      </c>
      <c r="D750" s="113" t="s">
        <v>2536</v>
      </c>
      <c r="E750" s="114">
        <v>1230.92</v>
      </c>
      <c r="F750" s="112"/>
      <c r="G750" s="112" t="s">
        <v>1</v>
      </c>
      <c r="H750" s="109"/>
      <c r="M750" s="109"/>
    </row>
    <row r="751" spans="1:13" ht="16.05" customHeight="1" x14ac:dyDescent="0.25">
      <c r="A751" s="110">
        <v>43299</v>
      </c>
      <c r="B751" s="111" t="s">
        <v>1063</v>
      </c>
      <c r="C751" s="112" t="s">
        <v>0</v>
      </c>
      <c r="D751" s="113" t="s">
        <v>1264</v>
      </c>
      <c r="E751" s="114">
        <v>109.51</v>
      </c>
      <c r="F751" s="112"/>
      <c r="G751" s="112" t="s">
        <v>1281</v>
      </c>
      <c r="H751" s="109"/>
      <c r="M751" s="109"/>
    </row>
    <row r="752" spans="1:13" ht="16.05" customHeight="1" x14ac:dyDescent="0.25">
      <c r="A752" s="110">
        <v>43299</v>
      </c>
      <c r="B752" s="111" t="s">
        <v>2556</v>
      </c>
      <c r="C752" s="112" t="s">
        <v>2557</v>
      </c>
      <c r="D752" s="113" t="s">
        <v>1278</v>
      </c>
      <c r="E752" s="114">
        <v>5000</v>
      </c>
      <c r="F752" s="112"/>
      <c r="G752" s="112" t="s">
        <v>1</v>
      </c>
      <c r="H752" s="109"/>
      <c r="M752" s="109"/>
    </row>
    <row r="753" spans="1:13" ht="16.05" customHeight="1" x14ac:dyDescent="0.25">
      <c r="A753" s="110">
        <v>43299</v>
      </c>
      <c r="B753" s="111" t="s">
        <v>1130</v>
      </c>
      <c r="C753" s="112" t="s">
        <v>63</v>
      </c>
      <c r="D753" s="113" t="s">
        <v>1252</v>
      </c>
      <c r="E753" s="114">
        <v>36.299999999999997</v>
      </c>
      <c r="F753" s="112"/>
      <c r="G753" s="112" t="s">
        <v>1</v>
      </c>
      <c r="H753" s="109"/>
      <c r="M753" s="109"/>
    </row>
    <row r="754" spans="1:13" ht="16.05" customHeight="1" x14ac:dyDescent="0.25">
      <c r="A754" s="110">
        <v>43299</v>
      </c>
      <c r="B754" s="111" t="s">
        <v>1130</v>
      </c>
      <c r="C754" s="112" t="s">
        <v>63</v>
      </c>
      <c r="D754" s="113" t="s">
        <v>1252</v>
      </c>
      <c r="E754" s="114">
        <v>286</v>
      </c>
      <c r="F754" s="112"/>
      <c r="G754" s="112" t="s">
        <v>1</v>
      </c>
      <c r="H754" s="109"/>
      <c r="M754" s="109"/>
    </row>
    <row r="755" spans="1:13" ht="16.05" customHeight="1" x14ac:dyDescent="0.25">
      <c r="A755" s="110">
        <v>43299</v>
      </c>
      <c r="B755" s="111" t="s">
        <v>1116</v>
      </c>
      <c r="C755" s="112" t="s">
        <v>1207</v>
      </c>
      <c r="D755" s="113" t="s">
        <v>1248</v>
      </c>
      <c r="E755" s="114">
        <v>79.260000000000005</v>
      </c>
      <c r="F755" s="112"/>
      <c r="G755" s="112" t="s">
        <v>1</v>
      </c>
      <c r="H755" s="109"/>
      <c r="M755" s="109"/>
    </row>
    <row r="756" spans="1:13" ht="16.05" customHeight="1" x14ac:dyDescent="0.25">
      <c r="A756" s="110">
        <v>43299</v>
      </c>
      <c r="B756" s="111" t="s">
        <v>1111</v>
      </c>
      <c r="C756" s="112" t="s">
        <v>62</v>
      </c>
      <c r="D756" s="113" t="s">
        <v>1249</v>
      </c>
      <c r="E756" s="114">
        <v>419.87</v>
      </c>
      <c r="F756" s="112"/>
      <c r="G756" s="112" t="s">
        <v>1</v>
      </c>
      <c r="H756" s="109"/>
      <c r="M756" s="109"/>
    </row>
    <row r="757" spans="1:13" ht="16.05" customHeight="1" x14ac:dyDescent="0.25">
      <c r="A757" s="110">
        <v>43299</v>
      </c>
      <c r="B757" s="111" t="s">
        <v>2526</v>
      </c>
      <c r="C757" s="112" t="s">
        <v>2527</v>
      </c>
      <c r="D757" s="113" t="s">
        <v>1269</v>
      </c>
      <c r="E757" s="114">
        <v>687.28</v>
      </c>
      <c r="F757" s="112"/>
      <c r="G757" s="112" t="s">
        <v>1</v>
      </c>
      <c r="H757" s="109"/>
      <c r="M757" s="109"/>
    </row>
    <row r="758" spans="1:13" ht="16.05" customHeight="1" x14ac:dyDescent="0.25">
      <c r="A758" s="110">
        <v>43299</v>
      </c>
      <c r="B758" s="111" t="s">
        <v>2558</v>
      </c>
      <c r="C758" s="112" t="s">
        <v>2559</v>
      </c>
      <c r="D758" s="113" t="s">
        <v>2536</v>
      </c>
      <c r="E758" s="114">
        <v>69.319999999999993</v>
      </c>
      <c r="F758" s="112"/>
      <c r="G758" s="112" t="s">
        <v>1</v>
      </c>
      <c r="H758" s="109"/>
      <c r="M758" s="109"/>
    </row>
    <row r="759" spans="1:13" ht="16.05" customHeight="1" x14ac:dyDescent="0.25">
      <c r="A759" s="110">
        <v>43299</v>
      </c>
      <c r="B759" s="111" t="s">
        <v>2558</v>
      </c>
      <c r="C759" s="112" t="s">
        <v>2559</v>
      </c>
      <c r="D759" s="113" t="s">
        <v>2536</v>
      </c>
      <c r="E759" s="114">
        <v>91.95</v>
      </c>
      <c r="F759" s="112"/>
      <c r="G759" s="112" t="s">
        <v>1</v>
      </c>
      <c r="H759" s="109"/>
      <c r="M759" s="109"/>
    </row>
    <row r="760" spans="1:13" ht="16.05" customHeight="1" x14ac:dyDescent="0.25">
      <c r="A760" s="110">
        <v>43299</v>
      </c>
      <c r="B760" s="111" t="s">
        <v>1926</v>
      </c>
      <c r="C760" s="112" t="s">
        <v>1927</v>
      </c>
      <c r="D760" s="113" t="s">
        <v>1270</v>
      </c>
      <c r="E760" s="114">
        <v>816.13</v>
      </c>
      <c r="F760" s="112"/>
      <c r="G760" s="112" t="s">
        <v>1</v>
      </c>
      <c r="H760" s="109"/>
      <c r="M760" s="109"/>
    </row>
    <row r="761" spans="1:13" ht="16.05" customHeight="1" x14ac:dyDescent="0.25">
      <c r="A761" s="110">
        <v>43299</v>
      </c>
      <c r="B761" s="111" t="s">
        <v>2560</v>
      </c>
      <c r="C761" s="112" t="s">
        <v>2561</v>
      </c>
      <c r="D761" s="113" t="s">
        <v>1269</v>
      </c>
      <c r="E761" s="114">
        <v>1477.86</v>
      </c>
      <c r="F761" s="112"/>
      <c r="G761" s="112" t="s">
        <v>1</v>
      </c>
      <c r="H761" s="109"/>
      <c r="M761" s="109"/>
    </row>
    <row r="762" spans="1:13" ht="16.05" customHeight="1" x14ac:dyDescent="0.25">
      <c r="A762" s="110">
        <v>43299</v>
      </c>
      <c r="B762" s="111" t="s">
        <v>1903</v>
      </c>
      <c r="C762" s="112" t="s">
        <v>1904</v>
      </c>
      <c r="D762" s="113" t="s">
        <v>1259</v>
      </c>
      <c r="E762" s="114">
        <v>15.49</v>
      </c>
      <c r="F762" s="112"/>
      <c r="G762" s="112" t="s">
        <v>1281</v>
      </c>
      <c r="H762" s="109"/>
      <c r="M762" s="109"/>
    </row>
    <row r="763" spans="1:13" ht="16.05" customHeight="1" x14ac:dyDescent="0.25">
      <c r="A763" s="110">
        <v>43299</v>
      </c>
      <c r="B763" s="111" t="s">
        <v>1903</v>
      </c>
      <c r="C763" s="112" t="s">
        <v>1904</v>
      </c>
      <c r="D763" s="113" t="s">
        <v>1259</v>
      </c>
      <c r="E763" s="114">
        <v>15.49</v>
      </c>
      <c r="F763" s="112"/>
      <c r="G763" s="112" t="s">
        <v>1281</v>
      </c>
      <c r="H763" s="109"/>
      <c r="M763" s="109"/>
    </row>
    <row r="764" spans="1:13" ht="16.05" customHeight="1" x14ac:dyDescent="0.25">
      <c r="A764" s="110">
        <v>43299</v>
      </c>
      <c r="B764" s="111" t="s">
        <v>1903</v>
      </c>
      <c r="C764" s="112" t="s">
        <v>1904</v>
      </c>
      <c r="D764" s="113" t="s">
        <v>1259</v>
      </c>
      <c r="E764" s="114">
        <v>38.49</v>
      </c>
      <c r="F764" s="112"/>
      <c r="G764" s="112" t="s">
        <v>1281</v>
      </c>
      <c r="H764" s="109"/>
      <c r="M764" s="109"/>
    </row>
    <row r="765" spans="1:13" ht="16.05" customHeight="1" x14ac:dyDescent="0.25">
      <c r="A765" s="110">
        <v>43299</v>
      </c>
      <c r="B765" s="111" t="s">
        <v>1903</v>
      </c>
      <c r="C765" s="112" t="s">
        <v>1904</v>
      </c>
      <c r="D765" s="113" t="s">
        <v>1259</v>
      </c>
      <c r="E765" s="114">
        <v>62</v>
      </c>
      <c r="F765" s="112"/>
      <c r="G765" s="112" t="s">
        <v>1281</v>
      </c>
      <c r="H765" s="109"/>
      <c r="M765" s="109"/>
    </row>
    <row r="766" spans="1:13" ht="16.05" customHeight="1" x14ac:dyDescent="0.25">
      <c r="A766" s="110">
        <v>43299</v>
      </c>
      <c r="B766" s="111" t="s">
        <v>1903</v>
      </c>
      <c r="C766" s="112" t="s">
        <v>1904</v>
      </c>
      <c r="D766" s="113" t="s">
        <v>1259</v>
      </c>
      <c r="E766" s="114">
        <v>82.94</v>
      </c>
      <c r="F766" s="112"/>
      <c r="G766" s="112" t="s">
        <v>1281</v>
      </c>
      <c r="H766" s="109"/>
      <c r="M766" s="109"/>
    </row>
    <row r="767" spans="1:13" ht="16.05" customHeight="1" x14ac:dyDescent="0.25">
      <c r="A767" s="110">
        <v>43299</v>
      </c>
      <c r="B767" s="111" t="s">
        <v>1903</v>
      </c>
      <c r="C767" s="112" t="s">
        <v>1904</v>
      </c>
      <c r="D767" s="113" t="s">
        <v>1259</v>
      </c>
      <c r="E767" s="114">
        <v>93.58</v>
      </c>
      <c r="F767" s="112"/>
      <c r="G767" s="112" t="s">
        <v>1281</v>
      </c>
      <c r="H767" s="109"/>
      <c r="M767" s="109"/>
    </row>
    <row r="768" spans="1:13" ht="16.05" customHeight="1" x14ac:dyDescent="0.25">
      <c r="A768" s="110">
        <v>43299</v>
      </c>
      <c r="B768" s="111" t="s">
        <v>1903</v>
      </c>
      <c r="C768" s="112" t="s">
        <v>1904</v>
      </c>
      <c r="D768" s="113" t="s">
        <v>1259</v>
      </c>
      <c r="E768" s="114">
        <v>205.22</v>
      </c>
      <c r="F768" s="112"/>
      <c r="G768" s="112" t="s">
        <v>1281</v>
      </c>
      <c r="H768" s="109"/>
      <c r="M768" s="109"/>
    </row>
    <row r="769" spans="1:13" ht="16.05" customHeight="1" x14ac:dyDescent="0.25">
      <c r="A769" s="110">
        <v>43299</v>
      </c>
      <c r="B769" s="111" t="s">
        <v>1903</v>
      </c>
      <c r="C769" s="112" t="s">
        <v>1904</v>
      </c>
      <c r="D769" s="113" t="s">
        <v>1259</v>
      </c>
      <c r="E769" s="114">
        <v>213.61</v>
      </c>
      <c r="F769" s="112"/>
      <c r="G769" s="112" t="s">
        <v>1281</v>
      </c>
      <c r="H769" s="109"/>
      <c r="M769" s="109"/>
    </row>
    <row r="770" spans="1:13" ht="16.05" customHeight="1" x14ac:dyDescent="0.25">
      <c r="A770" s="110">
        <v>43299</v>
      </c>
      <c r="B770" s="111" t="s">
        <v>1903</v>
      </c>
      <c r="C770" s="112" t="s">
        <v>1904</v>
      </c>
      <c r="D770" s="113" t="s">
        <v>1259</v>
      </c>
      <c r="E770" s="114">
        <v>237.16</v>
      </c>
      <c r="F770" s="112"/>
      <c r="G770" s="112" t="s">
        <v>1281</v>
      </c>
      <c r="H770" s="109"/>
      <c r="M770" s="109"/>
    </row>
    <row r="771" spans="1:13" ht="16.05" customHeight="1" x14ac:dyDescent="0.25">
      <c r="A771" s="110">
        <v>43299</v>
      </c>
      <c r="B771" s="111" t="s">
        <v>1903</v>
      </c>
      <c r="C771" s="112" t="s">
        <v>1904</v>
      </c>
      <c r="D771" s="113" t="s">
        <v>1259</v>
      </c>
      <c r="E771" s="114">
        <v>262.23</v>
      </c>
      <c r="F771" s="112"/>
      <c r="G771" s="112" t="s">
        <v>1281</v>
      </c>
      <c r="H771" s="109"/>
      <c r="M771" s="109"/>
    </row>
    <row r="772" spans="1:13" ht="16.05" customHeight="1" x14ac:dyDescent="0.25">
      <c r="A772" s="110">
        <v>43299</v>
      </c>
      <c r="B772" s="111" t="s">
        <v>1903</v>
      </c>
      <c r="C772" s="112" t="s">
        <v>1904</v>
      </c>
      <c r="D772" s="113" t="s">
        <v>1259</v>
      </c>
      <c r="E772" s="114">
        <v>373.23</v>
      </c>
      <c r="F772" s="112"/>
      <c r="G772" s="112" t="s">
        <v>1281</v>
      </c>
      <c r="H772" s="109"/>
      <c r="M772" s="109"/>
    </row>
    <row r="773" spans="1:13" ht="16.05" customHeight="1" x14ac:dyDescent="0.25">
      <c r="A773" s="110">
        <v>43299</v>
      </c>
      <c r="B773" s="111" t="s">
        <v>2537</v>
      </c>
      <c r="C773" s="112" t="s">
        <v>2538</v>
      </c>
      <c r="D773" s="113" t="s">
        <v>1269</v>
      </c>
      <c r="E773" s="114">
        <v>1432.28</v>
      </c>
      <c r="F773" s="112"/>
      <c r="G773" s="112" t="s">
        <v>1</v>
      </c>
      <c r="H773" s="109"/>
      <c r="M773" s="109"/>
    </row>
    <row r="774" spans="1:13" ht="16.05" customHeight="1" x14ac:dyDescent="0.25">
      <c r="A774" s="110">
        <v>43299</v>
      </c>
      <c r="B774" s="111" t="s">
        <v>1952</v>
      </c>
      <c r="C774" s="112" t="s">
        <v>1953</v>
      </c>
      <c r="D774" s="113" t="s">
        <v>1259</v>
      </c>
      <c r="E774" s="114">
        <v>33.54</v>
      </c>
      <c r="F774" s="112"/>
      <c r="G774" s="112" t="s">
        <v>1281</v>
      </c>
      <c r="H774" s="109"/>
      <c r="M774" s="109"/>
    </row>
    <row r="775" spans="1:13" ht="16.05" customHeight="1" x14ac:dyDescent="0.25">
      <c r="A775" s="110">
        <v>43299</v>
      </c>
      <c r="B775" s="111" t="s">
        <v>1952</v>
      </c>
      <c r="C775" s="112" t="s">
        <v>1953</v>
      </c>
      <c r="D775" s="113" t="s">
        <v>1259</v>
      </c>
      <c r="E775" s="114">
        <v>156.82</v>
      </c>
      <c r="F775" s="112"/>
      <c r="G775" s="112" t="s">
        <v>1281</v>
      </c>
      <c r="H775" s="109"/>
      <c r="M775" s="109"/>
    </row>
    <row r="776" spans="1:13" ht="16.05" customHeight="1" x14ac:dyDescent="0.25">
      <c r="A776" s="110">
        <v>43299</v>
      </c>
      <c r="B776" s="111" t="s">
        <v>1952</v>
      </c>
      <c r="C776" s="112" t="s">
        <v>1953</v>
      </c>
      <c r="D776" s="113" t="s">
        <v>1259</v>
      </c>
      <c r="E776" s="114">
        <v>557.57000000000005</v>
      </c>
      <c r="F776" s="112"/>
      <c r="G776" s="112" t="s">
        <v>1281</v>
      </c>
      <c r="H776" s="109"/>
      <c r="M776" s="109"/>
    </row>
    <row r="777" spans="1:13" ht="16.05" customHeight="1" x14ac:dyDescent="0.25">
      <c r="A777" s="110">
        <v>43299</v>
      </c>
      <c r="B777" s="111" t="s">
        <v>1128</v>
      </c>
      <c r="C777" s="112" t="s">
        <v>1215</v>
      </c>
      <c r="D777" s="113" t="s">
        <v>1259</v>
      </c>
      <c r="E777" s="114">
        <v>17.420000000000002</v>
      </c>
      <c r="F777" s="112"/>
      <c r="G777" s="112" t="s">
        <v>1</v>
      </c>
      <c r="H777" s="109"/>
      <c r="M777" s="109"/>
    </row>
    <row r="778" spans="1:13" ht="16.05" customHeight="1" x14ac:dyDescent="0.25">
      <c r="A778" s="110">
        <v>43299</v>
      </c>
      <c r="B778" s="111" t="s">
        <v>1128</v>
      </c>
      <c r="C778" s="112" t="s">
        <v>1215</v>
      </c>
      <c r="D778" s="113" t="s">
        <v>1259</v>
      </c>
      <c r="E778" s="114">
        <v>261.27</v>
      </c>
      <c r="F778" s="112"/>
      <c r="G778" s="112" t="s">
        <v>1281</v>
      </c>
      <c r="H778" s="109"/>
      <c r="M778" s="109"/>
    </row>
    <row r="779" spans="1:13" ht="16.05" customHeight="1" x14ac:dyDescent="0.25">
      <c r="A779" s="110">
        <v>43299</v>
      </c>
      <c r="B779" s="111" t="s">
        <v>1069</v>
      </c>
      <c r="C779" s="112" t="s">
        <v>28</v>
      </c>
      <c r="D779" s="113" t="s">
        <v>1264</v>
      </c>
      <c r="E779" s="114">
        <v>127.53</v>
      </c>
      <c r="F779" s="112"/>
      <c r="G779" s="112" t="s">
        <v>1281</v>
      </c>
      <c r="H779" s="109"/>
      <c r="M779" s="109"/>
    </row>
    <row r="780" spans="1:13" ht="16.05" customHeight="1" x14ac:dyDescent="0.25">
      <c r="A780" s="110">
        <v>43299</v>
      </c>
      <c r="B780" s="111" t="s">
        <v>1964</v>
      </c>
      <c r="C780" s="112" t="s">
        <v>1965</v>
      </c>
      <c r="D780" s="113" t="s">
        <v>1256</v>
      </c>
      <c r="E780" s="114">
        <v>576.34</v>
      </c>
      <c r="F780" s="112"/>
      <c r="G780" s="112" t="s">
        <v>1</v>
      </c>
      <c r="H780" s="109"/>
      <c r="M780" s="109"/>
    </row>
    <row r="781" spans="1:13" ht="16.05" customHeight="1" x14ac:dyDescent="0.25">
      <c r="A781" s="110">
        <v>43300</v>
      </c>
      <c r="B781" s="111" t="s">
        <v>1063</v>
      </c>
      <c r="C781" s="112" t="s">
        <v>0</v>
      </c>
      <c r="D781" s="113" t="s">
        <v>1264</v>
      </c>
      <c r="E781" s="114">
        <v>109.51</v>
      </c>
      <c r="F781" s="112"/>
      <c r="G781" s="112" t="s">
        <v>1281</v>
      </c>
      <c r="H781" s="109"/>
      <c r="M781" s="109"/>
    </row>
    <row r="782" spans="1:13" ht="16.05" customHeight="1" x14ac:dyDescent="0.25">
      <c r="A782" s="110">
        <v>43300</v>
      </c>
      <c r="B782" s="111" t="s">
        <v>1074</v>
      </c>
      <c r="C782" s="112" t="s">
        <v>52</v>
      </c>
      <c r="D782" s="113" t="s">
        <v>1252</v>
      </c>
      <c r="E782" s="114">
        <v>5.78</v>
      </c>
      <c r="F782" s="112"/>
      <c r="G782" s="112" t="s">
        <v>1</v>
      </c>
      <c r="H782" s="109"/>
      <c r="M782" s="109"/>
    </row>
    <row r="783" spans="1:13" ht="16.05" customHeight="1" x14ac:dyDescent="0.25">
      <c r="A783" s="110">
        <v>43300</v>
      </c>
      <c r="B783" s="111" t="s">
        <v>2552</v>
      </c>
      <c r="C783" s="112" t="s">
        <v>2553</v>
      </c>
      <c r="D783" s="113" t="s">
        <v>1268</v>
      </c>
      <c r="E783" s="114">
        <v>3.63</v>
      </c>
      <c r="F783" s="112"/>
      <c r="G783" s="112" t="s">
        <v>1</v>
      </c>
      <c r="H783" s="109"/>
      <c r="M783" s="109"/>
    </row>
    <row r="784" spans="1:13" ht="16.05" customHeight="1" x14ac:dyDescent="0.25">
      <c r="A784" s="110">
        <v>43300</v>
      </c>
      <c r="B784" s="111" t="s">
        <v>2552</v>
      </c>
      <c r="C784" s="112" t="s">
        <v>2553</v>
      </c>
      <c r="D784" s="113" t="s">
        <v>1268</v>
      </c>
      <c r="E784" s="114">
        <v>40.770000000000003</v>
      </c>
      <c r="F784" s="112"/>
      <c r="G784" s="112" t="s">
        <v>1</v>
      </c>
      <c r="H784" s="109"/>
      <c r="M784" s="109"/>
    </row>
    <row r="785" spans="1:13" ht="16.05" customHeight="1" x14ac:dyDescent="0.25">
      <c r="A785" s="110">
        <v>43300</v>
      </c>
      <c r="B785" s="111" t="s">
        <v>2552</v>
      </c>
      <c r="C785" s="112" t="s">
        <v>2553</v>
      </c>
      <c r="D785" s="113" t="s">
        <v>1268</v>
      </c>
      <c r="E785" s="114">
        <v>57.78</v>
      </c>
      <c r="F785" s="112"/>
      <c r="G785" s="112" t="s">
        <v>1</v>
      </c>
      <c r="H785" s="109"/>
      <c r="M785" s="109"/>
    </row>
    <row r="786" spans="1:13" ht="16.05" customHeight="1" x14ac:dyDescent="0.25">
      <c r="A786" s="110">
        <v>43301</v>
      </c>
      <c r="B786" s="111" t="s">
        <v>1920</v>
      </c>
      <c r="C786" s="112" t="s">
        <v>1921</v>
      </c>
      <c r="D786" s="113" t="s">
        <v>1252</v>
      </c>
      <c r="E786" s="114">
        <v>176.55</v>
      </c>
      <c r="F786" s="112"/>
      <c r="G786" s="112" t="s">
        <v>1</v>
      </c>
      <c r="H786" s="109"/>
      <c r="M786" s="109"/>
    </row>
    <row r="787" spans="1:13" ht="16.05" customHeight="1" x14ac:dyDescent="0.25">
      <c r="A787" s="110">
        <v>43301</v>
      </c>
      <c r="B787" s="111" t="s">
        <v>1037</v>
      </c>
      <c r="C787" s="112" t="s">
        <v>1421</v>
      </c>
      <c r="D787" s="113" t="s">
        <v>1251</v>
      </c>
      <c r="E787" s="114">
        <v>169.4</v>
      </c>
      <c r="F787" s="112"/>
      <c r="G787" s="112" t="s">
        <v>1</v>
      </c>
      <c r="H787" s="109"/>
      <c r="M787" s="109"/>
    </row>
    <row r="788" spans="1:13" ht="16.05" customHeight="1" x14ac:dyDescent="0.25">
      <c r="A788" s="110">
        <v>43301</v>
      </c>
      <c r="B788" s="111" t="s">
        <v>1111</v>
      </c>
      <c r="C788" s="112" t="s">
        <v>62</v>
      </c>
      <c r="D788" s="113" t="s">
        <v>1249</v>
      </c>
      <c r="E788" s="114">
        <v>1899.7</v>
      </c>
      <c r="F788" s="112"/>
      <c r="G788" s="112" t="s">
        <v>1</v>
      </c>
      <c r="H788" s="109"/>
      <c r="M788" s="109"/>
    </row>
    <row r="789" spans="1:13" ht="16.05" customHeight="1" x14ac:dyDescent="0.25">
      <c r="A789" s="110">
        <v>43301</v>
      </c>
      <c r="B789" s="111" t="s">
        <v>2562</v>
      </c>
      <c r="C789" s="112" t="s">
        <v>2563</v>
      </c>
      <c r="D789" s="113" t="s">
        <v>1251</v>
      </c>
      <c r="E789" s="114">
        <v>544.5</v>
      </c>
      <c r="F789" s="112"/>
      <c r="G789" s="112" t="s">
        <v>1</v>
      </c>
      <c r="H789" s="109"/>
      <c r="M789" s="109"/>
    </row>
    <row r="790" spans="1:13" ht="16.05" customHeight="1" x14ac:dyDescent="0.25">
      <c r="A790" s="110">
        <v>43301</v>
      </c>
      <c r="B790" s="111" t="s">
        <v>1128</v>
      </c>
      <c r="C790" s="112" t="s">
        <v>1215</v>
      </c>
      <c r="D790" s="113" t="s">
        <v>1259</v>
      </c>
      <c r="E790" s="114">
        <v>2.36</v>
      </c>
      <c r="F790" s="112"/>
      <c r="G790" s="112" t="s">
        <v>1281</v>
      </c>
      <c r="H790" s="109"/>
      <c r="M790" s="109"/>
    </row>
    <row r="791" spans="1:13" ht="16.05" customHeight="1" x14ac:dyDescent="0.25">
      <c r="A791" s="110">
        <v>43301</v>
      </c>
      <c r="B791" s="111" t="s">
        <v>1128</v>
      </c>
      <c r="C791" s="112" t="s">
        <v>1215</v>
      </c>
      <c r="D791" s="113" t="s">
        <v>1264</v>
      </c>
      <c r="E791" s="114">
        <v>3.74</v>
      </c>
      <c r="F791" s="112"/>
      <c r="G791" s="112" t="s">
        <v>1281</v>
      </c>
      <c r="H791" s="109"/>
      <c r="M791" s="109"/>
    </row>
    <row r="792" spans="1:13" ht="16.05" customHeight="1" x14ac:dyDescent="0.25">
      <c r="A792" s="110">
        <v>43301</v>
      </c>
      <c r="B792" s="111" t="s">
        <v>1128</v>
      </c>
      <c r="C792" s="112" t="s">
        <v>1215</v>
      </c>
      <c r="D792" s="113" t="s">
        <v>1259</v>
      </c>
      <c r="E792" s="114">
        <v>10.07</v>
      </c>
      <c r="F792" s="112"/>
      <c r="G792" s="112" t="s">
        <v>1281</v>
      </c>
      <c r="H792" s="109"/>
      <c r="M792" s="109"/>
    </row>
    <row r="793" spans="1:13" ht="16.05" customHeight="1" x14ac:dyDescent="0.25">
      <c r="A793" s="110">
        <v>43301</v>
      </c>
      <c r="B793" s="111" t="s">
        <v>1128</v>
      </c>
      <c r="C793" s="112" t="s">
        <v>1215</v>
      </c>
      <c r="D793" s="113" t="s">
        <v>1259</v>
      </c>
      <c r="E793" s="114">
        <v>10.84</v>
      </c>
      <c r="F793" s="112"/>
      <c r="G793" s="112" t="s">
        <v>1281</v>
      </c>
      <c r="H793" s="109"/>
      <c r="M793" s="109"/>
    </row>
    <row r="794" spans="1:13" ht="16.05" customHeight="1" x14ac:dyDescent="0.25">
      <c r="A794" s="110">
        <v>43301</v>
      </c>
      <c r="B794" s="111" t="s">
        <v>1128</v>
      </c>
      <c r="C794" s="112" t="s">
        <v>1215</v>
      </c>
      <c r="D794" s="113" t="s">
        <v>1259</v>
      </c>
      <c r="E794" s="114">
        <v>14.4</v>
      </c>
      <c r="F794" s="112"/>
      <c r="G794" s="112" t="s">
        <v>1281</v>
      </c>
      <c r="H794" s="109"/>
      <c r="M794" s="109"/>
    </row>
    <row r="795" spans="1:13" ht="16.05" customHeight="1" x14ac:dyDescent="0.25">
      <c r="A795" s="110">
        <v>43301</v>
      </c>
      <c r="B795" s="111" t="s">
        <v>1128</v>
      </c>
      <c r="C795" s="112" t="s">
        <v>1215</v>
      </c>
      <c r="D795" s="113" t="s">
        <v>1259</v>
      </c>
      <c r="E795" s="114">
        <v>14.59</v>
      </c>
      <c r="F795" s="112"/>
      <c r="G795" s="112" t="s">
        <v>1281</v>
      </c>
      <c r="H795" s="109"/>
      <c r="M795" s="109"/>
    </row>
    <row r="796" spans="1:13" ht="16.05" customHeight="1" x14ac:dyDescent="0.25">
      <c r="A796" s="110">
        <v>43301</v>
      </c>
      <c r="B796" s="111" t="s">
        <v>1128</v>
      </c>
      <c r="C796" s="112" t="s">
        <v>1215</v>
      </c>
      <c r="D796" s="113" t="s">
        <v>1259</v>
      </c>
      <c r="E796" s="114">
        <v>17.38</v>
      </c>
      <c r="F796" s="112"/>
      <c r="G796" s="112" t="s">
        <v>1281</v>
      </c>
      <c r="H796" s="109"/>
      <c r="M796" s="109"/>
    </row>
    <row r="797" spans="1:13" ht="16.05" customHeight="1" x14ac:dyDescent="0.25">
      <c r="A797" s="110">
        <v>43301</v>
      </c>
      <c r="B797" s="111" t="s">
        <v>1128</v>
      </c>
      <c r="C797" s="112" t="s">
        <v>1215</v>
      </c>
      <c r="D797" s="113" t="s">
        <v>1259</v>
      </c>
      <c r="E797" s="114">
        <v>19.600000000000001</v>
      </c>
      <c r="F797" s="112"/>
      <c r="G797" s="112" t="s">
        <v>1281</v>
      </c>
      <c r="H797" s="109"/>
      <c r="M797" s="109"/>
    </row>
    <row r="798" spans="1:13" ht="16.05" customHeight="1" x14ac:dyDescent="0.25">
      <c r="A798" s="110">
        <v>43301</v>
      </c>
      <c r="B798" s="111" t="s">
        <v>1128</v>
      </c>
      <c r="C798" s="112" t="s">
        <v>1215</v>
      </c>
      <c r="D798" s="113" t="s">
        <v>1259</v>
      </c>
      <c r="E798" s="114">
        <v>33.21</v>
      </c>
      <c r="F798" s="112"/>
      <c r="G798" s="112" t="s">
        <v>1281</v>
      </c>
      <c r="H798" s="109"/>
      <c r="M798" s="109"/>
    </row>
    <row r="799" spans="1:13" ht="16.05" customHeight="1" x14ac:dyDescent="0.25">
      <c r="A799" s="110">
        <v>43301</v>
      </c>
      <c r="B799" s="111" t="s">
        <v>1128</v>
      </c>
      <c r="C799" s="112" t="s">
        <v>1215</v>
      </c>
      <c r="D799" s="113" t="s">
        <v>1259</v>
      </c>
      <c r="E799" s="114">
        <v>89.66</v>
      </c>
      <c r="F799" s="112"/>
      <c r="G799" s="112" t="s">
        <v>1281</v>
      </c>
      <c r="H799" s="109"/>
      <c r="M799" s="109"/>
    </row>
    <row r="800" spans="1:13" ht="16.05" customHeight="1" x14ac:dyDescent="0.25">
      <c r="A800" s="110">
        <v>43301</v>
      </c>
      <c r="B800" s="111" t="s">
        <v>1128</v>
      </c>
      <c r="C800" s="112" t="s">
        <v>1215</v>
      </c>
      <c r="D800" s="113" t="s">
        <v>1259</v>
      </c>
      <c r="E800" s="114">
        <v>108.9</v>
      </c>
      <c r="F800" s="112"/>
      <c r="G800" s="112" t="s">
        <v>1281</v>
      </c>
      <c r="H800" s="109"/>
      <c r="M800" s="109"/>
    </row>
    <row r="801" spans="1:13" ht="16.05" customHeight="1" x14ac:dyDescent="0.25">
      <c r="A801" s="110">
        <v>43301</v>
      </c>
      <c r="B801" s="111" t="s">
        <v>1128</v>
      </c>
      <c r="C801" s="112" t="s">
        <v>1215</v>
      </c>
      <c r="D801" s="113" t="s">
        <v>1259</v>
      </c>
      <c r="E801" s="114">
        <v>362.28</v>
      </c>
      <c r="F801" s="112"/>
      <c r="G801" s="112" t="s">
        <v>1281</v>
      </c>
      <c r="H801" s="109"/>
      <c r="M801" s="109"/>
    </row>
    <row r="802" spans="1:13" ht="16.05" customHeight="1" x14ac:dyDescent="0.25">
      <c r="A802" s="110">
        <v>43301</v>
      </c>
      <c r="B802" s="111" t="s">
        <v>2530</v>
      </c>
      <c r="C802" s="112" t="s">
        <v>2531</v>
      </c>
      <c r="D802" s="113" t="s">
        <v>1249</v>
      </c>
      <c r="E802" s="114">
        <v>641.29999999999995</v>
      </c>
      <c r="F802" s="112"/>
      <c r="G802" s="112" t="s">
        <v>1</v>
      </c>
      <c r="H802" s="109"/>
      <c r="M802" s="109"/>
    </row>
    <row r="803" spans="1:13" ht="16.05" customHeight="1" x14ac:dyDescent="0.25">
      <c r="A803" s="110">
        <v>43301</v>
      </c>
      <c r="B803" s="111" t="s">
        <v>2530</v>
      </c>
      <c r="C803" s="112" t="s">
        <v>2531</v>
      </c>
      <c r="D803" s="113" t="s">
        <v>1249</v>
      </c>
      <c r="E803" s="114">
        <v>695.75</v>
      </c>
      <c r="F803" s="112"/>
      <c r="G803" s="112" t="s">
        <v>1</v>
      </c>
      <c r="H803" s="109"/>
      <c r="M803" s="109"/>
    </row>
    <row r="804" spans="1:13" ht="16.05" customHeight="1" x14ac:dyDescent="0.25">
      <c r="A804" s="110">
        <v>43304</v>
      </c>
      <c r="B804" s="111" t="s">
        <v>1162</v>
      </c>
      <c r="C804" s="112" t="s">
        <v>69</v>
      </c>
      <c r="D804" s="113" t="s">
        <v>1252</v>
      </c>
      <c r="E804" s="114">
        <v>435.6</v>
      </c>
      <c r="F804" s="112"/>
      <c r="G804" s="112" t="s">
        <v>1</v>
      </c>
      <c r="H804" s="109"/>
      <c r="M804" s="109"/>
    </row>
    <row r="805" spans="1:13" ht="16.05" customHeight="1" x14ac:dyDescent="0.25">
      <c r="A805" s="110">
        <v>43304</v>
      </c>
      <c r="B805" s="111" t="s">
        <v>1986</v>
      </c>
      <c r="C805" s="112" t="s">
        <v>1987</v>
      </c>
      <c r="D805" s="113" t="s">
        <v>1247</v>
      </c>
      <c r="E805" s="114">
        <v>703.01</v>
      </c>
      <c r="F805" s="112"/>
      <c r="G805" s="112" t="s">
        <v>1</v>
      </c>
      <c r="H805" s="109"/>
      <c r="M805" s="109"/>
    </row>
    <row r="806" spans="1:13" ht="16.05" customHeight="1" x14ac:dyDescent="0.25">
      <c r="A806" s="110">
        <v>43304</v>
      </c>
      <c r="B806" s="111" t="s">
        <v>2564</v>
      </c>
      <c r="C806" s="112" t="s">
        <v>323</v>
      </c>
      <c r="D806" s="113" t="s">
        <v>1248</v>
      </c>
      <c r="E806" s="114">
        <v>1411.63</v>
      </c>
      <c r="F806" s="112"/>
      <c r="G806" s="112" t="s">
        <v>1</v>
      </c>
      <c r="H806" s="109"/>
      <c r="M806" s="109"/>
    </row>
    <row r="807" spans="1:13" ht="16.05" customHeight="1" x14ac:dyDescent="0.25">
      <c r="A807" s="110">
        <v>43304</v>
      </c>
      <c r="B807" s="111" t="s">
        <v>1066</v>
      </c>
      <c r="C807" s="112" t="s">
        <v>19</v>
      </c>
      <c r="D807" s="113" t="s">
        <v>1256</v>
      </c>
      <c r="E807" s="114">
        <v>642.59</v>
      </c>
      <c r="F807" s="112"/>
      <c r="G807" s="112" t="s">
        <v>1</v>
      </c>
      <c r="H807" s="109"/>
      <c r="M807" s="109"/>
    </row>
    <row r="808" spans="1:13" ht="16.05" customHeight="1" x14ac:dyDescent="0.25">
      <c r="A808" s="110">
        <v>43304</v>
      </c>
      <c r="B808" s="111" t="s">
        <v>1172</v>
      </c>
      <c r="C808" s="112" t="s">
        <v>1244</v>
      </c>
      <c r="D808" s="113" t="s">
        <v>1256</v>
      </c>
      <c r="E808" s="114">
        <v>14.76</v>
      </c>
      <c r="F808" s="112"/>
      <c r="G808" s="112" t="s">
        <v>1</v>
      </c>
      <c r="H808" s="109"/>
      <c r="M808" s="109"/>
    </row>
    <row r="809" spans="1:13" ht="16.05" customHeight="1" x14ac:dyDescent="0.25">
      <c r="A809" s="110">
        <v>43304</v>
      </c>
      <c r="B809" s="111" t="s">
        <v>1172</v>
      </c>
      <c r="C809" s="112" t="s">
        <v>1244</v>
      </c>
      <c r="D809" s="113" t="s">
        <v>1256</v>
      </c>
      <c r="E809" s="114">
        <v>44.71</v>
      </c>
      <c r="F809" s="112"/>
      <c r="G809" s="112" t="s">
        <v>1</v>
      </c>
      <c r="H809" s="109"/>
      <c r="M809" s="109"/>
    </row>
    <row r="810" spans="1:13" ht="16.05" customHeight="1" x14ac:dyDescent="0.25">
      <c r="A810" s="110">
        <v>43304</v>
      </c>
      <c r="B810" s="111" t="s">
        <v>1946</v>
      </c>
      <c r="C810" s="112" t="s">
        <v>1947</v>
      </c>
      <c r="D810" s="113" t="s">
        <v>1263</v>
      </c>
      <c r="E810" s="114">
        <v>135.52000000000001</v>
      </c>
      <c r="F810" s="112"/>
      <c r="G810" s="112" t="s">
        <v>1</v>
      </c>
      <c r="H810" s="109"/>
      <c r="M810" s="109"/>
    </row>
    <row r="811" spans="1:13" ht="16.05" customHeight="1" x14ac:dyDescent="0.25">
      <c r="A811" s="110">
        <v>43304</v>
      </c>
      <c r="B811" s="111" t="s">
        <v>2565</v>
      </c>
      <c r="C811" s="112" t="s">
        <v>2383</v>
      </c>
      <c r="D811" s="113" t="s">
        <v>101</v>
      </c>
      <c r="E811" s="114">
        <v>423.51</v>
      </c>
      <c r="F811" s="112"/>
      <c r="G811" s="112" t="s">
        <v>1</v>
      </c>
      <c r="H811" s="109"/>
      <c r="M811" s="109"/>
    </row>
    <row r="812" spans="1:13" ht="16.05" customHeight="1" x14ac:dyDescent="0.25">
      <c r="A812" s="110">
        <v>43304</v>
      </c>
      <c r="B812" s="111" t="s">
        <v>1930</v>
      </c>
      <c r="C812" s="112" t="s">
        <v>1931</v>
      </c>
      <c r="D812" s="113" t="s">
        <v>1264</v>
      </c>
      <c r="E812" s="114">
        <v>520.29999999999995</v>
      </c>
      <c r="F812" s="112"/>
      <c r="G812" s="112" t="s">
        <v>1281</v>
      </c>
      <c r="H812" s="109"/>
      <c r="M812" s="109"/>
    </row>
    <row r="813" spans="1:13" ht="16.05" customHeight="1" x14ac:dyDescent="0.25">
      <c r="A813" s="110">
        <v>43304</v>
      </c>
      <c r="B813" s="111" t="s">
        <v>1128</v>
      </c>
      <c r="C813" s="112" t="s">
        <v>1215</v>
      </c>
      <c r="D813" s="113" t="s">
        <v>1264</v>
      </c>
      <c r="E813" s="114">
        <v>3.74</v>
      </c>
      <c r="F813" s="112"/>
      <c r="G813" s="112" t="s">
        <v>1281</v>
      </c>
      <c r="H813" s="109"/>
      <c r="M813" s="109"/>
    </row>
    <row r="814" spans="1:13" ht="16.05" customHeight="1" x14ac:dyDescent="0.25">
      <c r="A814" s="110">
        <v>43304</v>
      </c>
      <c r="B814" s="111" t="s">
        <v>1078</v>
      </c>
      <c r="C814" s="112" t="s">
        <v>70</v>
      </c>
      <c r="D814" s="113" t="s">
        <v>1263</v>
      </c>
      <c r="E814" s="114">
        <v>62.92</v>
      </c>
      <c r="F814" s="112"/>
      <c r="G814" s="112" t="s">
        <v>1</v>
      </c>
      <c r="H814" s="109"/>
      <c r="M814" s="109"/>
    </row>
    <row r="815" spans="1:13" ht="16.05" customHeight="1" x14ac:dyDescent="0.25">
      <c r="A815" s="110">
        <v>43304</v>
      </c>
      <c r="B815" s="111" t="s">
        <v>1078</v>
      </c>
      <c r="C815" s="112" t="s">
        <v>70</v>
      </c>
      <c r="D815" s="113" t="s">
        <v>1263</v>
      </c>
      <c r="E815" s="114">
        <v>62.92</v>
      </c>
      <c r="F815" s="112"/>
      <c r="G815" s="112" t="s">
        <v>1</v>
      </c>
      <c r="H815" s="109"/>
      <c r="M815" s="109"/>
    </row>
    <row r="816" spans="1:13" ht="16.05" customHeight="1" x14ac:dyDescent="0.25">
      <c r="A816" s="110">
        <v>43305</v>
      </c>
      <c r="B816" s="111" t="s">
        <v>1081</v>
      </c>
      <c r="C816" s="112" t="s">
        <v>1194</v>
      </c>
      <c r="D816" s="113" t="s">
        <v>1255</v>
      </c>
      <c r="E816" s="114">
        <v>158.84</v>
      </c>
      <c r="F816" s="112"/>
      <c r="G816" s="112" t="s">
        <v>1</v>
      </c>
      <c r="H816" s="109"/>
      <c r="M816" s="109"/>
    </row>
    <row r="817" spans="1:13" s="70" customFormat="1" ht="16.05" customHeight="1" x14ac:dyDescent="0.25">
      <c r="A817" s="110">
        <v>43305</v>
      </c>
      <c r="B817" s="111" t="s">
        <v>1148</v>
      </c>
      <c r="C817" s="112" t="s">
        <v>93</v>
      </c>
      <c r="D817" s="113" t="s">
        <v>1257</v>
      </c>
      <c r="E817" s="114">
        <v>180</v>
      </c>
      <c r="F817" s="112"/>
      <c r="G817" s="112" t="s">
        <v>1</v>
      </c>
    </row>
    <row r="818" spans="1:13" ht="16.05" customHeight="1" x14ac:dyDescent="0.25">
      <c r="A818" s="110">
        <v>43305</v>
      </c>
      <c r="B818" s="111" t="s">
        <v>443</v>
      </c>
      <c r="C818" s="112" t="s">
        <v>95</v>
      </c>
      <c r="D818" s="113" t="s">
        <v>1252</v>
      </c>
      <c r="E818" s="114">
        <v>1133</v>
      </c>
      <c r="F818" s="112"/>
      <c r="G818" s="112" t="s">
        <v>1</v>
      </c>
      <c r="H818" s="109"/>
      <c r="M818" s="109"/>
    </row>
    <row r="819" spans="1:13" ht="16.05" customHeight="1" x14ac:dyDescent="0.25">
      <c r="A819" s="110">
        <v>43305</v>
      </c>
      <c r="B819" s="111" t="s">
        <v>443</v>
      </c>
      <c r="C819" s="112" t="s">
        <v>95</v>
      </c>
      <c r="D819" s="113" t="s">
        <v>1251</v>
      </c>
      <c r="E819" s="114">
        <v>22110</v>
      </c>
      <c r="F819" s="112"/>
      <c r="G819" s="112" t="s">
        <v>1</v>
      </c>
      <c r="H819" s="109"/>
      <c r="M819" s="109"/>
    </row>
    <row r="820" spans="1:13" ht="16.05" customHeight="1" x14ac:dyDescent="0.25">
      <c r="A820" s="110">
        <v>43305</v>
      </c>
      <c r="B820" s="111" t="s">
        <v>2566</v>
      </c>
      <c r="C820" s="112" t="s">
        <v>2567</v>
      </c>
      <c r="D820" s="113" t="s">
        <v>1278</v>
      </c>
      <c r="E820" s="114">
        <v>2300</v>
      </c>
      <c r="F820" s="112"/>
      <c r="G820" s="112" t="s">
        <v>1</v>
      </c>
      <c r="H820" s="109"/>
      <c r="M820" s="109"/>
    </row>
    <row r="821" spans="1:13" ht="16.05" customHeight="1" x14ac:dyDescent="0.25">
      <c r="A821" s="110">
        <v>43305</v>
      </c>
      <c r="B821" s="111" t="s">
        <v>2568</v>
      </c>
      <c r="C821" s="112" t="s">
        <v>2569</v>
      </c>
      <c r="D821" s="113" t="s">
        <v>1271</v>
      </c>
      <c r="E821" s="114">
        <v>21.1</v>
      </c>
      <c r="F821" s="112"/>
      <c r="G821" s="112" t="s">
        <v>1</v>
      </c>
      <c r="H821" s="109"/>
      <c r="M821" s="109"/>
    </row>
    <row r="822" spans="1:13" ht="16.05" customHeight="1" x14ac:dyDescent="0.25">
      <c r="A822" s="110">
        <v>43305</v>
      </c>
      <c r="B822" s="111" t="s">
        <v>1097</v>
      </c>
      <c r="C822" s="112" t="s">
        <v>44</v>
      </c>
      <c r="D822" s="113" t="s">
        <v>1256</v>
      </c>
      <c r="E822" s="114">
        <v>1080</v>
      </c>
      <c r="F822" s="112"/>
      <c r="G822" s="112" t="s">
        <v>1</v>
      </c>
      <c r="H822" s="109"/>
      <c r="M822" s="109"/>
    </row>
    <row r="823" spans="1:13" ht="16.05" customHeight="1" x14ac:dyDescent="0.25">
      <c r="A823" s="110">
        <v>43305</v>
      </c>
      <c r="B823" s="111" t="s">
        <v>2570</v>
      </c>
      <c r="C823" s="112" t="s">
        <v>2571</v>
      </c>
      <c r="D823" s="113" t="s">
        <v>1249</v>
      </c>
      <c r="E823" s="114">
        <v>704.83</v>
      </c>
      <c r="F823" s="112"/>
      <c r="G823" s="112" t="s">
        <v>1</v>
      </c>
      <c r="H823" s="109"/>
      <c r="M823" s="109"/>
    </row>
    <row r="824" spans="1:13" ht="16.05" customHeight="1" x14ac:dyDescent="0.25">
      <c r="A824" s="110">
        <v>43306</v>
      </c>
      <c r="B824" s="111" t="s">
        <v>1162</v>
      </c>
      <c r="C824" s="112" t="s">
        <v>69</v>
      </c>
      <c r="D824" s="113" t="s">
        <v>1252</v>
      </c>
      <c r="E824" s="114">
        <v>82.5</v>
      </c>
      <c r="F824" s="112"/>
      <c r="G824" s="112" t="s">
        <v>1</v>
      </c>
      <c r="H824" s="109"/>
      <c r="M824" s="109"/>
    </row>
    <row r="825" spans="1:13" ht="16.05" customHeight="1" x14ac:dyDescent="0.25">
      <c r="A825" s="110">
        <v>43306</v>
      </c>
      <c r="B825" s="111" t="s">
        <v>1162</v>
      </c>
      <c r="C825" s="112" t="s">
        <v>69</v>
      </c>
      <c r="D825" s="113" t="s">
        <v>1252</v>
      </c>
      <c r="E825" s="114">
        <v>90.75</v>
      </c>
      <c r="F825" s="112"/>
      <c r="G825" s="112" t="s">
        <v>1</v>
      </c>
      <c r="H825" s="109"/>
      <c r="M825" s="109"/>
    </row>
    <row r="826" spans="1:13" ht="16.05" customHeight="1" x14ac:dyDescent="0.25">
      <c r="A826" s="110">
        <v>43306</v>
      </c>
      <c r="B826" s="111" t="s">
        <v>1162</v>
      </c>
      <c r="C826" s="112" t="s">
        <v>69</v>
      </c>
      <c r="D826" s="113" t="s">
        <v>1252</v>
      </c>
      <c r="E826" s="114">
        <v>132</v>
      </c>
      <c r="F826" s="112"/>
      <c r="G826" s="112" t="s">
        <v>1</v>
      </c>
      <c r="H826" s="109"/>
      <c r="M826" s="109"/>
    </row>
    <row r="827" spans="1:13" ht="16.05" customHeight="1" x14ac:dyDescent="0.25">
      <c r="A827" s="110">
        <v>43306</v>
      </c>
      <c r="B827" s="111" t="s">
        <v>2572</v>
      </c>
      <c r="C827" s="112" t="s">
        <v>2573</v>
      </c>
      <c r="D827" s="113" t="s">
        <v>1269</v>
      </c>
      <c r="E827" s="114">
        <v>2616.9299999999998</v>
      </c>
      <c r="F827" s="112"/>
      <c r="G827" s="112" t="s">
        <v>1</v>
      </c>
      <c r="H827" s="109"/>
      <c r="M827" s="109"/>
    </row>
    <row r="828" spans="1:13" ht="16.05" customHeight="1" x14ac:dyDescent="0.25">
      <c r="A828" s="110">
        <v>43306</v>
      </c>
      <c r="B828" s="111" t="s">
        <v>1972</v>
      </c>
      <c r="C828" s="112" t="s">
        <v>1973</v>
      </c>
      <c r="D828" s="113" t="s">
        <v>1259</v>
      </c>
      <c r="E828" s="114">
        <v>204</v>
      </c>
      <c r="F828" s="112"/>
      <c r="G828" s="112" t="s">
        <v>1281</v>
      </c>
      <c r="H828" s="109"/>
      <c r="M828" s="109"/>
    </row>
    <row r="829" spans="1:13" ht="16.05" customHeight="1" x14ac:dyDescent="0.25">
      <c r="A829" s="110">
        <v>43306</v>
      </c>
      <c r="B829" s="111" t="s">
        <v>1972</v>
      </c>
      <c r="C829" s="112" t="s">
        <v>1973</v>
      </c>
      <c r="D829" s="113" t="s">
        <v>1259</v>
      </c>
      <c r="E829" s="114">
        <v>204</v>
      </c>
      <c r="F829" s="112"/>
      <c r="G829" s="112" t="s">
        <v>1281</v>
      </c>
      <c r="H829" s="109"/>
      <c r="M829" s="109"/>
    </row>
    <row r="830" spans="1:13" ht="16.05" customHeight="1" x14ac:dyDescent="0.25">
      <c r="A830" s="110">
        <v>43306</v>
      </c>
      <c r="B830" s="111" t="s">
        <v>1972</v>
      </c>
      <c r="C830" s="112" t="s">
        <v>1973</v>
      </c>
      <c r="D830" s="113" t="s">
        <v>1259</v>
      </c>
      <c r="E830" s="114">
        <v>408</v>
      </c>
      <c r="F830" s="112"/>
      <c r="G830" s="112" t="s">
        <v>1281</v>
      </c>
      <c r="H830" s="109"/>
      <c r="M830" s="109"/>
    </row>
    <row r="831" spans="1:13" ht="16.05" customHeight="1" x14ac:dyDescent="0.25">
      <c r="A831" s="110">
        <v>43306</v>
      </c>
      <c r="B831" s="111" t="s">
        <v>1972</v>
      </c>
      <c r="C831" s="112" t="s">
        <v>1973</v>
      </c>
      <c r="D831" s="113" t="s">
        <v>1259</v>
      </c>
      <c r="E831" s="114">
        <v>408</v>
      </c>
      <c r="F831" s="112"/>
      <c r="G831" s="112" t="s">
        <v>1281</v>
      </c>
      <c r="H831" s="109"/>
      <c r="M831" s="109"/>
    </row>
    <row r="832" spans="1:13" ht="16.05" customHeight="1" x14ac:dyDescent="0.25">
      <c r="A832" s="110">
        <v>43306</v>
      </c>
      <c r="B832" s="111" t="s">
        <v>1972</v>
      </c>
      <c r="C832" s="112" t="s">
        <v>1973</v>
      </c>
      <c r="D832" s="113" t="s">
        <v>1259</v>
      </c>
      <c r="E832" s="114">
        <v>408</v>
      </c>
      <c r="F832" s="112"/>
      <c r="G832" s="112" t="s">
        <v>1281</v>
      </c>
      <c r="H832" s="109"/>
      <c r="M832" s="109"/>
    </row>
    <row r="833" spans="1:13" ht="16.05" customHeight="1" x14ac:dyDescent="0.25">
      <c r="A833" s="110">
        <v>43306</v>
      </c>
      <c r="B833" s="111" t="s">
        <v>2103</v>
      </c>
      <c r="C833" s="112" t="s">
        <v>2104</v>
      </c>
      <c r="D833" s="113" t="s">
        <v>1249</v>
      </c>
      <c r="E833" s="114">
        <v>2274.8000000000002</v>
      </c>
      <c r="F833" s="112"/>
      <c r="G833" s="112" t="s">
        <v>1</v>
      </c>
      <c r="H833" s="109"/>
      <c r="M833" s="109"/>
    </row>
    <row r="834" spans="1:13" ht="16.05" customHeight="1" x14ac:dyDescent="0.25">
      <c r="A834" s="110">
        <v>43306</v>
      </c>
      <c r="B834" s="111" t="s">
        <v>2574</v>
      </c>
      <c r="C834" s="112" t="s">
        <v>1702</v>
      </c>
      <c r="D834" s="113" t="s">
        <v>1252</v>
      </c>
      <c r="E834" s="114">
        <v>12.36</v>
      </c>
      <c r="F834" s="112"/>
      <c r="G834" s="112" t="s">
        <v>1</v>
      </c>
      <c r="H834" s="109"/>
      <c r="M834" s="109"/>
    </row>
    <row r="835" spans="1:13" ht="16.05" customHeight="1" x14ac:dyDescent="0.25">
      <c r="A835" s="110">
        <v>43306</v>
      </c>
      <c r="B835" s="111" t="s">
        <v>443</v>
      </c>
      <c r="C835" s="112" t="s">
        <v>95</v>
      </c>
      <c r="D835" s="113" t="s">
        <v>1252</v>
      </c>
      <c r="E835" s="114">
        <v>380.6</v>
      </c>
      <c r="F835" s="112"/>
      <c r="G835" s="112" t="s">
        <v>1</v>
      </c>
      <c r="H835" s="109"/>
      <c r="M835" s="109"/>
    </row>
    <row r="836" spans="1:13" ht="16.05" customHeight="1" x14ac:dyDescent="0.25">
      <c r="A836" s="110">
        <v>43306</v>
      </c>
      <c r="B836" s="111" t="s">
        <v>1978</v>
      </c>
      <c r="C836" s="112" t="s">
        <v>1979</v>
      </c>
      <c r="D836" s="113" t="s">
        <v>1261</v>
      </c>
      <c r="E836" s="114">
        <v>411.64</v>
      </c>
      <c r="F836" s="112"/>
      <c r="G836" s="112" t="s">
        <v>1</v>
      </c>
      <c r="H836" s="109"/>
      <c r="M836" s="109"/>
    </row>
    <row r="837" spans="1:13" ht="16.05" customHeight="1" x14ac:dyDescent="0.25">
      <c r="A837" s="110">
        <v>43306</v>
      </c>
      <c r="B837" s="111" t="s">
        <v>2575</v>
      </c>
      <c r="C837" s="112" t="s">
        <v>2576</v>
      </c>
      <c r="D837" s="113" t="s">
        <v>1252</v>
      </c>
      <c r="E837" s="114">
        <v>576</v>
      </c>
      <c r="F837" s="112"/>
      <c r="G837" s="112" t="s">
        <v>1</v>
      </c>
      <c r="H837" s="109"/>
      <c r="M837" s="109"/>
    </row>
    <row r="838" spans="1:13" ht="16.05" customHeight="1" x14ac:dyDescent="0.25">
      <c r="A838" s="110">
        <v>43306</v>
      </c>
      <c r="B838" s="111" t="s">
        <v>2000</v>
      </c>
      <c r="C838" s="112" t="s">
        <v>2001</v>
      </c>
      <c r="D838" s="113" t="s">
        <v>1252</v>
      </c>
      <c r="E838" s="114">
        <v>794.75</v>
      </c>
      <c r="F838" s="112"/>
      <c r="G838" s="112" t="s">
        <v>1</v>
      </c>
      <c r="H838" s="109"/>
      <c r="M838" s="109"/>
    </row>
    <row r="839" spans="1:13" ht="16.05" customHeight="1" x14ac:dyDescent="0.25">
      <c r="A839" s="110">
        <v>43306</v>
      </c>
      <c r="B839" s="111" t="s">
        <v>1139</v>
      </c>
      <c r="C839" s="112" t="s">
        <v>67</v>
      </c>
      <c r="D839" s="113" t="s">
        <v>1249</v>
      </c>
      <c r="E839" s="114">
        <v>284.31</v>
      </c>
      <c r="F839" s="112"/>
      <c r="G839" s="112" t="s">
        <v>1</v>
      </c>
      <c r="H839" s="109"/>
      <c r="M839" s="109"/>
    </row>
    <row r="840" spans="1:13" ht="16.05" customHeight="1" x14ac:dyDescent="0.25">
      <c r="A840" s="110">
        <v>43306</v>
      </c>
      <c r="B840" s="111" t="s">
        <v>2577</v>
      </c>
      <c r="C840" s="112" t="s">
        <v>2578</v>
      </c>
      <c r="D840" s="113" t="s">
        <v>1257</v>
      </c>
      <c r="E840" s="114">
        <v>1210</v>
      </c>
      <c r="F840" s="112"/>
      <c r="G840" s="112" t="s">
        <v>1</v>
      </c>
      <c r="H840" s="109"/>
      <c r="M840" s="109"/>
    </row>
    <row r="841" spans="1:13" ht="16.05" customHeight="1" x14ac:dyDescent="0.25">
      <c r="A841" s="110">
        <v>43306</v>
      </c>
      <c r="B841" s="111" t="s">
        <v>1891</v>
      </c>
      <c r="C841" s="112" t="s">
        <v>1892</v>
      </c>
      <c r="D841" s="113" t="s">
        <v>1259</v>
      </c>
      <c r="E841" s="114">
        <v>180.05</v>
      </c>
      <c r="F841" s="112"/>
      <c r="G841" s="112" t="s">
        <v>1281</v>
      </c>
      <c r="H841" s="109"/>
      <c r="M841" s="109"/>
    </row>
    <row r="842" spans="1:13" ht="16.05" customHeight="1" x14ac:dyDescent="0.25">
      <c r="A842" s="110">
        <v>43307</v>
      </c>
      <c r="B842" s="111" t="s">
        <v>72</v>
      </c>
      <c r="C842" s="112" t="s">
        <v>73</v>
      </c>
      <c r="D842" s="113" t="s">
        <v>1270</v>
      </c>
      <c r="E842" s="114">
        <v>190.82</v>
      </c>
      <c r="F842" s="112"/>
      <c r="G842" s="112" t="s">
        <v>1</v>
      </c>
      <c r="H842" s="109"/>
      <c r="M842" s="109"/>
    </row>
    <row r="843" spans="1:13" ht="16.05" customHeight="1" x14ac:dyDescent="0.25">
      <c r="A843" s="110">
        <v>43308</v>
      </c>
      <c r="B843" s="111" t="s">
        <v>2541</v>
      </c>
      <c r="C843" s="112" t="s">
        <v>2542</v>
      </c>
      <c r="D843" s="113" t="s">
        <v>1249</v>
      </c>
      <c r="E843" s="114">
        <v>1176.17</v>
      </c>
      <c r="F843" s="112"/>
      <c r="G843" s="112" t="s">
        <v>1</v>
      </c>
      <c r="H843" s="109"/>
      <c r="M843" s="109"/>
    </row>
    <row r="844" spans="1:13" ht="16.05" customHeight="1" x14ac:dyDescent="0.25">
      <c r="A844" s="110">
        <v>43308</v>
      </c>
      <c r="B844" s="111" t="s">
        <v>1172</v>
      </c>
      <c r="C844" s="112" t="s">
        <v>1244</v>
      </c>
      <c r="D844" s="113" t="s">
        <v>1256</v>
      </c>
      <c r="E844" s="114">
        <v>10.85</v>
      </c>
      <c r="F844" s="112"/>
      <c r="G844" s="112" t="s">
        <v>1</v>
      </c>
      <c r="H844" s="109"/>
      <c r="M844" s="109"/>
    </row>
    <row r="845" spans="1:13" ht="16.05" customHeight="1" x14ac:dyDescent="0.25">
      <c r="A845" s="110">
        <v>43308</v>
      </c>
      <c r="B845" s="111" t="s">
        <v>1968</v>
      </c>
      <c r="C845" s="112" t="s">
        <v>1969</v>
      </c>
      <c r="D845" s="113" t="s">
        <v>1249</v>
      </c>
      <c r="E845" s="114">
        <v>228.69</v>
      </c>
      <c r="F845" s="112"/>
      <c r="G845" s="112" t="s">
        <v>1</v>
      </c>
      <c r="H845" s="109"/>
      <c r="M845" s="109"/>
    </row>
    <row r="846" spans="1:13" ht="16.05" customHeight="1" x14ac:dyDescent="0.25">
      <c r="A846" s="110">
        <v>43308</v>
      </c>
      <c r="B846" s="111" t="s">
        <v>1968</v>
      </c>
      <c r="C846" s="112" t="s">
        <v>1969</v>
      </c>
      <c r="D846" s="113" t="s">
        <v>1249</v>
      </c>
      <c r="E846" s="114">
        <v>965.58</v>
      </c>
      <c r="F846" s="112"/>
      <c r="G846" s="112" t="s">
        <v>1</v>
      </c>
      <c r="H846" s="109"/>
      <c r="M846" s="109"/>
    </row>
    <row r="847" spans="1:13" ht="16.05" customHeight="1" x14ac:dyDescent="0.25">
      <c r="A847" s="110">
        <v>43308</v>
      </c>
      <c r="B847" s="111" t="s">
        <v>2566</v>
      </c>
      <c r="C847" s="112" t="s">
        <v>2567</v>
      </c>
      <c r="D847" s="113" t="s">
        <v>1254</v>
      </c>
      <c r="E847" s="114">
        <v>283.52</v>
      </c>
      <c r="F847" s="112"/>
      <c r="G847" s="112" t="s">
        <v>1</v>
      </c>
      <c r="H847" s="109"/>
      <c r="M847" s="109"/>
    </row>
    <row r="848" spans="1:13" ht="16.05" customHeight="1" x14ac:dyDescent="0.25">
      <c r="A848" s="110">
        <v>43308</v>
      </c>
      <c r="B848" s="111" t="s">
        <v>1121</v>
      </c>
      <c r="C848" s="112" t="s">
        <v>1209</v>
      </c>
      <c r="D848" s="113" t="s">
        <v>1259</v>
      </c>
      <c r="E848" s="114">
        <v>12.41</v>
      </c>
      <c r="F848" s="112"/>
      <c r="G848" s="112" t="s">
        <v>1281</v>
      </c>
      <c r="H848" s="109"/>
      <c r="M848" s="109"/>
    </row>
    <row r="849" spans="1:13" ht="16.05" customHeight="1" x14ac:dyDescent="0.25">
      <c r="A849" s="110">
        <v>43308</v>
      </c>
      <c r="B849" s="111" t="s">
        <v>1121</v>
      </c>
      <c r="C849" s="112" t="s">
        <v>1209</v>
      </c>
      <c r="D849" s="113" t="s">
        <v>1259</v>
      </c>
      <c r="E849" s="114">
        <v>40.369999999999997</v>
      </c>
      <c r="F849" s="112"/>
      <c r="G849" s="112" t="s">
        <v>1281</v>
      </c>
      <c r="H849" s="109"/>
      <c r="M849" s="109"/>
    </row>
    <row r="850" spans="1:13" ht="16.05" customHeight="1" x14ac:dyDescent="0.25">
      <c r="A850" s="110">
        <v>43308</v>
      </c>
      <c r="B850" s="111" t="s">
        <v>1121</v>
      </c>
      <c r="C850" s="112" t="s">
        <v>1209</v>
      </c>
      <c r="D850" s="113" t="s">
        <v>1259</v>
      </c>
      <c r="E850" s="114">
        <v>304.81</v>
      </c>
      <c r="F850" s="112"/>
      <c r="G850" s="112" t="s">
        <v>1281</v>
      </c>
      <c r="H850" s="109"/>
      <c r="M850" s="109"/>
    </row>
    <row r="851" spans="1:13" ht="16.05" customHeight="1" x14ac:dyDescent="0.25">
      <c r="A851" s="110">
        <v>43308</v>
      </c>
      <c r="B851" s="111" t="s">
        <v>72</v>
      </c>
      <c r="C851" s="112" t="s">
        <v>73</v>
      </c>
      <c r="D851" s="113" t="s">
        <v>1270</v>
      </c>
      <c r="E851" s="114">
        <v>289.86</v>
      </c>
      <c r="F851" s="112"/>
      <c r="G851" s="112" t="s">
        <v>1</v>
      </c>
      <c r="H851" s="109"/>
      <c r="M851" s="109"/>
    </row>
    <row r="852" spans="1:13" ht="16.05" customHeight="1" x14ac:dyDescent="0.25">
      <c r="A852" s="110">
        <v>43308</v>
      </c>
      <c r="B852" s="111" t="s">
        <v>2579</v>
      </c>
      <c r="C852" s="112" t="s">
        <v>2580</v>
      </c>
      <c r="D852" s="113" t="s">
        <v>1278</v>
      </c>
      <c r="E852" s="114">
        <v>1200</v>
      </c>
      <c r="F852" s="112"/>
      <c r="G852" s="112" t="s">
        <v>1</v>
      </c>
      <c r="H852" s="109"/>
      <c r="M852" s="109"/>
    </row>
    <row r="853" spans="1:13" ht="16.05" customHeight="1" x14ac:dyDescent="0.25">
      <c r="A853" s="110">
        <v>43308</v>
      </c>
      <c r="B853" s="111" t="s">
        <v>1930</v>
      </c>
      <c r="C853" s="112" t="s">
        <v>1931</v>
      </c>
      <c r="D853" s="113" t="s">
        <v>1264</v>
      </c>
      <c r="E853" s="114">
        <v>129.47</v>
      </c>
      <c r="F853" s="112"/>
      <c r="G853" s="112" t="s">
        <v>1281</v>
      </c>
      <c r="H853" s="109"/>
      <c r="M853" s="109"/>
    </row>
    <row r="854" spans="1:13" ht="16.05" customHeight="1" x14ac:dyDescent="0.25">
      <c r="A854" s="110">
        <v>43311</v>
      </c>
      <c r="B854" s="111" t="s">
        <v>1127</v>
      </c>
      <c r="C854" s="112" t="s">
        <v>1214</v>
      </c>
      <c r="D854" s="113" t="s">
        <v>1259</v>
      </c>
      <c r="E854" s="114">
        <v>7.5</v>
      </c>
      <c r="F854" s="112"/>
      <c r="G854" s="112" t="s">
        <v>1281</v>
      </c>
      <c r="H854" s="109"/>
      <c r="M854" s="109"/>
    </row>
    <row r="855" spans="1:13" ht="16.05" customHeight="1" x14ac:dyDescent="0.25">
      <c r="A855" s="110">
        <v>43311</v>
      </c>
      <c r="B855" s="111" t="s">
        <v>1127</v>
      </c>
      <c r="C855" s="112" t="s">
        <v>1214</v>
      </c>
      <c r="D855" s="113" t="s">
        <v>1259</v>
      </c>
      <c r="E855" s="114">
        <v>26.62</v>
      </c>
      <c r="F855" s="112"/>
      <c r="G855" s="112" t="s">
        <v>1281</v>
      </c>
      <c r="H855" s="109"/>
      <c r="M855" s="109"/>
    </row>
    <row r="856" spans="1:13" ht="16.05" customHeight="1" x14ac:dyDescent="0.25">
      <c r="A856" s="110">
        <v>43311</v>
      </c>
      <c r="B856" s="111" t="s">
        <v>1127</v>
      </c>
      <c r="C856" s="112" t="s">
        <v>1214</v>
      </c>
      <c r="D856" s="113" t="s">
        <v>1259</v>
      </c>
      <c r="E856" s="114">
        <v>34.85</v>
      </c>
      <c r="F856" s="112"/>
      <c r="G856" s="112" t="s">
        <v>1281</v>
      </c>
      <c r="H856" s="109"/>
      <c r="M856" s="109"/>
    </row>
    <row r="857" spans="1:13" ht="16.05" customHeight="1" x14ac:dyDescent="0.25">
      <c r="A857" s="110">
        <v>43311</v>
      </c>
      <c r="B857" s="111" t="s">
        <v>1127</v>
      </c>
      <c r="C857" s="112" t="s">
        <v>1214</v>
      </c>
      <c r="D857" s="113" t="s">
        <v>1259</v>
      </c>
      <c r="E857" s="114">
        <v>41.62</v>
      </c>
      <c r="F857" s="112"/>
      <c r="G857" s="112" t="s">
        <v>1281</v>
      </c>
      <c r="H857" s="109"/>
      <c r="M857" s="109"/>
    </row>
    <row r="858" spans="1:13" ht="16.05" customHeight="1" x14ac:dyDescent="0.25">
      <c r="A858" s="110">
        <v>43311</v>
      </c>
      <c r="B858" s="111" t="s">
        <v>1127</v>
      </c>
      <c r="C858" s="112" t="s">
        <v>1214</v>
      </c>
      <c r="D858" s="113" t="s">
        <v>1259</v>
      </c>
      <c r="E858" s="114">
        <v>61.71</v>
      </c>
      <c r="F858" s="112"/>
      <c r="G858" s="112" t="s">
        <v>1281</v>
      </c>
      <c r="H858" s="109"/>
      <c r="M858" s="109"/>
    </row>
    <row r="859" spans="1:13" ht="16.05" customHeight="1" x14ac:dyDescent="0.25">
      <c r="A859" s="110">
        <v>43311</v>
      </c>
      <c r="B859" s="111" t="s">
        <v>1127</v>
      </c>
      <c r="C859" s="112" t="s">
        <v>1214</v>
      </c>
      <c r="D859" s="113" t="s">
        <v>1259</v>
      </c>
      <c r="E859" s="114">
        <v>77.44</v>
      </c>
      <c r="F859" s="112"/>
      <c r="G859" s="112" t="s">
        <v>1281</v>
      </c>
      <c r="H859" s="109"/>
      <c r="M859" s="109"/>
    </row>
    <row r="860" spans="1:13" ht="16.05" customHeight="1" x14ac:dyDescent="0.25">
      <c r="A860" s="110">
        <v>43311</v>
      </c>
      <c r="B860" s="111" t="s">
        <v>1127</v>
      </c>
      <c r="C860" s="112" t="s">
        <v>1214</v>
      </c>
      <c r="D860" s="113" t="s">
        <v>1259</v>
      </c>
      <c r="E860" s="114">
        <v>100.43</v>
      </c>
      <c r="F860" s="112"/>
      <c r="G860" s="112" t="s">
        <v>1281</v>
      </c>
      <c r="H860" s="109"/>
      <c r="M860" s="109"/>
    </row>
    <row r="861" spans="1:13" ht="16.05" customHeight="1" x14ac:dyDescent="0.25">
      <c r="A861" s="110">
        <v>43311</v>
      </c>
      <c r="B861" s="111" t="s">
        <v>1127</v>
      </c>
      <c r="C861" s="112" t="s">
        <v>1214</v>
      </c>
      <c r="D861" s="113" t="s">
        <v>1259</v>
      </c>
      <c r="E861" s="114">
        <v>399.3</v>
      </c>
      <c r="F861" s="112"/>
      <c r="G861" s="112" t="s">
        <v>1281</v>
      </c>
      <c r="H861" s="109"/>
      <c r="M861" s="109"/>
    </row>
    <row r="862" spans="1:13" ht="16.05" customHeight="1" x14ac:dyDescent="0.25">
      <c r="A862" s="110">
        <v>43311</v>
      </c>
      <c r="B862" s="111" t="s">
        <v>1127</v>
      </c>
      <c r="C862" s="112" t="s">
        <v>1214</v>
      </c>
      <c r="D862" s="113" t="s">
        <v>1259</v>
      </c>
      <c r="E862" s="114">
        <v>492.23</v>
      </c>
      <c r="F862" s="112"/>
      <c r="G862" s="112" t="s">
        <v>1281</v>
      </c>
      <c r="H862" s="109"/>
      <c r="M862" s="109"/>
    </row>
    <row r="863" spans="1:13" ht="16.05" customHeight="1" x14ac:dyDescent="0.25">
      <c r="A863" s="110">
        <v>43311</v>
      </c>
      <c r="B863" s="111" t="s">
        <v>1162</v>
      </c>
      <c r="C863" s="112" t="s">
        <v>69</v>
      </c>
      <c r="D863" s="113" t="s">
        <v>1252</v>
      </c>
      <c r="E863" s="114">
        <v>189.75</v>
      </c>
      <c r="F863" s="112"/>
      <c r="G863" s="112" t="s">
        <v>1</v>
      </c>
      <c r="H863" s="109"/>
      <c r="M863" s="109"/>
    </row>
    <row r="864" spans="1:13" ht="16.05" customHeight="1" x14ac:dyDescent="0.25">
      <c r="A864" s="110">
        <v>43311</v>
      </c>
      <c r="B864" s="111" t="s">
        <v>2063</v>
      </c>
      <c r="C864" s="112" t="s">
        <v>2064</v>
      </c>
      <c r="D864" s="113" t="s">
        <v>1251</v>
      </c>
      <c r="E864" s="114">
        <v>1331</v>
      </c>
      <c r="F864" s="112"/>
      <c r="G864" s="112" t="s">
        <v>1</v>
      </c>
      <c r="H864" s="109"/>
      <c r="M864" s="109"/>
    </row>
    <row r="865" spans="1:13" ht="16.05" customHeight="1" x14ac:dyDescent="0.25">
      <c r="A865" s="110">
        <v>43311</v>
      </c>
      <c r="B865" s="111" t="s">
        <v>2541</v>
      </c>
      <c r="C865" s="112" t="s">
        <v>2542</v>
      </c>
      <c r="D865" s="113" t="s">
        <v>1249</v>
      </c>
      <c r="E865" s="114">
        <v>411.64</v>
      </c>
      <c r="F865" s="112"/>
      <c r="G865" s="112" t="s">
        <v>1</v>
      </c>
      <c r="H865" s="109"/>
      <c r="M865" s="109"/>
    </row>
    <row r="866" spans="1:13" ht="16.05" customHeight="1" x14ac:dyDescent="0.25">
      <c r="A866" s="110">
        <v>43311</v>
      </c>
      <c r="B866" s="111" t="s">
        <v>2581</v>
      </c>
      <c r="C866" s="112" t="s">
        <v>2582</v>
      </c>
      <c r="D866" s="113" t="s">
        <v>1249</v>
      </c>
      <c r="E866" s="114">
        <v>3136.32</v>
      </c>
      <c r="F866" s="112"/>
      <c r="G866" s="112" t="s">
        <v>1</v>
      </c>
      <c r="H866" s="109"/>
      <c r="M866" s="109"/>
    </row>
    <row r="867" spans="1:13" ht="16.05" customHeight="1" x14ac:dyDescent="0.25">
      <c r="A867" s="110">
        <v>43311</v>
      </c>
      <c r="B867" s="111" t="s">
        <v>1932</v>
      </c>
      <c r="C867" s="112" t="s">
        <v>1933</v>
      </c>
      <c r="D867" s="113" t="s">
        <v>1259</v>
      </c>
      <c r="E867" s="114">
        <v>35.450000000000003</v>
      </c>
      <c r="F867" s="112"/>
      <c r="G867" s="112" t="s">
        <v>1281</v>
      </c>
      <c r="H867" s="109"/>
      <c r="M867" s="109"/>
    </row>
    <row r="868" spans="1:13" ht="16.05" customHeight="1" x14ac:dyDescent="0.25">
      <c r="A868" s="110">
        <v>43311</v>
      </c>
      <c r="B868" s="111" t="s">
        <v>1893</v>
      </c>
      <c r="C868" s="112" t="s">
        <v>1894</v>
      </c>
      <c r="D868" s="113" t="s">
        <v>1249</v>
      </c>
      <c r="E868" s="114">
        <v>95.17</v>
      </c>
      <c r="F868" s="112"/>
      <c r="G868" s="112" t="s">
        <v>1</v>
      </c>
      <c r="H868" s="109"/>
      <c r="M868" s="109"/>
    </row>
    <row r="869" spans="1:13" ht="16.05" customHeight="1" x14ac:dyDescent="0.25">
      <c r="A869" s="110">
        <v>43311</v>
      </c>
      <c r="B869" s="111" t="s">
        <v>1121</v>
      </c>
      <c r="C869" s="112" t="s">
        <v>1209</v>
      </c>
      <c r="D869" s="113" t="s">
        <v>1259</v>
      </c>
      <c r="E869" s="114">
        <v>1.27</v>
      </c>
      <c r="F869" s="112"/>
      <c r="G869" s="112" t="s">
        <v>1281</v>
      </c>
      <c r="H869" s="109"/>
      <c r="M869" s="109"/>
    </row>
    <row r="870" spans="1:13" ht="16.05" customHeight="1" x14ac:dyDescent="0.25">
      <c r="A870" s="110">
        <v>43311</v>
      </c>
      <c r="B870" s="111" t="s">
        <v>1121</v>
      </c>
      <c r="C870" s="112" t="s">
        <v>1209</v>
      </c>
      <c r="D870" s="113" t="s">
        <v>1259</v>
      </c>
      <c r="E870" s="114">
        <v>4.13</v>
      </c>
      <c r="F870" s="112"/>
      <c r="G870" s="112" t="s">
        <v>1281</v>
      </c>
      <c r="H870" s="109"/>
      <c r="M870" s="109"/>
    </row>
    <row r="871" spans="1:13" ht="16.05" customHeight="1" x14ac:dyDescent="0.25">
      <c r="A871" s="110">
        <v>43311</v>
      </c>
      <c r="B871" s="111" t="s">
        <v>1121</v>
      </c>
      <c r="C871" s="112" t="s">
        <v>1209</v>
      </c>
      <c r="D871" s="113" t="s">
        <v>1259</v>
      </c>
      <c r="E871" s="114">
        <v>4.2300000000000004</v>
      </c>
      <c r="F871" s="112"/>
      <c r="G871" s="112" t="s">
        <v>1281</v>
      </c>
      <c r="H871" s="109"/>
      <c r="M871" s="109"/>
    </row>
    <row r="872" spans="1:13" ht="16.05" customHeight="1" x14ac:dyDescent="0.25">
      <c r="A872" s="110">
        <v>43311</v>
      </c>
      <c r="B872" s="111" t="s">
        <v>1121</v>
      </c>
      <c r="C872" s="112" t="s">
        <v>1209</v>
      </c>
      <c r="D872" s="113" t="s">
        <v>1259</v>
      </c>
      <c r="E872" s="114">
        <v>7.86</v>
      </c>
      <c r="F872" s="112"/>
      <c r="G872" s="112" t="s">
        <v>1281</v>
      </c>
      <c r="H872" s="109"/>
      <c r="M872" s="109"/>
    </row>
    <row r="873" spans="1:13" ht="16.05" customHeight="1" x14ac:dyDescent="0.25">
      <c r="A873" s="110">
        <v>43311</v>
      </c>
      <c r="B873" s="111" t="s">
        <v>1121</v>
      </c>
      <c r="C873" s="112" t="s">
        <v>1209</v>
      </c>
      <c r="D873" s="113" t="s">
        <v>1259</v>
      </c>
      <c r="E873" s="114">
        <v>8.82</v>
      </c>
      <c r="F873" s="112"/>
      <c r="G873" s="112" t="s">
        <v>1281</v>
      </c>
      <c r="H873" s="109"/>
      <c r="M873" s="109"/>
    </row>
    <row r="874" spans="1:13" ht="16.05" customHeight="1" x14ac:dyDescent="0.25">
      <c r="A874" s="110">
        <v>43311</v>
      </c>
      <c r="B874" s="111" t="s">
        <v>1121</v>
      </c>
      <c r="C874" s="112" t="s">
        <v>1209</v>
      </c>
      <c r="D874" s="113" t="s">
        <v>1259</v>
      </c>
      <c r="E874" s="114">
        <v>9.07</v>
      </c>
      <c r="F874" s="112"/>
      <c r="G874" s="112" t="s">
        <v>1281</v>
      </c>
      <c r="H874" s="109"/>
      <c r="M874" s="109"/>
    </row>
    <row r="875" spans="1:13" ht="16.05" customHeight="1" x14ac:dyDescent="0.25">
      <c r="A875" s="110">
        <v>43311</v>
      </c>
      <c r="B875" s="111" t="s">
        <v>1121</v>
      </c>
      <c r="C875" s="112" t="s">
        <v>1209</v>
      </c>
      <c r="D875" s="113" t="s">
        <v>1259</v>
      </c>
      <c r="E875" s="114">
        <v>10.28</v>
      </c>
      <c r="F875" s="112"/>
      <c r="G875" s="112" t="s">
        <v>1281</v>
      </c>
      <c r="H875" s="109"/>
      <c r="M875" s="109"/>
    </row>
    <row r="876" spans="1:13" ht="16.05" customHeight="1" x14ac:dyDescent="0.25">
      <c r="A876" s="110">
        <v>43311</v>
      </c>
      <c r="B876" s="111" t="s">
        <v>1121</v>
      </c>
      <c r="C876" s="112" t="s">
        <v>1209</v>
      </c>
      <c r="D876" s="113" t="s">
        <v>1259</v>
      </c>
      <c r="E876" s="114">
        <v>10.28</v>
      </c>
      <c r="F876" s="112"/>
      <c r="G876" s="112" t="s">
        <v>1281</v>
      </c>
      <c r="H876" s="109"/>
      <c r="M876" s="109"/>
    </row>
    <row r="877" spans="1:13" ht="16.05" customHeight="1" x14ac:dyDescent="0.25">
      <c r="A877" s="110">
        <v>43311</v>
      </c>
      <c r="B877" s="111" t="s">
        <v>1121</v>
      </c>
      <c r="C877" s="112" t="s">
        <v>1209</v>
      </c>
      <c r="D877" s="113" t="s">
        <v>1259</v>
      </c>
      <c r="E877" s="114">
        <v>10.28</v>
      </c>
      <c r="F877" s="112"/>
      <c r="G877" s="112" t="s">
        <v>1281</v>
      </c>
      <c r="H877" s="109"/>
      <c r="M877" s="109"/>
    </row>
    <row r="878" spans="1:13" ht="16.05" customHeight="1" x14ac:dyDescent="0.25">
      <c r="A878" s="110">
        <v>43311</v>
      </c>
      <c r="B878" s="111" t="s">
        <v>1121</v>
      </c>
      <c r="C878" s="112" t="s">
        <v>1209</v>
      </c>
      <c r="D878" s="113" t="s">
        <v>1259</v>
      </c>
      <c r="E878" s="114">
        <v>10.28</v>
      </c>
      <c r="F878" s="112"/>
      <c r="G878" s="112" t="s">
        <v>1281</v>
      </c>
      <c r="H878" s="109"/>
      <c r="M878" s="109"/>
    </row>
    <row r="879" spans="1:13" ht="16.05" customHeight="1" x14ac:dyDescent="0.25">
      <c r="A879" s="110">
        <v>43311</v>
      </c>
      <c r="B879" s="111" t="s">
        <v>1121</v>
      </c>
      <c r="C879" s="112" t="s">
        <v>1209</v>
      </c>
      <c r="D879" s="113" t="s">
        <v>1259</v>
      </c>
      <c r="E879" s="114">
        <v>10.28</v>
      </c>
      <c r="F879" s="112"/>
      <c r="G879" s="112" t="s">
        <v>1281</v>
      </c>
      <c r="H879" s="109"/>
      <c r="M879" s="109"/>
    </row>
    <row r="880" spans="1:13" ht="16.05" customHeight="1" x14ac:dyDescent="0.25">
      <c r="A880" s="110">
        <v>43311</v>
      </c>
      <c r="B880" s="111" t="s">
        <v>1121</v>
      </c>
      <c r="C880" s="112" t="s">
        <v>1209</v>
      </c>
      <c r="D880" s="113" t="s">
        <v>1259</v>
      </c>
      <c r="E880" s="114">
        <v>11.01</v>
      </c>
      <c r="F880" s="112"/>
      <c r="G880" s="112" t="s">
        <v>1281</v>
      </c>
      <c r="H880" s="109"/>
      <c r="M880" s="109"/>
    </row>
    <row r="881" spans="1:13" ht="16.05" customHeight="1" x14ac:dyDescent="0.25">
      <c r="A881" s="110">
        <v>43311</v>
      </c>
      <c r="B881" s="111" t="s">
        <v>1121</v>
      </c>
      <c r="C881" s="112" t="s">
        <v>1209</v>
      </c>
      <c r="D881" s="113" t="s">
        <v>1259</v>
      </c>
      <c r="E881" s="114">
        <v>11.62</v>
      </c>
      <c r="F881" s="112"/>
      <c r="G881" s="112" t="s">
        <v>1281</v>
      </c>
      <c r="H881" s="109"/>
      <c r="M881" s="109"/>
    </row>
    <row r="882" spans="1:13" ht="16.05" customHeight="1" x14ac:dyDescent="0.25">
      <c r="A882" s="110">
        <v>43311</v>
      </c>
      <c r="B882" s="111" t="s">
        <v>1121</v>
      </c>
      <c r="C882" s="112" t="s">
        <v>1209</v>
      </c>
      <c r="D882" s="113" t="s">
        <v>1259</v>
      </c>
      <c r="E882" s="114">
        <v>15.67</v>
      </c>
      <c r="F882" s="112"/>
      <c r="G882" s="112" t="s">
        <v>1281</v>
      </c>
      <c r="H882" s="109"/>
      <c r="M882" s="109"/>
    </row>
    <row r="883" spans="1:13" ht="16.05" customHeight="1" x14ac:dyDescent="0.25">
      <c r="A883" s="110">
        <v>43311</v>
      </c>
      <c r="B883" s="111" t="s">
        <v>1121</v>
      </c>
      <c r="C883" s="112" t="s">
        <v>1209</v>
      </c>
      <c r="D883" s="113" t="s">
        <v>1259</v>
      </c>
      <c r="E883" s="114">
        <v>30.73</v>
      </c>
      <c r="F883" s="112"/>
      <c r="G883" s="112" t="s">
        <v>1281</v>
      </c>
      <c r="H883" s="109"/>
      <c r="M883" s="109"/>
    </row>
    <row r="884" spans="1:13" ht="16.05" customHeight="1" x14ac:dyDescent="0.25">
      <c r="A884" s="110">
        <v>43311</v>
      </c>
      <c r="B884" s="111" t="s">
        <v>1121</v>
      </c>
      <c r="C884" s="112" t="s">
        <v>1209</v>
      </c>
      <c r="D884" s="113" t="s">
        <v>1259</v>
      </c>
      <c r="E884" s="114">
        <v>31.85</v>
      </c>
      <c r="F884" s="112"/>
      <c r="G884" s="112" t="s">
        <v>1281</v>
      </c>
      <c r="H884" s="109"/>
      <c r="M884" s="109"/>
    </row>
    <row r="885" spans="1:13" ht="16.05" customHeight="1" x14ac:dyDescent="0.25">
      <c r="A885" s="110">
        <v>43311</v>
      </c>
      <c r="B885" s="111" t="s">
        <v>1121</v>
      </c>
      <c r="C885" s="112" t="s">
        <v>1209</v>
      </c>
      <c r="D885" s="113" t="s">
        <v>1259</v>
      </c>
      <c r="E885" s="114">
        <v>48.4</v>
      </c>
      <c r="F885" s="112"/>
      <c r="G885" s="112" t="s">
        <v>1281</v>
      </c>
      <c r="H885" s="109"/>
      <c r="M885" s="109"/>
    </row>
    <row r="886" spans="1:13" ht="16.05" customHeight="1" x14ac:dyDescent="0.25">
      <c r="A886" s="110">
        <v>43311</v>
      </c>
      <c r="B886" s="111" t="s">
        <v>1121</v>
      </c>
      <c r="C886" s="112" t="s">
        <v>1209</v>
      </c>
      <c r="D886" s="113" t="s">
        <v>1259</v>
      </c>
      <c r="E886" s="114">
        <v>50.82</v>
      </c>
      <c r="F886" s="112"/>
      <c r="G886" s="112" t="s">
        <v>1281</v>
      </c>
      <c r="H886" s="109"/>
      <c r="M886" s="109"/>
    </row>
    <row r="887" spans="1:13" ht="16.05" customHeight="1" x14ac:dyDescent="0.25">
      <c r="A887" s="110">
        <v>43311</v>
      </c>
      <c r="B887" s="111" t="s">
        <v>1121</v>
      </c>
      <c r="C887" s="112" t="s">
        <v>1209</v>
      </c>
      <c r="D887" s="113" t="s">
        <v>1259</v>
      </c>
      <c r="E887" s="114">
        <v>54.72</v>
      </c>
      <c r="F887" s="112"/>
      <c r="G887" s="112" t="s">
        <v>1281</v>
      </c>
      <c r="H887" s="109"/>
      <c r="M887" s="109"/>
    </row>
    <row r="888" spans="1:13" ht="16.05" customHeight="1" x14ac:dyDescent="0.25">
      <c r="A888" s="110">
        <v>43311</v>
      </c>
      <c r="B888" s="111" t="s">
        <v>1121</v>
      </c>
      <c r="C888" s="112" t="s">
        <v>1209</v>
      </c>
      <c r="D888" s="113" t="s">
        <v>1259</v>
      </c>
      <c r="E888" s="114">
        <v>65.819999999999993</v>
      </c>
      <c r="F888" s="112"/>
      <c r="G888" s="112" t="s">
        <v>1281</v>
      </c>
      <c r="H888" s="109"/>
      <c r="M888" s="109"/>
    </row>
    <row r="889" spans="1:13" ht="16.05" customHeight="1" x14ac:dyDescent="0.25">
      <c r="A889" s="110">
        <v>43311</v>
      </c>
      <c r="B889" s="111" t="s">
        <v>1121</v>
      </c>
      <c r="C889" s="112" t="s">
        <v>1209</v>
      </c>
      <c r="D889" s="113" t="s">
        <v>1259</v>
      </c>
      <c r="E889" s="114">
        <v>140.96</v>
      </c>
      <c r="F889" s="112"/>
      <c r="G889" s="112" t="s">
        <v>1281</v>
      </c>
      <c r="H889" s="109"/>
      <c r="M889" s="109"/>
    </row>
    <row r="890" spans="1:13" ht="16.05" customHeight="1" x14ac:dyDescent="0.25">
      <c r="A890" s="110">
        <v>43312</v>
      </c>
      <c r="B890" s="111" t="s">
        <v>1162</v>
      </c>
      <c r="C890" s="112" t="s">
        <v>69</v>
      </c>
      <c r="D890" s="113" t="s">
        <v>1252</v>
      </c>
      <c r="E890" s="114">
        <v>66</v>
      </c>
      <c r="F890" s="112"/>
      <c r="G890" s="112" t="s">
        <v>1</v>
      </c>
      <c r="H890" s="109"/>
      <c r="M890" s="109"/>
    </row>
    <row r="891" spans="1:13" ht="16.05" customHeight="1" x14ac:dyDescent="0.25">
      <c r="A891" s="110">
        <v>43312</v>
      </c>
      <c r="B891" s="111" t="s">
        <v>2518</v>
      </c>
      <c r="C891" s="112" t="s">
        <v>2519</v>
      </c>
      <c r="D891" s="113" t="s">
        <v>1259</v>
      </c>
      <c r="E891" s="114">
        <v>78.78</v>
      </c>
      <c r="F891" s="112"/>
      <c r="G891" s="112" t="s">
        <v>1281</v>
      </c>
      <c r="H891" s="109"/>
      <c r="M891" s="109"/>
    </row>
    <row r="892" spans="1:13" ht="16.05" customHeight="1" x14ac:dyDescent="0.25">
      <c r="A892" s="110">
        <v>43312</v>
      </c>
      <c r="B892" s="111" t="s">
        <v>2518</v>
      </c>
      <c r="C892" s="112" t="s">
        <v>2519</v>
      </c>
      <c r="D892" s="113" t="s">
        <v>1259</v>
      </c>
      <c r="E892" s="114">
        <v>86.66</v>
      </c>
      <c r="F892" s="112"/>
      <c r="G892" s="112" t="s">
        <v>1281</v>
      </c>
      <c r="H892" s="109"/>
      <c r="M892" s="109"/>
    </row>
    <row r="893" spans="1:13" ht="16.05" customHeight="1" x14ac:dyDescent="0.25">
      <c r="A893" s="110">
        <v>43312</v>
      </c>
      <c r="B893" s="111" t="s">
        <v>2518</v>
      </c>
      <c r="C893" s="112" t="s">
        <v>2519</v>
      </c>
      <c r="D893" s="113" t="s">
        <v>1259</v>
      </c>
      <c r="E893" s="114">
        <v>118.18</v>
      </c>
      <c r="F893" s="112"/>
      <c r="G893" s="112" t="s">
        <v>1281</v>
      </c>
      <c r="H893" s="109"/>
      <c r="M893" s="109"/>
    </row>
    <row r="894" spans="1:13" ht="16.05" customHeight="1" x14ac:dyDescent="0.25">
      <c r="A894" s="110">
        <v>43312</v>
      </c>
      <c r="B894" s="111" t="s">
        <v>1966</v>
      </c>
      <c r="C894" s="112" t="s">
        <v>1967</v>
      </c>
      <c r="D894" s="113" t="s">
        <v>1267</v>
      </c>
      <c r="E894" s="114">
        <v>296.45</v>
      </c>
      <c r="F894" s="112"/>
      <c r="G894" s="112" t="s">
        <v>1</v>
      </c>
      <c r="H894" s="109"/>
      <c r="M894" s="109"/>
    </row>
    <row r="895" spans="1:13" ht="16.05" customHeight="1" x14ac:dyDescent="0.25">
      <c r="A895" s="110">
        <v>43312</v>
      </c>
      <c r="B895" s="111" t="s">
        <v>1893</v>
      </c>
      <c r="C895" s="112" t="s">
        <v>1894</v>
      </c>
      <c r="D895" s="113" t="s">
        <v>1249</v>
      </c>
      <c r="E895" s="114">
        <v>74.17</v>
      </c>
      <c r="F895" s="112"/>
      <c r="G895" s="112" t="s">
        <v>1</v>
      </c>
      <c r="H895" s="109"/>
      <c r="M895" s="109"/>
    </row>
    <row r="896" spans="1:13" ht="16.05" customHeight="1" x14ac:dyDescent="0.25">
      <c r="A896" s="110">
        <v>43312</v>
      </c>
      <c r="B896" s="111" t="s">
        <v>1920</v>
      </c>
      <c r="C896" s="112" t="s">
        <v>1921</v>
      </c>
      <c r="D896" s="113" t="s">
        <v>1252</v>
      </c>
      <c r="E896" s="114">
        <v>217.8</v>
      </c>
      <c r="F896" s="112"/>
      <c r="G896" s="112" t="s">
        <v>1</v>
      </c>
      <c r="H896" s="109"/>
      <c r="M896" s="109"/>
    </row>
    <row r="897" spans="1:13" ht="16.05" customHeight="1" x14ac:dyDescent="0.25">
      <c r="A897" s="110">
        <v>43312</v>
      </c>
      <c r="B897" s="111" t="s">
        <v>1920</v>
      </c>
      <c r="C897" s="112" t="s">
        <v>1921</v>
      </c>
      <c r="D897" s="113" t="s">
        <v>1252</v>
      </c>
      <c r="E897" s="114">
        <v>990</v>
      </c>
      <c r="F897" s="112"/>
      <c r="G897" s="112" t="s">
        <v>1</v>
      </c>
      <c r="H897" s="109"/>
      <c r="M897" s="109"/>
    </row>
    <row r="898" spans="1:13" ht="16.05" customHeight="1" x14ac:dyDescent="0.25">
      <c r="A898" s="110">
        <v>43312</v>
      </c>
      <c r="B898" s="111" t="s">
        <v>1117</v>
      </c>
      <c r="C898" s="112" t="s">
        <v>4</v>
      </c>
      <c r="D898" s="113" t="s">
        <v>1256</v>
      </c>
      <c r="E898" s="114">
        <v>1314.4</v>
      </c>
      <c r="F898" s="112"/>
      <c r="G898" s="112" t="s">
        <v>1</v>
      </c>
      <c r="H898" s="109"/>
      <c r="M898" s="109"/>
    </row>
    <row r="899" spans="1:13" ht="16.05" customHeight="1" x14ac:dyDescent="0.25">
      <c r="A899" s="110">
        <v>43312</v>
      </c>
      <c r="B899" s="111" t="s">
        <v>2059</v>
      </c>
      <c r="C899" s="112" t="s">
        <v>2060</v>
      </c>
      <c r="D899" s="113" t="s">
        <v>1259</v>
      </c>
      <c r="E899" s="114">
        <v>108.9</v>
      </c>
      <c r="F899" s="112"/>
      <c r="G899" s="112" t="s">
        <v>1281</v>
      </c>
      <c r="H899" s="109"/>
      <c r="M899" s="109"/>
    </row>
    <row r="900" spans="1:13" ht="16.05" customHeight="1" x14ac:dyDescent="0.25">
      <c r="A900" s="110">
        <v>43312</v>
      </c>
      <c r="B900" s="111" t="s">
        <v>1124</v>
      </c>
      <c r="C900" s="112" t="s">
        <v>1212</v>
      </c>
      <c r="D900" s="113" t="s">
        <v>1259</v>
      </c>
      <c r="E900" s="114">
        <v>217.8</v>
      </c>
      <c r="F900" s="112"/>
      <c r="G900" s="112" t="s">
        <v>1281</v>
      </c>
      <c r="H900" s="109"/>
      <c r="M900" s="109"/>
    </row>
    <row r="901" spans="1:13" ht="16.05" customHeight="1" x14ac:dyDescent="0.25">
      <c r="A901" s="110">
        <v>43312</v>
      </c>
      <c r="B901" s="111" t="s">
        <v>1698</v>
      </c>
      <c r="C901" s="112" t="s">
        <v>1699</v>
      </c>
      <c r="D901" s="113" t="s">
        <v>1257</v>
      </c>
      <c r="E901" s="114">
        <v>180</v>
      </c>
      <c r="F901" s="112"/>
      <c r="G901" s="112" t="s">
        <v>1</v>
      </c>
      <c r="H901" s="109"/>
      <c r="M901" s="109"/>
    </row>
    <row r="902" spans="1:13" ht="16.05" customHeight="1" x14ac:dyDescent="0.25">
      <c r="A902" s="110">
        <v>43312</v>
      </c>
      <c r="B902" s="111" t="s">
        <v>1698</v>
      </c>
      <c r="C902" s="112" t="s">
        <v>1699</v>
      </c>
      <c r="D902" s="113" t="s">
        <v>1257</v>
      </c>
      <c r="E902" s="114">
        <v>180</v>
      </c>
      <c r="F902" s="112"/>
      <c r="G902" s="112" t="s">
        <v>1</v>
      </c>
      <c r="H902" s="109"/>
      <c r="M902" s="109"/>
    </row>
    <row r="903" spans="1:13" ht="16.05" customHeight="1" x14ac:dyDescent="0.25">
      <c r="A903" s="110">
        <v>43312</v>
      </c>
      <c r="B903" s="111" t="s">
        <v>1132</v>
      </c>
      <c r="C903" s="112" t="s">
        <v>2</v>
      </c>
      <c r="D903" s="113" t="s">
        <v>1252</v>
      </c>
      <c r="E903" s="114">
        <v>165</v>
      </c>
      <c r="F903" s="112"/>
      <c r="G903" s="112" t="s">
        <v>1</v>
      </c>
      <c r="H903" s="109"/>
      <c r="M903" s="109"/>
    </row>
    <row r="904" spans="1:13" ht="16.05" customHeight="1" x14ac:dyDescent="0.25">
      <c r="A904" s="110">
        <v>43312</v>
      </c>
      <c r="B904" s="111" t="s">
        <v>1930</v>
      </c>
      <c r="C904" s="112" t="s">
        <v>1931</v>
      </c>
      <c r="D904" s="113" t="s">
        <v>1264</v>
      </c>
      <c r="E904" s="114">
        <v>1040.5999999999999</v>
      </c>
      <c r="F904" s="112"/>
      <c r="G904" s="112" t="s">
        <v>1281</v>
      </c>
      <c r="H904" s="109"/>
      <c r="M904" s="109"/>
    </row>
    <row r="905" spans="1:13" ht="16.05" customHeight="1" x14ac:dyDescent="0.25">
      <c r="A905" s="110">
        <v>43312</v>
      </c>
      <c r="B905" s="111" t="s">
        <v>1128</v>
      </c>
      <c r="C905" s="112" t="s">
        <v>1215</v>
      </c>
      <c r="D905" s="113" t="s">
        <v>1264</v>
      </c>
      <c r="E905" s="114">
        <v>111.32</v>
      </c>
      <c r="F905" s="112"/>
      <c r="G905" s="112" t="s">
        <v>1281</v>
      </c>
      <c r="H905" s="109"/>
      <c r="M905" s="109"/>
    </row>
    <row r="906" spans="1:13" ht="16.05" customHeight="1" x14ac:dyDescent="0.25">
      <c r="A906" s="110">
        <v>43312</v>
      </c>
      <c r="B906" s="111" t="s">
        <v>1100</v>
      </c>
      <c r="C906" s="112" t="s">
        <v>1200</v>
      </c>
      <c r="D906" s="113" t="s">
        <v>1259</v>
      </c>
      <c r="E906" s="114">
        <v>5.14</v>
      </c>
      <c r="F906" s="112"/>
      <c r="G906" s="112" t="s">
        <v>1281</v>
      </c>
      <c r="H906" s="109"/>
      <c r="M906" s="109"/>
    </row>
    <row r="907" spans="1:13" ht="16.05" customHeight="1" x14ac:dyDescent="0.25">
      <c r="A907" s="110">
        <v>43312</v>
      </c>
      <c r="B907" s="111" t="s">
        <v>1100</v>
      </c>
      <c r="C907" s="112" t="s">
        <v>1200</v>
      </c>
      <c r="D907" s="113" t="s">
        <v>1259</v>
      </c>
      <c r="E907" s="114">
        <v>6.78</v>
      </c>
      <c r="F907" s="112"/>
      <c r="G907" s="112" t="s">
        <v>1281</v>
      </c>
      <c r="H907" s="109"/>
      <c r="M907" s="109"/>
    </row>
    <row r="908" spans="1:13" ht="16.05" customHeight="1" x14ac:dyDescent="0.25">
      <c r="A908" s="110">
        <v>43312</v>
      </c>
      <c r="B908" s="111" t="s">
        <v>1891</v>
      </c>
      <c r="C908" s="112" t="s">
        <v>1892</v>
      </c>
      <c r="D908" s="113" t="s">
        <v>1259</v>
      </c>
      <c r="E908" s="114">
        <v>133.71</v>
      </c>
      <c r="F908" s="112"/>
      <c r="G908" s="112" t="s">
        <v>1281</v>
      </c>
      <c r="H908" s="109"/>
      <c r="M908" s="109"/>
    </row>
    <row r="909" spans="1:13" ht="16.05" customHeight="1" x14ac:dyDescent="0.25">
      <c r="A909" s="110">
        <v>43312</v>
      </c>
      <c r="B909" s="111" t="s">
        <v>1891</v>
      </c>
      <c r="C909" s="112" t="s">
        <v>1892</v>
      </c>
      <c r="D909" s="113" t="s">
        <v>1259</v>
      </c>
      <c r="E909" s="114">
        <v>449.88</v>
      </c>
      <c r="F909" s="112"/>
      <c r="G909" s="112" t="s">
        <v>1281</v>
      </c>
      <c r="H909" s="109"/>
      <c r="M909" s="109"/>
    </row>
    <row r="910" spans="1:13" ht="16.05" customHeight="1" x14ac:dyDescent="0.25">
      <c r="A910" s="110">
        <v>43312</v>
      </c>
      <c r="B910" s="111" t="s">
        <v>1891</v>
      </c>
      <c r="C910" s="112" t="s">
        <v>1892</v>
      </c>
      <c r="D910" s="113" t="s">
        <v>1259</v>
      </c>
      <c r="E910" s="114">
        <v>597.74</v>
      </c>
      <c r="F910" s="112"/>
      <c r="G910" s="112" t="s">
        <v>1281</v>
      </c>
      <c r="H910" s="109"/>
      <c r="M910" s="109"/>
    </row>
    <row r="911" spans="1:13" ht="16.05" customHeight="1" x14ac:dyDescent="0.25">
      <c r="A911" s="110">
        <v>43312</v>
      </c>
      <c r="B911" s="111" t="s">
        <v>2029</v>
      </c>
      <c r="C911" s="112" t="s">
        <v>2030</v>
      </c>
      <c r="D911" s="113" t="s">
        <v>1249</v>
      </c>
      <c r="E911" s="114">
        <v>2904</v>
      </c>
      <c r="F911" s="112"/>
      <c r="G911" s="112" t="s">
        <v>1</v>
      </c>
      <c r="H911" s="109"/>
      <c r="M911" s="109"/>
    </row>
    <row r="912" spans="1:13" ht="16.05" customHeight="1" x14ac:dyDescent="0.25">
      <c r="A912" s="110">
        <v>43312</v>
      </c>
      <c r="B912" s="111" t="s">
        <v>2007</v>
      </c>
      <c r="C912" s="112" t="s">
        <v>2008</v>
      </c>
      <c r="D912" s="113" t="s">
        <v>1267</v>
      </c>
      <c r="E912" s="114">
        <v>434.85</v>
      </c>
      <c r="F912" s="112"/>
      <c r="G912" s="112" t="s">
        <v>1</v>
      </c>
      <c r="H912" s="109"/>
      <c r="M912" s="109"/>
    </row>
    <row r="913" spans="1:13" ht="16.05" customHeight="1" x14ac:dyDescent="0.25">
      <c r="A913" s="110">
        <v>43313</v>
      </c>
      <c r="B913" s="111" t="s">
        <v>1091</v>
      </c>
      <c r="C913" s="112" t="s">
        <v>79</v>
      </c>
      <c r="D913" s="113" t="s">
        <v>1259</v>
      </c>
      <c r="E913" s="114">
        <v>62.7</v>
      </c>
      <c r="F913" s="112"/>
      <c r="G913" s="112" t="s">
        <v>1281</v>
      </c>
      <c r="H913" s="109"/>
      <c r="M913" s="109"/>
    </row>
    <row r="914" spans="1:13" ht="16.05" customHeight="1" x14ac:dyDescent="0.25">
      <c r="A914" s="110">
        <v>43313</v>
      </c>
      <c r="B914" s="111" t="s">
        <v>1132</v>
      </c>
      <c r="C914" s="112" t="s">
        <v>2</v>
      </c>
      <c r="D914" s="113" t="s">
        <v>1252</v>
      </c>
      <c r="E914" s="114">
        <v>103.13</v>
      </c>
      <c r="F914" s="112"/>
      <c r="G914" s="112" t="s">
        <v>1281</v>
      </c>
      <c r="H914" s="109"/>
      <c r="M914" s="109"/>
    </row>
    <row r="915" spans="1:13" ht="16.05" customHeight="1" x14ac:dyDescent="0.25">
      <c r="A915" s="110">
        <v>43313</v>
      </c>
      <c r="B915" s="111" t="s">
        <v>1128</v>
      </c>
      <c r="C915" s="112" t="s">
        <v>1215</v>
      </c>
      <c r="D915" s="113" t="s">
        <v>1264</v>
      </c>
      <c r="E915" s="114">
        <v>3.74</v>
      </c>
      <c r="F915" s="112"/>
      <c r="G915" s="112" t="s">
        <v>1</v>
      </c>
      <c r="H915" s="109"/>
      <c r="M915" s="109"/>
    </row>
    <row r="916" spans="1:13" ht="16.05" customHeight="1" x14ac:dyDescent="0.25">
      <c r="A916" s="110">
        <v>43314</v>
      </c>
      <c r="B916" s="111" t="s">
        <v>1158</v>
      </c>
      <c r="C916" s="112" t="s">
        <v>37</v>
      </c>
      <c r="D916" s="113" t="s">
        <v>1256</v>
      </c>
      <c r="E916" s="114">
        <v>174.06</v>
      </c>
      <c r="F916" s="112"/>
      <c r="G916" s="112" t="s">
        <v>1</v>
      </c>
      <c r="H916" s="109"/>
      <c r="M916" s="109"/>
    </row>
    <row r="917" spans="1:13" ht="16.05" customHeight="1" x14ac:dyDescent="0.25">
      <c r="A917" s="110">
        <v>43314</v>
      </c>
      <c r="B917" s="111" t="s">
        <v>1158</v>
      </c>
      <c r="C917" s="112" t="s">
        <v>37</v>
      </c>
      <c r="D917" s="113" t="s">
        <v>1256</v>
      </c>
      <c r="E917" s="114">
        <v>192.84</v>
      </c>
      <c r="F917" s="112"/>
      <c r="G917" s="112" t="s">
        <v>1</v>
      </c>
      <c r="H917" s="109"/>
      <c r="M917" s="109"/>
    </row>
    <row r="918" spans="1:13" ht="16.05" customHeight="1" x14ac:dyDescent="0.25">
      <c r="A918" s="110">
        <v>43314</v>
      </c>
      <c r="B918" s="111" t="s">
        <v>1158</v>
      </c>
      <c r="C918" s="112" t="s">
        <v>37</v>
      </c>
      <c r="D918" s="113" t="s">
        <v>1256</v>
      </c>
      <c r="E918" s="114">
        <v>209.22</v>
      </c>
      <c r="F918" s="112"/>
      <c r="G918" s="112" t="s">
        <v>1</v>
      </c>
      <c r="H918" s="109"/>
      <c r="M918" s="109"/>
    </row>
    <row r="919" spans="1:13" ht="16.05" customHeight="1" x14ac:dyDescent="0.25">
      <c r="A919" s="110">
        <v>43314</v>
      </c>
      <c r="B919" s="111" t="s">
        <v>1158</v>
      </c>
      <c r="C919" s="112" t="s">
        <v>37</v>
      </c>
      <c r="D919" s="113" t="s">
        <v>1256</v>
      </c>
      <c r="E919" s="114">
        <v>403.47</v>
      </c>
      <c r="F919" s="112"/>
      <c r="G919" s="112" t="s">
        <v>1</v>
      </c>
      <c r="H919" s="109"/>
      <c r="M919" s="109"/>
    </row>
    <row r="920" spans="1:13" ht="16.05" customHeight="1" x14ac:dyDescent="0.25">
      <c r="A920" s="110">
        <v>43314</v>
      </c>
      <c r="B920" s="111" t="s">
        <v>1152</v>
      </c>
      <c r="C920" s="112" t="s">
        <v>1232</v>
      </c>
      <c r="D920" s="113" t="s">
        <v>1250</v>
      </c>
      <c r="E920" s="114">
        <v>96.8</v>
      </c>
      <c r="F920" s="112"/>
      <c r="G920" s="112" t="s">
        <v>1</v>
      </c>
      <c r="H920" s="109"/>
      <c r="M920" s="109"/>
    </row>
    <row r="921" spans="1:13" ht="16.05" customHeight="1" x14ac:dyDescent="0.25">
      <c r="A921" s="110">
        <v>43314</v>
      </c>
      <c r="B921" s="111" t="s">
        <v>1179</v>
      </c>
      <c r="C921" s="112" t="s">
        <v>59</v>
      </c>
      <c r="D921" s="113" t="s">
        <v>1271</v>
      </c>
      <c r="E921" s="114">
        <v>31.68</v>
      </c>
      <c r="F921" s="112"/>
      <c r="G921" s="112" t="s">
        <v>1</v>
      </c>
      <c r="H921" s="109"/>
      <c r="M921" s="109"/>
    </row>
    <row r="922" spans="1:13" ht="16.05" customHeight="1" x14ac:dyDescent="0.25">
      <c r="A922" s="110">
        <v>43315</v>
      </c>
      <c r="B922" s="111" t="s">
        <v>2583</v>
      </c>
      <c r="C922" s="112" t="s">
        <v>2584</v>
      </c>
      <c r="D922" s="113" t="s">
        <v>1263</v>
      </c>
      <c r="E922" s="114">
        <v>17.71</v>
      </c>
      <c r="F922" s="112"/>
      <c r="G922" s="112" t="s">
        <v>1</v>
      </c>
      <c r="H922" s="109"/>
      <c r="M922" s="109"/>
    </row>
    <row r="923" spans="1:13" ht="16.05" customHeight="1" x14ac:dyDescent="0.25">
      <c r="A923" s="110">
        <v>43315</v>
      </c>
      <c r="B923" s="111" t="s">
        <v>2583</v>
      </c>
      <c r="C923" s="112" t="s">
        <v>2584</v>
      </c>
      <c r="D923" s="113" t="s">
        <v>1263</v>
      </c>
      <c r="E923" s="114">
        <v>17.71</v>
      </c>
      <c r="F923" s="112"/>
      <c r="G923" s="112" t="s">
        <v>1</v>
      </c>
      <c r="H923" s="109"/>
      <c r="M923" s="109"/>
    </row>
    <row r="924" spans="1:13" ht="16.05" customHeight="1" x14ac:dyDescent="0.25">
      <c r="A924" s="110">
        <v>43315</v>
      </c>
      <c r="B924" s="111" t="s">
        <v>2585</v>
      </c>
      <c r="C924" s="112" t="s">
        <v>2586</v>
      </c>
      <c r="D924" s="113" t="s">
        <v>1256</v>
      </c>
      <c r="E924" s="114">
        <v>459.2</v>
      </c>
      <c r="F924" s="112"/>
      <c r="G924" s="112" t="s">
        <v>1</v>
      </c>
      <c r="H924" s="109"/>
      <c r="M924" s="109"/>
    </row>
    <row r="925" spans="1:13" ht="16.05" customHeight="1" x14ac:dyDescent="0.25">
      <c r="A925" s="110">
        <v>43315</v>
      </c>
      <c r="B925" s="111" t="s">
        <v>1121</v>
      </c>
      <c r="C925" s="112" t="s">
        <v>1209</v>
      </c>
      <c r="D925" s="113" t="s">
        <v>1259</v>
      </c>
      <c r="E925" s="114">
        <v>26.62</v>
      </c>
      <c r="F925" s="112"/>
      <c r="G925" s="112" t="s">
        <v>1281</v>
      </c>
      <c r="H925" s="109"/>
      <c r="M925" s="109"/>
    </row>
    <row r="926" spans="1:13" ht="16.05" customHeight="1" x14ac:dyDescent="0.25">
      <c r="A926" s="110">
        <v>43315</v>
      </c>
      <c r="B926" s="111" t="s">
        <v>1121</v>
      </c>
      <c r="C926" s="112" t="s">
        <v>1209</v>
      </c>
      <c r="D926" s="113" t="s">
        <v>1259</v>
      </c>
      <c r="E926" s="114">
        <v>28.01</v>
      </c>
      <c r="F926" s="112"/>
      <c r="G926" s="112" t="s">
        <v>1281</v>
      </c>
      <c r="H926" s="109"/>
      <c r="M926" s="109"/>
    </row>
    <row r="927" spans="1:13" ht="16.05" customHeight="1" x14ac:dyDescent="0.25">
      <c r="A927" s="110">
        <v>43315</v>
      </c>
      <c r="B927" s="111" t="s">
        <v>1058</v>
      </c>
      <c r="C927" s="112" t="s">
        <v>1183</v>
      </c>
      <c r="D927" s="113" t="s">
        <v>1256</v>
      </c>
      <c r="E927" s="114">
        <v>656.17</v>
      </c>
      <c r="F927" s="112"/>
      <c r="G927" s="112" t="s">
        <v>1</v>
      </c>
      <c r="H927" s="109"/>
      <c r="M927" s="109"/>
    </row>
    <row r="928" spans="1:13" ht="16.05" customHeight="1" x14ac:dyDescent="0.25">
      <c r="A928" s="110">
        <v>43315</v>
      </c>
      <c r="B928" s="111" t="s">
        <v>1058</v>
      </c>
      <c r="C928" s="112" t="s">
        <v>1183</v>
      </c>
      <c r="D928" s="113" t="s">
        <v>1256</v>
      </c>
      <c r="E928" s="114">
        <v>2672.76</v>
      </c>
      <c r="F928" s="112"/>
      <c r="G928" s="112" t="s">
        <v>1</v>
      </c>
      <c r="H928" s="109"/>
      <c r="M928" s="109"/>
    </row>
    <row r="929" spans="1:13" ht="16.05" customHeight="1" x14ac:dyDescent="0.25">
      <c r="A929" s="110">
        <v>43315</v>
      </c>
      <c r="B929" s="111" t="s">
        <v>1128</v>
      </c>
      <c r="C929" s="112" t="s">
        <v>1215</v>
      </c>
      <c r="D929" s="113" t="s">
        <v>1273</v>
      </c>
      <c r="E929" s="114">
        <v>16.34</v>
      </c>
      <c r="F929" s="112"/>
      <c r="G929" s="112" t="s">
        <v>1</v>
      </c>
      <c r="H929" s="109"/>
      <c r="M929" s="109"/>
    </row>
    <row r="930" spans="1:13" ht="16.05" customHeight="1" x14ac:dyDescent="0.25">
      <c r="A930" s="110">
        <v>43315</v>
      </c>
      <c r="B930" s="111" t="s">
        <v>1128</v>
      </c>
      <c r="C930" s="112" t="s">
        <v>1215</v>
      </c>
      <c r="D930" s="113" t="s">
        <v>1273</v>
      </c>
      <c r="E930" s="114">
        <v>21.75</v>
      </c>
      <c r="F930" s="112"/>
      <c r="G930" s="112" t="s">
        <v>1</v>
      </c>
      <c r="H930" s="109"/>
      <c r="M930" s="109"/>
    </row>
    <row r="931" spans="1:13" ht="16.05" customHeight="1" x14ac:dyDescent="0.25">
      <c r="A931" s="110">
        <v>43315</v>
      </c>
      <c r="B931" s="111" t="s">
        <v>1128</v>
      </c>
      <c r="C931" s="112" t="s">
        <v>1215</v>
      </c>
      <c r="D931" s="113" t="s">
        <v>1273</v>
      </c>
      <c r="E931" s="114">
        <v>32.67</v>
      </c>
      <c r="F931" s="112"/>
      <c r="G931" s="112" t="s">
        <v>1</v>
      </c>
      <c r="H931" s="109"/>
      <c r="M931" s="109"/>
    </row>
    <row r="932" spans="1:13" ht="16.05" customHeight="1" x14ac:dyDescent="0.25">
      <c r="A932" s="110">
        <v>43315</v>
      </c>
      <c r="B932" s="111" t="s">
        <v>1128</v>
      </c>
      <c r="C932" s="112" t="s">
        <v>1215</v>
      </c>
      <c r="D932" s="113" t="s">
        <v>1273</v>
      </c>
      <c r="E932" s="114">
        <v>33.64</v>
      </c>
      <c r="F932" s="112"/>
      <c r="G932" s="112" t="s">
        <v>1</v>
      </c>
      <c r="H932" s="109"/>
      <c r="M932" s="109"/>
    </row>
    <row r="933" spans="1:13" ht="16.05" customHeight="1" x14ac:dyDescent="0.25">
      <c r="A933" s="110">
        <v>43315</v>
      </c>
      <c r="B933" s="111" t="s">
        <v>1128</v>
      </c>
      <c r="C933" s="112" t="s">
        <v>1215</v>
      </c>
      <c r="D933" s="113" t="s">
        <v>1273</v>
      </c>
      <c r="E933" s="114">
        <v>37.9</v>
      </c>
      <c r="F933" s="112"/>
      <c r="G933" s="112" t="s">
        <v>1</v>
      </c>
      <c r="H933" s="109"/>
      <c r="M933" s="109"/>
    </row>
    <row r="934" spans="1:13" ht="16.05" customHeight="1" x14ac:dyDescent="0.25">
      <c r="A934" s="110">
        <v>43315</v>
      </c>
      <c r="B934" s="111" t="s">
        <v>1128</v>
      </c>
      <c r="C934" s="112" t="s">
        <v>1215</v>
      </c>
      <c r="D934" s="113" t="s">
        <v>1273</v>
      </c>
      <c r="E934" s="114">
        <v>42.35</v>
      </c>
      <c r="F934" s="112"/>
      <c r="G934" s="112" t="s">
        <v>1</v>
      </c>
      <c r="H934" s="109"/>
      <c r="M934" s="109"/>
    </row>
    <row r="935" spans="1:13" ht="16.05" customHeight="1" x14ac:dyDescent="0.25">
      <c r="A935" s="110">
        <v>43315</v>
      </c>
      <c r="B935" s="111" t="s">
        <v>1128</v>
      </c>
      <c r="C935" s="112" t="s">
        <v>1215</v>
      </c>
      <c r="D935" s="113" t="s">
        <v>1273</v>
      </c>
      <c r="E935" s="114">
        <v>65.27</v>
      </c>
      <c r="F935" s="112"/>
      <c r="G935" s="112" t="s">
        <v>1</v>
      </c>
      <c r="H935" s="109"/>
      <c r="M935" s="109"/>
    </row>
    <row r="936" spans="1:13" ht="16.05" customHeight="1" x14ac:dyDescent="0.25">
      <c r="A936" s="110">
        <v>43315</v>
      </c>
      <c r="B936" s="111" t="s">
        <v>1128</v>
      </c>
      <c r="C936" s="112" t="s">
        <v>1215</v>
      </c>
      <c r="D936" s="113" t="s">
        <v>1273</v>
      </c>
      <c r="E936" s="114">
        <v>67.28</v>
      </c>
      <c r="F936" s="112"/>
      <c r="G936" s="112" t="s">
        <v>1</v>
      </c>
      <c r="H936" s="109"/>
      <c r="M936" s="109"/>
    </row>
    <row r="937" spans="1:13" ht="16.05" customHeight="1" x14ac:dyDescent="0.25">
      <c r="A937" s="110">
        <v>43315</v>
      </c>
      <c r="B937" s="111" t="s">
        <v>1128</v>
      </c>
      <c r="C937" s="112" t="s">
        <v>1215</v>
      </c>
      <c r="D937" s="113" t="s">
        <v>1273</v>
      </c>
      <c r="E937" s="114">
        <v>84.7</v>
      </c>
      <c r="F937" s="112"/>
      <c r="G937" s="112" t="s">
        <v>1</v>
      </c>
      <c r="H937" s="109"/>
      <c r="M937" s="109"/>
    </row>
    <row r="938" spans="1:13" ht="16.05" customHeight="1" x14ac:dyDescent="0.25">
      <c r="A938" s="110">
        <v>43315</v>
      </c>
      <c r="B938" s="111" t="s">
        <v>1128</v>
      </c>
      <c r="C938" s="112" t="s">
        <v>1215</v>
      </c>
      <c r="D938" s="113" t="s">
        <v>1273</v>
      </c>
      <c r="E938" s="114">
        <v>105.87</v>
      </c>
      <c r="F938" s="112"/>
      <c r="G938" s="112" t="s">
        <v>1</v>
      </c>
      <c r="H938" s="109"/>
      <c r="M938" s="109"/>
    </row>
    <row r="939" spans="1:13" ht="16.05" customHeight="1" x14ac:dyDescent="0.25">
      <c r="A939" s="110">
        <v>43315</v>
      </c>
      <c r="B939" s="111" t="s">
        <v>1128</v>
      </c>
      <c r="C939" s="112" t="s">
        <v>1215</v>
      </c>
      <c r="D939" s="113" t="s">
        <v>1273</v>
      </c>
      <c r="E939" s="114">
        <v>165.17</v>
      </c>
      <c r="F939" s="112"/>
      <c r="G939" s="112" t="s">
        <v>1</v>
      </c>
      <c r="H939" s="109"/>
      <c r="M939" s="109"/>
    </row>
    <row r="940" spans="1:13" ht="16.05" customHeight="1" x14ac:dyDescent="0.25">
      <c r="A940" s="110">
        <v>43315</v>
      </c>
      <c r="B940" s="111" t="s">
        <v>1128</v>
      </c>
      <c r="C940" s="112" t="s">
        <v>1215</v>
      </c>
      <c r="D940" s="113" t="s">
        <v>1273</v>
      </c>
      <c r="E940" s="114">
        <v>271.04000000000002</v>
      </c>
      <c r="F940" s="112"/>
      <c r="G940" s="112" t="s">
        <v>1</v>
      </c>
      <c r="H940" s="109"/>
      <c r="M940" s="109"/>
    </row>
    <row r="941" spans="1:13" ht="16.05" customHeight="1" x14ac:dyDescent="0.25">
      <c r="A941" s="110">
        <v>43315</v>
      </c>
      <c r="B941" s="111" t="s">
        <v>1128</v>
      </c>
      <c r="C941" s="112" t="s">
        <v>1215</v>
      </c>
      <c r="D941" s="113" t="s">
        <v>1273</v>
      </c>
      <c r="E941" s="114">
        <v>317.62</v>
      </c>
      <c r="F941" s="112"/>
      <c r="G941" s="112" t="s">
        <v>1</v>
      </c>
      <c r="H941" s="109"/>
      <c r="M941" s="109"/>
    </row>
    <row r="942" spans="1:13" ht="16.05" customHeight="1" x14ac:dyDescent="0.25">
      <c r="A942" s="110">
        <v>43315</v>
      </c>
      <c r="B942" s="111" t="s">
        <v>7</v>
      </c>
      <c r="C942" s="112" t="s">
        <v>6</v>
      </c>
      <c r="D942" s="113" t="s">
        <v>1256</v>
      </c>
      <c r="E942" s="114">
        <v>228.69</v>
      </c>
      <c r="F942" s="112"/>
      <c r="G942" s="112" t="s">
        <v>1</v>
      </c>
      <c r="H942" s="109"/>
      <c r="M942" s="109"/>
    </row>
    <row r="943" spans="1:13" ht="16.05" customHeight="1" x14ac:dyDescent="0.25">
      <c r="A943" s="110">
        <v>43315</v>
      </c>
      <c r="B943" s="111" t="s">
        <v>1100</v>
      </c>
      <c r="C943" s="112" t="s">
        <v>1200</v>
      </c>
      <c r="D943" s="113" t="s">
        <v>1263</v>
      </c>
      <c r="E943" s="114">
        <v>3.72</v>
      </c>
      <c r="F943" s="112"/>
      <c r="G943" s="112" t="s">
        <v>1</v>
      </c>
      <c r="H943" s="109"/>
      <c r="M943" s="109"/>
    </row>
    <row r="944" spans="1:13" ht="16.05" customHeight="1" x14ac:dyDescent="0.25">
      <c r="A944" s="110">
        <v>43315</v>
      </c>
      <c r="B944" s="111" t="s">
        <v>1100</v>
      </c>
      <c r="C944" s="112" t="s">
        <v>1200</v>
      </c>
      <c r="D944" s="113" t="s">
        <v>1263</v>
      </c>
      <c r="E944" s="114">
        <v>3.73</v>
      </c>
      <c r="F944" s="112"/>
      <c r="G944" s="112" t="s">
        <v>1</v>
      </c>
      <c r="H944" s="109"/>
      <c r="M944" s="109"/>
    </row>
    <row r="945" spans="1:13" ht="16.05" customHeight="1" x14ac:dyDescent="0.25">
      <c r="A945" s="110">
        <v>43315</v>
      </c>
      <c r="B945" s="111" t="s">
        <v>1100</v>
      </c>
      <c r="C945" s="112" t="s">
        <v>1200</v>
      </c>
      <c r="D945" s="113" t="s">
        <v>1263</v>
      </c>
      <c r="E945" s="114">
        <v>3.73</v>
      </c>
      <c r="F945" s="112"/>
      <c r="G945" s="112" t="s">
        <v>1</v>
      </c>
      <c r="H945" s="109"/>
      <c r="M945" s="109"/>
    </row>
    <row r="946" spans="1:13" ht="16.05" customHeight="1" x14ac:dyDescent="0.25">
      <c r="A946" s="110">
        <v>43315</v>
      </c>
      <c r="B946" s="111" t="s">
        <v>1100</v>
      </c>
      <c r="C946" s="112" t="s">
        <v>1200</v>
      </c>
      <c r="D946" s="113" t="s">
        <v>1263</v>
      </c>
      <c r="E946" s="114">
        <v>3.73</v>
      </c>
      <c r="F946" s="112"/>
      <c r="G946" s="112" t="s">
        <v>1</v>
      </c>
      <c r="H946" s="109"/>
      <c r="M946" s="109"/>
    </row>
    <row r="947" spans="1:13" ht="16.05" customHeight="1" x14ac:dyDescent="0.25">
      <c r="A947" s="110">
        <v>43315</v>
      </c>
      <c r="B947" s="111" t="s">
        <v>1100</v>
      </c>
      <c r="C947" s="112" t="s">
        <v>1200</v>
      </c>
      <c r="D947" s="113" t="s">
        <v>1256</v>
      </c>
      <c r="E947" s="114">
        <v>5.45</v>
      </c>
      <c r="F947" s="112"/>
      <c r="G947" s="112" t="s">
        <v>1</v>
      </c>
      <c r="H947" s="109"/>
      <c r="M947" s="109"/>
    </row>
    <row r="948" spans="1:13" ht="16.05" customHeight="1" x14ac:dyDescent="0.25">
      <c r="A948" s="110">
        <v>43315</v>
      </c>
      <c r="B948" s="111" t="s">
        <v>1100</v>
      </c>
      <c r="C948" s="112" t="s">
        <v>1200</v>
      </c>
      <c r="D948" s="113" t="s">
        <v>1256</v>
      </c>
      <c r="E948" s="114">
        <v>7.26</v>
      </c>
      <c r="F948" s="112"/>
      <c r="G948" s="112" t="s">
        <v>1</v>
      </c>
      <c r="H948" s="109"/>
      <c r="M948" s="109"/>
    </row>
    <row r="949" spans="1:13" ht="16.05" customHeight="1" x14ac:dyDescent="0.25">
      <c r="A949" s="110">
        <v>43315</v>
      </c>
      <c r="B949" s="111" t="s">
        <v>1100</v>
      </c>
      <c r="C949" s="112" t="s">
        <v>1200</v>
      </c>
      <c r="D949" s="113" t="s">
        <v>1256</v>
      </c>
      <c r="E949" s="114">
        <v>22.55</v>
      </c>
      <c r="F949" s="112"/>
      <c r="G949" s="112" t="s">
        <v>1</v>
      </c>
      <c r="H949" s="109"/>
      <c r="M949" s="109"/>
    </row>
    <row r="950" spans="1:13" ht="16.05" customHeight="1" x14ac:dyDescent="0.25">
      <c r="A950" s="110">
        <v>43315</v>
      </c>
      <c r="B950" s="111" t="s">
        <v>1100</v>
      </c>
      <c r="C950" s="112" t="s">
        <v>1200</v>
      </c>
      <c r="D950" s="113" t="s">
        <v>1256</v>
      </c>
      <c r="E950" s="114">
        <v>22.69</v>
      </c>
      <c r="F950" s="112"/>
      <c r="G950" s="112" t="s">
        <v>1</v>
      </c>
      <c r="H950" s="109"/>
      <c r="M950" s="109"/>
    </row>
    <row r="951" spans="1:13" ht="16.05" customHeight="1" x14ac:dyDescent="0.25">
      <c r="A951" s="110">
        <v>43315</v>
      </c>
      <c r="B951" s="111" t="s">
        <v>1100</v>
      </c>
      <c r="C951" s="112" t="s">
        <v>1200</v>
      </c>
      <c r="D951" s="113" t="s">
        <v>1256</v>
      </c>
      <c r="E951" s="114">
        <v>36.299999999999997</v>
      </c>
      <c r="F951" s="112"/>
      <c r="G951" s="112" t="s">
        <v>1</v>
      </c>
      <c r="H951" s="109"/>
      <c r="M951" s="109"/>
    </row>
    <row r="952" spans="1:13" ht="16.05" customHeight="1" x14ac:dyDescent="0.25">
      <c r="A952" s="110">
        <v>43315</v>
      </c>
      <c r="B952" s="111" t="s">
        <v>1077</v>
      </c>
      <c r="C952" s="112" t="s">
        <v>1191</v>
      </c>
      <c r="D952" s="113" t="s">
        <v>1256</v>
      </c>
      <c r="E952" s="114">
        <v>0.22</v>
      </c>
      <c r="F952" s="112"/>
      <c r="G952" s="112" t="s">
        <v>1</v>
      </c>
      <c r="H952" s="109"/>
      <c r="M952" s="109"/>
    </row>
    <row r="953" spans="1:13" ht="16.05" customHeight="1" x14ac:dyDescent="0.25">
      <c r="A953" s="110">
        <v>43315</v>
      </c>
      <c r="B953" s="111" t="s">
        <v>1077</v>
      </c>
      <c r="C953" s="112" t="s">
        <v>1191</v>
      </c>
      <c r="D953" s="113" t="s">
        <v>1256</v>
      </c>
      <c r="E953" s="114">
        <v>0.73</v>
      </c>
      <c r="F953" s="112"/>
      <c r="G953" s="112" t="s">
        <v>1</v>
      </c>
      <c r="H953" s="109"/>
      <c r="M953" s="109"/>
    </row>
    <row r="954" spans="1:13" ht="16.05" customHeight="1" x14ac:dyDescent="0.25">
      <c r="A954" s="110">
        <v>43315</v>
      </c>
      <c r="B954" s="111" t="s">
        <v>1077</v>
      </c>
      <c r="C954" s="112" t="s">
        <v>1191</v>
      </c>
      <c r="D954" s="113" t="s">
        <v>1256</v>
      </c>
      <c r="E954" s="114">
        <v>9.1199999999999992</v>
      </c>
      <c r="F954" s="112"/>
      <c r="G954" s="112" t="s">
        <v>1</v>
      </c>
      <c r="H954" s="109"/>
      <c r="M954" s="109"/>
    </row>
    <row r="955" spans="1:13" ht="16.05" customHeight="1" x14ac:dyDescent="0.25">
      <c r="A955" s="110">
        <v>43315</v>
      </c>
      <c r="B955" s="111" t="s">
        <v>1077</v>
      </c>
      <c r="C955" s="112" t="s">
        <v>1191</v>
      </c>
      <c r="D955" s="113" t="s">
        <v>1256</v>
      </c>
      <c r="E955" s="114">
        <v>10.36</v>
      </c>
      <c r="F955" s="112"/>
      <c r="G955" s="112" t="s">
        <v>1</v>
      </c>
      <c r="H955" s="109"/>
      <c r="M955" s="109"/>
    </row>
    <row r="956" spans="1:13" ht="16.05" customHeight="1" x14ac:dyDescent="0.25">
      <c r="A956" s="110">
        <v>43315</v>
      </c>
      <c r="B956" s="111" t="s">
        <v>1895</v>
      </c>
      <c r="C956" s="112" t="s">
        <v>1896</v>
      </c>
      <c r="D956" s="113" t="s">
        <v>1259</v>
      </c>
      <c r="E956" s="114">
        <v>0.12</v>
      </c>
      <c r="F956" s="112"/>
      <c r="G956" s="112" t="s">
        <v>1281</v>
      </c>
      <c r="H956" s="109"/>
      <c r="M956" s="109"/>
    </row>
    <row r="957" spans="1:13" ht="16.05" customHeight="1" x14ac:dyDescent="0.25">
      <c r="A957" s="110">
        <v>43315</v>
      </c>
      <c r="B957" s="111" t="s">
        <v>1895</v>
      </c>
      <c r="C957" s="112" t="s">
        <v>1896</v>
      </c>
      <c r="D957" s="113" t="s">
        <v>1259</v>
      </c>
      <c r="E957" s="114">
        <v>0.51</v>
      </c>
      <c r="F957" s="112"/>
      <c r="G957" s="112" t="s">
        <v>1281</v>
      </c>
      <c r="H957" s="109"/>
      <c r="M957" s="109"/>
    </row>
    <row r="958" spans="1:13" ht="16.05" customHeight="1" x14ac:dyDescent="0.25">
      <c r="A958" s="110">
        <v>43315</v>
      </c>
      <c r="B958" s="111" t="s">
        <v>1895</v>
      </c>
      <c r="C958" s="112" t="s">
        <v>1896</v>
      </c>
      <c r="D958" s="113" t="s">
        <v>1259</v>
      </c>
      <c r="E958" s="114">
        <v>0.53</v>
      </c>
      <c r="F958" s="112"/>
      <c r="G958" s="112" t="s">
        <v>1281</v>
      </c>
      <c r="H958" s="109"/>
      <c r="M958" s="109"/>
    </row>
    <row r="959" spans="1:13" ht="16.05" customHeight="1" x14ac:dyDescent="0.25">
      <c r="A959" s="110">
        <v>43315</v>
      </c>
      <c r="B959" s="111" t="s">
        <v>1895</v>
      </c>
      <c r="C959" s="112" t="s">
        <v>1896</v>
      </c>
      <c r="D959" s="113" t="s">
        <v>1259</v>
      </c>
      <c r="E959" s="114">
        <v>0.53</v>
      </c>
      <c r="F959" s="112"/>
      <c r="G959" s="112" t="s">
        <v>1281</v>
      </c>
      <c r="H959" s="109"/>
      <c r="M959" s="109"/>
    </row>
    <row r="960" spans="1:13" ht="16.05" customHeight="1" x14ac:dyDescent="0.25">
      <c r="A960" s="110">
        <v>43315</v>
      </c>
      <c r="B960" s="111" t="s">
        <v>1895</v>
      </c>
      <c r="C960" s="112" t="s">
        <v>1896</v>
      </c>
      <c r="D960" s="113" t="s">
        <v>1259</v>
      </c>
      <c r="E960" s="114">
        <v>0.57999999999999996</v>
      </c>
      <c r="F960" s="112"/>
      <c r="G960" s="112" t="s">
        <v>1281</v>
      </c>
      <c r="H960" s="109"/>
      <c r="M960" s="109"/>
    </row>
    <row r="961" spans="1:13" ht="16.05" customHeight="1" x14ac:dyDescent="0.25">
      <c r="A961" s="110">
        <v>43315</v>
      </c>
      <c r="B961" s="111" t="s">
        <v>1895</v>
      </c>
      <c r="C961" s="112" t="s">
        <v>1896</v>
      </c>
      <c r="D961" s="113" t="s">
        <v>1259</v>
      </c>
      <c r="E961" s="114">
        <v>0.61</v>
      </c>
      <c r="F961" s="112"/>
      <c r="G961" s="112" t="s">
        <v>1281</v>
      </c>
      <c r="H961" s="109"/>
      <c r="M961" s="109"/>
    </row>
    <row r="962" spans="1:13" ht="16.05" customHeight="1" x14ac:dyDescent="0.25">
      <c r="A962" s="110">
        <v>43315</v>
      </c>
      <c r="B962" s="111" t="s">
        <v>1895</v>
      </c>
      <c r="C962" s="112" t="s">
        <v>1896</v>
      </c>
      <c r="D962" s="113" t="s">
        <v>1259</v>
      </c>
      <c r="E962" s="114">
        <v>0.67</v>
      </c>
      <c r="F962" s="112"/>
      <c r="G962" s="112" t="s">
        <v>1281</v>
      </c>
      <c r="H962" s="109"/>
      <c r="M962" s="109"/>
    </row>
    <row r="963" spans="1:13" ht="16.05" customHeight="1" x14ac:dyDescent="0.25">
      <c r="A963" s="110">
        <v>43315</v>
      </c>
      <c r="B963" s="111" t="s">
        <v>1895</v>
      </c>
      <c r="C963" s="112" t="s">
        <v>1896</v>
      </c>
      <c r="D963" s="113" t="s">
        <v>1259</v>
      </c>
      <c r="E963" s="114">
        <v>0.74</v>
      </c>
      <c r="F963" s="112"/>
      <c r="G963" s="112" t="s">
        <v>1281</v>
      </c>
      <c r="H963" s="109"/>
      <c r="M963" s="109"/>
    </row>
    <row r="964" spans="1:13" ht="16.05" customHeight="1" x14ac:dyDescent="0.25">
      <c r="A964" s="110">
        <v>43315</v>
      </c>
      <c r="B964" s="111" t="s">
        <v>1895</v>
      </c>
      <c r="C964" s="112" t="s">
        <v>1896</v>
      </c>
      <c r="D964" s="113" t="s">
        <v>1259</v>
      </c>
      <c r="E964" s="114">
        <v>1.26</v>
      </c>
      <c r="F964" s="112"/>
      <c r="G964" s="112" t="s">
        <v>1281</v>
      </c>
      <c r="H964" s="109"/>
      <c r="M964" s="109"/>
    </row>
    <row r="965" spans="1:13" ht="16.05" customHeight="1" x14ac:dyDescent="0.25">
      <c r="A965" s="110">
        <v>43315</v>
      </c>
      <c r="B965" s="111" t="s">
        <v>1895</v>
      </c>
      <c r="C965" s="112" t="s">
        <v>1896</v>
      </c>
      <c r="D965" s="113" t="s">
        <v>1259</v>
      </c>
      <c r="E965" s="114">
        <v>1.37</v>
      </c>
      <c r="F965" s="112"/>
      <c r="G965" s="112" t="s">
        <v>1281</v>
      </c>
      <c r="H965" s="109"/>
      <c r="M965" s="109"/>
    </row>
    <row r="966" spans="1:13" ht="16.05" customHeight="1" x14ac:dyDescent="0.25">
      <c r="A966" s="110">
        <v>43315</v>
      </c>
      <c r="B966" s="111" t="s">
        <v>1895</v>
      </c>
      <c r="C966" s="112" t="s">
        <v>1896</v>
      </c>
      <c r="D966" s="113" t="s">
        <v>1259</v>
      </c>
      <c r="E966" s="114">
        <v>1.4</v>
      </c>
      <c r="F966" s="112"/>
      <c r="G966" s="112" t="s">
        <v>1281</v>
      </c>
      <c r="H966" s="109"/>
      <c r="M966" s="109"/>
    </row>
    <row r="967" spans="1:13" ht="16.05" customHeight="1" x14ac:dyDescent="0.25">
      <c r="A967" s="110">
        <v>43315</v>
      </c>
      <c r="B967" s="111" t="s">
        <v>1895</v>
      </c>
      <c r="C967" s="112" t="s">
        <v>1896</v>
      </c>
      <c r="D967" s="113" t="s">
        <v>1259</v>
      </c>
      <c r="E967" s="114">
        <v>1.75</v>
      </c>
      <c r="F967" s="112"/>
      <c r="G967" s="112" t="s">
        <v>1281</v>
      </c>
      <c r="H967" s="109"/>
      <c r="M967" s="109"/>
    </row>
    <row r="968" spans="1:13" ht="16.05" customHeight="1" x14ac:dyDescent="0.25">
      <c r="A968" s="110">
        <v>43315</v>
      </c>
      <c r="B968" s="111" t="s">
        <v>1895</v>
      </c>
      <c r="C968" s="112" t="s">
        <v>1896</v>
      </c>
      <c r="D968" s="113" t="s">
        <v>1259</v>
      </c>
      <c r="E968" s="114">
        <v>2</v>
      </c>
      <c r="F968" s="112"/>
      <c r="G968" s="112" t="s">
        <v>1281</v>
      </c>
      <c r="H968" s="109"/>
      <c r="M968" s="109"/>
    </row>
    <row r="969" spans="1:13" ht="16.05" customHeight="1" x14ac:dyDescent="0.25">
      <c r="A969" s="110">
        <v>43315</v>
      </c>
      <c r="B969" s="111" t="s">
        <v>1895</v>
      </c>
      <c r="C969" s="112" t="s">
        <v>1896</v>
      </c>
      <c r="D969" s="113" t="s">
        <v>1259</v>
      </c>
      <c r="E969" s="114">
        <v>2.41</v>
      </c>
      <c r="F969" s="112"/>
      <c r="G969" s="112" t="s">
        <v>1281</v>
      </c>
      <c r="H969" s="109"/>
      <c r="M969" s="109"/>
    </row>
    <row r="970" spans="1:13" ht="16.05" customHeight="1" x14ac:dyDescent="0.25">
      <c r="A970" s="110">
        <v>43315</v>
      </c>
      <c r="B970" s="111" t="s">
        <v>1895</v>
      </c>
      <c r="C970" s="112" t="s">
        <v>1896</v>
      </c>
      <c r="D970" s="113" t="s">
        <v>1259</v>
      </c>
      <c r="E970" s="114">
        <v>3</v>
      </c>
      <c r="F970" s="112"/>
      <c r="G970" s="112" t="s">
        <v>1281</v>
      </c>
      <c r="H970" s="109"/>
      <c r="M970" s="109"/>
    </row>
    <row r="971" spans="1:13" ht="16.05" customHeight="1" x14ac:dyDescent="0.25">
      <c r="A971" s="110">
        <v>43315</v>
      </c>
      <c r="B971" s="111" t="s">
        <v>1895</v>
      </c>
      <c r="C971" s="112" t="s">
        <v>1896</v>
      </c>
      <c r="D971" s="113" t="s">
        <v>1259</v>
      </c>
      <c r="E971" s="114">
        <v>3.23</v>
      </c>
      <c r="F971" s="112"/>
      <c r="G971" s="112" t="s">
        <v>1281</v>
      </c>
      <c r="H971" s="109"/>
      <c r="M971" s="109"/>
    </row>
    <row r="972" spans="1:13" ht="16.05" customHeight="1" x14ac:dyDescent="0.25">
      <c r="A972" s="110">
        <v>43315</v>
      </c>
      <c r="B972" s="111" t="s">
        <v>1895</v>
      </c>
      <c r="C972" s="112" t="s">
        <v>1896</v>
      </c>
      <c r="D972" s="113" t="s">
        <v>1259</v>
      </c>
      <c r="E972" s="114">
        <v>3.76</v>
      </c>
      <c r="F972" s="112"/>
      <c r="G972" s="112" t="s">
        <v>1281</v>
      </c>
      <c r="H972" s="109"/>
      <c r="M972" s="109"/>
    </row>
    <row r="973" spans="1:13" ht="16.05" customHeight="1" x14ac:dyDescent="0.25">
      <c r="A973" s="110">
        <v>43315</v>
      </c>
      <c r="B973" s="111" t="s">
        <v>1895</v>
      </c>
      <c r="C973" s="112" t="s">
        <v>1896</v>
      </c>
      <c r="D973" s="113" t="s">
        <v>1259</v>
      </c>
      <c r="E973" s="114">
        <v>4.01</v>
      </c>
      <c r="F973" s="112"/>
      <c r="G973" s="112" t="s">
        <v>1281</v>
      </c>
      <c r="H973" s="109"/>
      <c r="M973" s="109"/>
    </row>
    <row r="974" spans="1:13" ht="16.05" customHeight="1" x14ac:dyDescent="0.25">
      <c r="A974" s="110">
        <v>43315</v>
      </c>
      <c r="B974" s="111" t="s">
        <v>1895</v>
      </c>
      <c r="C974" s="112" t="s">
        <v>1896</v>
      </c>
      <c r="D974" s="113" t="s">
        <v>1259</v>
      </c>
      <c r="E974" s="114">
        <v>4.05</v>
      </c>
      <c r="F974" s="112"/>
      <c r="G974" s="112" t="s">
        <v>1281</v>
      </c>
      <c r="H974" s="109"/>
      <c r="M974" s="109"/>
    </row>
    <row r="975" spans="1:13" ht="16.05" customHeight="1" x14ac:dyDescent="0.25">
      <c r="A975" s="110">
        <v>43315</v>
      </c>
      <c r="B975" s="111" t="s">
        <v>1895</v>
      </c>
      <c r="C975" s="112" t="s">
        <v>1896</v>
      </c>
      <c r="D975" s="113" t="s">
        <v>1259</v>
      </c>
      <c r="E975" s="114">
        <v>4.78</v>
      </c>
      <c r="F975" s="112"/>
      <c r="G975" s="112" t="s">
        <v>1281</v>
      </c>
      <c r="H975" s="109"/>
      <c r="M975" s="109"/>
    </row>
    <row r="976" spans="1:13" ht="16.05" customHeight="1" x14ac:dyDescent="0.25">
      <c r="A976" s="110">
        <v>43315</v>
      </c>
      <c r="B976" s="111" t="s">
        <v>1895</v>
      </c>
      <c r="C976" s="112" t="s">
        <v>1896</v>
      </c>
      <c r="D976" s="113" t="s">
        <v>1259</v>
      </c>
      <c r="E976" s="114">
        <v>4.8</v>
      </c>
      <c r="F976" s="112"/>
      <c r="G976" s="112" t="s">
        <v>1281</v>
      </c>
      <c r="H976" s="109"/>
      <c r="M976" s="109"/>
    </row>
    <row r="977" spans="1:13" ht="16.05" customHeight="1" x14ac:dyDescent="0.25">
      <c r="A977" s="110">
        <v>43315</v>
      </c>
      <c r="B977" s="111" t="s">
        <v>1895</v>
      </c>
      <c r="C977" s="112" t="s">
        <v>1896</v>
      </c>
      <c r="D977" s="113" t="s">
        <v>1259</v>
      </c>
      <c r="E977" s="114">
        <v>4.8499999999999996</v>
      </c>
      <c r="F977" s="112"/>
      <c r="G977" s="112" t="s">
        <v>1281</v>
      </c>
      <c r="H977" s="109"/>
      <c r="M977" s="109"/>
    </row>
    <row r="978" spans="1:13" ht="16.05" customHeight="1" x14ac:dyDescent="0.25">
      <c r="A978" s="110">
        <v>43315</v>
      </c>
      <c r="B978" s="111" t="s">
        <v>1895</v>
      </c>
      <c r="C978" s="112" t="s">
        <v>1896</v>
      </c>
      <c r="D978" s="113" t="s">
        <v>1259</v>
      </c>
      <c r="E978" s="114">
        <v>5.4</v>
      </c>
      <c r="F978" s="112"/>
      <c r="G978" s="112" t="s">
        <v>1281</v>
      </c>
      <c r="H978" s="109"/>
      <c r="M978" s="109"/>
    </row>
    <row r="979" spans="1:13" ht="16.05" customHeight="1" x14ac:dyDescent="0.25">
      <c r="A979" s="110">
        <v>43315</v>
      </c>
      <c r="B979" s="111" t="s">
        <v>1895</v>
      </c>
      <c r="C979" s="112" t="s">
        <v>1896</v>
      </c>
      <c r="D979" s="113" t="s">
        <v>1259</v>
      </c>
      <c r="E979" s="114">
        <v>5.81</v>
      </c>
      <c r="F979" s="112"/>
      <c r="G979" s="112" t="s">
        <v>1281</v>
      </c>
      <c r="H979" s="109"/>
      <c r="M979" s="109"/>
    </row>
    <row r="980" spans="1:13" ht="16.05" customHeight="1" x14ac:dyDescent="0.25">
      <c r="A980" s="110">
        <v>43315</v>
      </c>
      <c r="B980" s="111" t="s">
        <v>1895</v>
      </c>
      <c r="C980" s="112" t="s">
        <v>1896</v>
      </c>
      <c r="D980" s="113" t="s">
        <v>1259</v>
      </c>
      <c r="E980" s="114">
        <v>6.41</v>
      </c>
      <c r="F980" s="112"/>
      <c r="G980" s="112" t="s">
        <v>1281</v>
      </c>
      <c r="H980" s="109"/>
      <c r="M980" s="109"/>
    </row>
    <row r="981" spans="1:13" ht="16.05" customHeight="1" x14ac:dyDescent="0.25">
      <c r="A981" s="110">
        <v>43315</v>
      </c>
      <c r="B981" s="111" t="s">
        <v>1895</v>
      </c>
      <c r="C981" s="112" t="s">
        <v>1896</v>
      </c>
      <c r="D981" s="113" t="s">
        <v>1259</v>
      </c>
      <c r="E981" s="114">
        <v>6.46</v>
      </c>
      <c r="F981" s="112"/>
      <c r="G981" s="112" t="s">
        <v>1281</v>
      </c>
      <c r="H981" s="109"/>
      <c r="M981" s="109"/>
    </row>
    <row r="982" spans="1:13" ht="16.05" customHeight="1" x14ac:dyDescent="0.25">
      <c r="A982" s="110">
        <v>43315</v>
      </c>
      <c r="B982" s="111" t="s">
        <v>1895</v>
      </c>
      <c r="C982" s="112" t="s">
        <v>1896</v>
      </c>
      <c r="D982" s="113" t="s">
        <v>1259</v>
      </c>
      <c r="E982" s="114">
        <v>6.92</v>
      </c>
      <c r="F982" s="112"/>
      <c r="G982" s="112" t="s">
        <v>1281</v>
      </c>
      <c r="H982" s="109"/>
      <c r="M982" s="109"/>
    </row>
    <row r="983" spans="1:13" ht="16.05" customHeight="1" x14ac:dyDescent="0.25">
      <c r="A983" s="110">
        <v>43315</v>
      </c>
      <c r="B983" s="111" t="s">
        <v>1895</v>
      </c>
      <c r="C983" s="112" t="s">
        <v>1896</v>
      </c>
      <c r="D983" s="113" t="s">
        <v>1259</v>
      </c>
      <c r="E983" s="114">
        <v>7.59</v>
      </c>
      <c r="F983" s="112"/>
      <c r="G983" s="112" t="s">
        <v>1281</v>
      </c>
      <c r="H983" s="109"/>
      <c r="M983" s="109"/>
    </row>
    <row r="984" spans="1:13" ht="16.05" customHeight="1" x14ac:dyDescent="0.25">
      <c r="A984" s="110">
        <v>43315</v>
      </c>
      <c r="B984" s="111" t="s">
        <v>1895</v>
      </c>
      <c r="C984" s="112" t="s">
        <v>1896</v>
      </c>
      <c r="D984" s="113" t="s">
        <v>1259</v>
      </c>
      <c r="E984" s="114">
        <v>8.6300000000000008</v>
      </c>
      <c r="F984" s="112"/>
      <c r="G984" s="112" t="s">
        <v>1281</v>
      </c>
      <c r="H984" s="109"/>
      <c r="M984" s="109"/>
    </row>
    <row r="985" spans="1:13" ht="16.05" customHeight="1" x14ac:dyDescent="0.25">
      <c r="A985" s="110">
        <v>43315</v>
      </c>
      <c r="B985" s="111" t="s">
        <v>1895</v>
      </c>
      <c r="C985" s="112" t="s">
        <v>1896</v>
      </c>
      <c r="D985" s="113" t="s">
        <v>1259</v>
      </c>
      <c r="E985" s="114">
        <v>9.4600000000000009</v>
      </c>
      <c r="F985" s="112"/>
      <c r="G985" s="112" t="s">
        <v>1281</v>
      </c>
      <c r="H985" s="109"/>
      <c r="M985" s="109"/>
    </row>
    <row r="986" spans="1:13" ht="16.05" customHeight="1" x14ac:dyDescent="0.25">
      <c r="A986" s="110">
        <v>43315</v>
      </c>
      <c r="B986" s="111" t="s">
        <v>1895</v>
      </c>
      <c r="C986" s="112" t="s">
        <v>1896</v>
      </c>
      <c r="D986" s="113" t="s">
        <v>1259</v>
      </c>
      <c r="E986" s="114">
        <v>11.14</v>
      </c>
      <c r="F986" s="112"/>
      <c r="G986" s="112" t="s">
        <v>1281</v>
      </c>
      <c r="H986" s="109"/>
      <c r="M986" s="109"/>
    </row>
    <row r="987" spans="1:13" ht="16.05" customHeight="1" x14ac:dyDescent="0.25">
      <c r="A987" s="110">
        <v>43315</v>
      </c>
      <c r="B987" s="111" t="s">
        <v>1895</v>
      </c>
      <c r="C987" s="112" t="s">
        <v>1896</v>
      </c>
      <c r="D987" s="113" t="s">
        <v>1259</v>
      </c>
      <c r="E987" s="114">
        <v>11.5</v>
      </c>
      <c r="F987" s="112"/>
      <c r="G987" s="112" t="s">
        <v>1281</v>
      </c>
      <c r="H987" s="109"/>
      <c r="M987" s="109"/>
    </row>
    <row r="988" spans="1:13" ht="16.05" customHeight="1" x14ac:dyDescent="0.25">
      <c r="A988" s="110">
        <v>43315</v>
      </c>
      <c r="B988" s="111" t="s">
        <v>1895</v>
      </c>
      <c r="C988" s="112" t="s">
        <v>1896</v>
      </c>
      <c r="D988" s="113" t="s">
        <v>1259</v>
      </c>
      <c r="E988" s="114">
        <v>12.34</v>
      </c>
      <c r="F988" s="112"/>
      <c r="G988" s="112" t="s">
        <v>1281</v>
      </c>
      <c r="H988" s="109"/>
      <c r="M988" s="109"/>
    </row>
    <row r="989" spans="1:13" ht="16.05" customHeight="1" x14ac:dyDescent="0.25">
      <c r="A989" s="110">
        <v>43315</v>
      </c>
      <c r="B989" s="111" t="s">
        <v>1895</v>
      </c>
      <c r="C989" s="112" t="s">
        <v>1896</v>
      </c>
      <c r="D989" s="113" t="s">
        <v>1259</v>
      </c>
      <c r="E989" s="114">
        <v>14.02</v>
      </c>
      <c r="F989" s="112"/>
      <c r="G989" s="112" t="s">
        <v>1281</v>
      </c>
      <c r="H989" s="109"/>
      <c r="M989" s="109"/>
    </row>
    <row r="990" spans="1:13" ht="16.05" customHeight="1" x14ac:dyDescent="0.25">
      <c r="A990" s="110">
        <v>43315</v>
      </c>
      <c r="B990" s="111" t="s">
        <v>1895</v>
      </c>
      <c r="C990" s="112" t="s">
        <v>1896</v>
      </c>
      <c r="D990" s="113" t="s">
        <v>1259</v>
      </c>
      <c r="E990" s="114">
        <v>14.16</v>
      </c>
      <c r="F990" s="112"/>
      <c r="G990" s="112" t="s">
        <v>1281</v>
      </c>
      <c r="H990" s="109"/>
      <c r="M990" s="109"/>
    </row>
    <row r="991" spans="1:13" ht="16.05" customHeight="1" x14ac:dyDescent="0.25">
      <c r="A991" s="110">
        <v>43315</v>
      </c>
      <c r="B991" s="111" t="s">
        <v>1895</v>
      </c>
      <c r="C991" s="112" t="s">
        <v>1896</v>
      </c>
      <c r="D991" s="113" t="s">
        <v>1259</v>
      </c>
      <c r="E991" s="114">
        <v>14.52</v>
      </c>
      <c r="F991" s="112"/>
      <c r="G991" s="112" t="s">
        <v>1281</v>
      </c>
      <c r="H991" s="109"/>
      <c r="M991" s="109"/>
    </row>
    <row r="992" spans="1:13" ht="16.05" customHeight="1" x14ac:dyDescent="0.25">
      <c r="A992" s="110">
        <v>43315</v>
      </c>
      <c r="B992" s="111" t="s">
        <v>1895</v>
      </c>
      <c r="C992" s="112" t="s">
        <v>1896</v>
      </c>
      <c r="D992" s="113" t="s">
        <v>1259</v>
      </c>
      <c r="E992" s="114">
        <v>21.49</v>
      </c>
      <c r="F992" s="112"/>
      <c r="G992" s="112" t="s">
        <v>1281</v>
      </c>
      <c r="H992" s="109"/>
      <c r="M992" s="109"/>
    </row>
    <row r="993" spans="1:13" ht="16.05" customHeight="1" x14ac:dyDescent="0.25">
      <c r="A993" s="110">
        <v>43315</v>
      </c>
      <c r="B993" s="111" t="s">
        <v>1895</v>
      </c>
      <c r="C993" s="112" t="s">
        <v>1896</v>
      </c>
      <c r="D993" s="113" t="s">
        <v>1259</v>
      </c>
      <c r="E993" s="114">
        <v>24.01</v>
      </c>
      <c r="F993" s="112"/>
      <c r="G993" s="112" t="s">
        <v>1281</v>
      </c>
      <c r="H993" s="109"/>
      <c r="M993" s="109"/>
    </row>
    <row r="994" spans="1:13" ht="16.05" customHeight="1" x14ac:dyDescent="0.25">
      <c r="A994" s="110">
        <v>43315</v>
      </c>
      <c r="B994" s="111" t="s">
        <v>1895</v>
      </c>
      <c r="C994" s="112" t="s">
        <v>1896</v>
      </c>
      <c r="D994" s="113" t="s">
        <v>1259</v>
      </c>
      <c r="E994" s="114">
        <v>24.01</v>
      </c>
      <c r="F994" s="112"/>
      <c r="G994" s="112" t="s">
        <v>1281</v>
      </c>
      <c r="H994" s="109"/>
      <c r="M994" s="109"/>
    </row>
    <row r="995" spans="1:13" ht="16.05" customHeight="1" x14ac:dyDescent="0.25">
      <c r="A995" s="110">
        <v>43315</v>
      </c>
      <c r="B995" s="111" t="s">
        <v>1895</v>
      </c>
      <c r="C995" s="112" t="s">
        <v>1896</v>
      </c>
      <c r="D995" s="113" t="s">
        <v>1259</v>
      </c>
      <c r="E995" s="114">
        <v>29.02</v>
      </c>
      <c r="F995" s="112"/>
      <c r="G995" s="112" t="s">
        <v>1281</v>
      </c>
      <c r="H995" s="109"/>
      <c r="M995" s="109"/>
    </row>
    <row r="996" spans="1:13" ht="16.05" customHeight="1" x14ac:dyDescent="0.25">
      <c r="A996" s="110">
        <v>43315</v>
      </c>
      <c r="B996" s="111" t="s">
        <v>1895</v>
      </c>
      <c r="C996" s="112" t="s">
        <v>1896</v>
      </c>
      <c r="D996" s="113" t="s">
        <v>1259</v>
      </c>
      <c r="E996" s="114">
        <v>31.34</v>
      </c>
      <c r="F996" s="112"/>
      <c r="G996" s="112" t="s">
        <v>1281</v>
      </c>
      <c r="H996" s="109"/>
      <c r="M996" s="109"/>
    </row>
    <row r="997" spans="1:13" ht="16.05" customHeight="1" x14ac:dyDescent="0.25">
      <c r="A997" s="110">
        <v>43315</v>
      </c>
      <c r="B997" s="111" t="s">
        <v>1895</v>
      </c>
      <c r="C997" s="112" t="s">
        <v>1896</v>
      </c>
      <c r="D997" s="113" t="s">
        <v>1259</v>
      </c>
      <c r="E997" s="114">
        <v>33.03</v>
      </c>
      <c r="F997" s="112"/>
      <c r="G997" s="112" t="s">
        <v>1281</v>
      </c>
      <c r="H997" s="109"/>
      <c r="M997" s="109"/>
    </row>
    <row r="998" spans="1:13" ht="16.05" customHeight="1" x14ac:dyDescent="0.25">
      <c r="A998" s="110">
        <v>43315</v>
      </c>
      <c r="B998" s="111" t="s">
        <v>1895</v>
      </c>
      <c r="C998" s="112" t="s">
        <v>1896</v>
      </c>
      <c r="D998" s="113" t="s">
        <v>1259</v>
      </c>
      <c r="E998" s="114">
        <v>56.31</v>
      </c>
      <c r="F998" s="112"/>
      <c r="G998" s="112" t="s">
        <v>1281</v>
      </c>
      <c r="H998" s="109"/>
      <c r="M998" s="109"/>
    </row>
    <row r="999" spans="1:13" ht="16.05" customHeight="1" x14ac:dyDescent="0.25">
      <c r="A999" s="110">
        <v>43315</v>
      </c>
      <c r="B999" s="111" t="s">
        <v>1895</v>
      </c>
      <c r="C999" s="112" t="s">
        <v>1896</v>
      </c>
      <c r="D999" s="113" t="s">
        <v>1259</v>
      </c>
      <c r="E999" s="114">
        <v>60</v>
      </c>
      <c r="F999" s="112"/>
      <c r="G999" s="112" t="s">
        <v>1281</v>
      </c>
      <c r="H999" s="109"/>
      <c r="M999" s="109"/>
    </row>
    <row r="1000" spans="1:13" ht="16.05" customHeight="1" x14ac:dyDescent="0.25">
      <c r="A1000" s="110">
        <v>43315</v>
      </c>
      <c r="B1000" s="111" t="s">
        <v>1895</v>
      </c>
      <c r="C1000" s="112" t="s">
        <v>1896</v>
      </c>
      <c r="D1000" s="113" t="s">
        <v>1259</v>
      </c>
      <c r="E1000" s="114">
        <v>101.28</v>
      </c>
      <c r="F1000" s="112"/>
      <c r="G1000" s="112" t="s">
        <v>1281</v>
      </c>
      <c r="H1000" s="109"/>
      <c r="M1000" s="109"/>
    </row>
    <row r="1001" spans="1:13" ht="16.05" customHeight="1" x14ac:dyDescent="0.25">
      <c r="A1001" s="110">
        <v>43315</v>
      </c>
      <c r="B1001" s="111" t="s">
        <v>1895</v>
      </c>
      <c r="C1001" s="112" t="s">
        <v>1896</v>
      </c>
      <c r="D1001" s="113" t="s">
        <v>1259</v>
      </c>
      <c r="E1001" s="114">
        <v>121</v>
      </c>
      <c r="F1001" s="112"/>
      <c r="G1001" s="112" t="s">
        <v>1281</v>
      </c>
      <c r="H1001" s="109"/>
      <c r="M1001" s="109"/>
    </row>
    <row r="1002" spans="1:13" ht="16.05" customHeight="1" x14ac:dyDescent="0.25">
      <c r="A1002" s="110">
        <v>43315</v>
      </c>
      <c r="B1002" s="111" t="s">
        <v>1895</v>
      </c>
      <c r="C1002" s="112" t="s">
        <v>1896</v>
      </c>
      <c r="D1002" s="113" t="s">
        <v>1259</v>
      </c>
      <c r="E1002" s="114">
        <v>147.62</v>
      </c>
      <c r="F1002" s="112"/>
      <c r="G1002" s="112" t="s">
        <v>1281</v>
      </c>
      <c r="H1002" s="109"/>
      <c r="M1002" s="109"/>
    </row>
    <row r="1003" spans="1:13" ht="16.05" customHeight="1" x14ac:dyDescent="0.25">
      <c r="A1003" s="110">
        <v>43330</v>
      </c>
      <c r="B1003" s="111" t="s">
        <v>1109</v>
      </c>
      <c r="C1003" s="112" t="s">
        <v>1205</v>
      </c>
      <c r="D1003" s="113" t="s">
        <v>1275</v>
      </c>
      <c r="E1003" s="114">
        <v>14.87</v>
      </c>
      <c r="F1003" s="112"/>
      <c r="G1003" s="112" t="s">
        <v>1</v>
      </c>
      <c r="H1003" s="109"/>
      <c r="M1003" s="109"/>
    </row>
    <row r="1004" spans="1:13" ht="16.05" customHeight="1" x14ac:dyDescent="0.25">
      <c r="A1004" s="110">
        <v>43339</v>
      </c>
      <c r="B1004" s="111" t="s">
        <v>1920</v>
      </c>
      <c r="C1004" s="112" t="s">
        <v>1921</v>
      </c>
      <c r="D1004" s="113" t="s">
        <v>1271</v>
      </c>
      <c r="E1004" s="114">
        <v>105.6</v>
      </c>
      <c r="F1004" s="112"/>
      <c r="G1004" s="112" t="s">
        <v>1</v>
      </c>
      <c r="H1004" s="109"/>
      <c r="M1004" s="109"/>
    </row>
    <row r="1005" spans="1:13" ht="16.05" customHeight="1" x14ac:dyDescent="0.25">
      <c r="A1005" s="110">
        <v>43339</v>
      </c>
      <c r="B1005" s="111" t="s">
        <v>1124</v>
      </c>
      <c r="C1005" s="112" t="s">
        <v>1212</v>
      </c>
      <c r="D1005" s="113" t="s">
        <v>1264</v>
      </c>
      <c r="E1005" s="114">
        <v>18.149999999999999</v>
      </c>
      <c r="F1005" s="112"/>
      <c r="G1005" s="112" t="s">
        <v>1281</v>
      </c>
      <c r="H1005" s="109"/>
      <c r="M1005" s="109"/>
    </row>
    <row r="1006" spans="1:13" ht="16.05" customHeight="1" x14ac:dyDescent="0.25">
      <c r="A1006" s="110">
        <v>43339</v>
      </c>
      <c r="B1006" s="111" t="s">
        <v>1124</v>
      </c>
      <c r="C1006" s="112" t="s">
        <v>1212</v>
      </c>
      <c r="D1006" s="113" t="s">
        <v>1264</v>
      </c>
      <c r="E1006" s="114">
        <v>529.38</v>
      </c>
      <c r="F1006" s="112"/>
      <c r="G1006" s="112" t="s">
        <v>1281</v>
      </c>
      <c r="H1006" s="109"/>
      <c r="M1006" s="109"/>
    </row>
    <row r="1007" spans="1:13" ht="16.05" customHeight="1" x14ac:dyDescent="0.25">
      <c r="A1007" s="110">
        <v>43339</v>
      </c>
      <c r="B1007" s="111" t="s">
        <v>1044</v>
      </c>
      <c r="C1007" s="112" t="s">
        <v>1448</v>
      </c>
      <c r="D1007" s="113" t="s">
        <v>1249</v>
      </c>
      <c r="E1007" s="114">
        <v>1633.5</v>
      </c>
      <c r="F1007" s="112"/>
      <c r="G1007" s="112" t="s">
        <v>1</v>
      </c>
      <c r="H1007" s="109"/>
      <c r="M1007" s="109"/>
    </row>
    <row r="1008" spans="1:13" ht="16.05" customHeight="1" x14ac:dyDescent="0.25">
      <c r="A1008" s="110">
        <v>43339</v>
      </c>
      <c r="B1008" s="111" t="s">
        <v>1042</v>
      </c>
      <c r="C1008" s="112" t="s">
        <v>1426</v>
      </c>
      <c r="D1008" s="113" t="s">
        <v>1252</v>
      </c>
      <c r="E1008" s="114">
        <v>1.6</v>
      </c>
      <c r="F1008" s="112"/>
      <c r="G1008" s="112" t="s">
        <v>1</v>
      </c>
      <c r="H1008" s="109"/>
      <c r="M1008" s="109"/>
    </row>
    <row r="1009" spans="1:13" ht="16.05" customHeight="1" x14ac:dyDescent="0.25">
      <c r="A1009" s="110">
        <v>43339</v>
      </c>
      <c r="B1009" s="111" t="s">
        <v>1042</v>
      </c>
      <c r="C1009" s="112" t="s">
        <v>1426</v>
      </c>
      <c r="D1009" s="113" t="s">
        <v>1252</v>
      </c>
      <c r="E1009" s="114">
        <v>1.72</v>
      </c>
      <c r="F1009" s="112"/>
      <c r="G1009" s="112" t="s">
        <v>1</v>
      </c>
      <c r="H1009" s="109"/>
      <c r="M1009" s="109"/>
    </row>
    <row r="1010" spans="1:13" ht="16.05" customHeight="1" x14ac:dyDescent="0.25">
      <c r="A1010" s="110">
        <v>43339</v>
      </c>
      <c r="B1010" s="111" t="s">
        <v>1042</v>
      </c>
      <c r="C1010" s="112" t="s">
        <v>1426</v>
      </c>
      <c r="D1010" s="113" t="s">
        <v>1252</v>
      </c>
      <c r="E1010" s="114">
        <v>3</v>
      </c>
      <c r="F1010" s="112"/>
      <c r="G1010" s="112" t="s">
        <v>1</v>
      </c>
      <c r="H1010" s="109"/>
      <c r="M1010" s="109"/>
    </row>
    <row r="1011" spans="1:13" ht="16.05" customHeight="1" x14ac:dyDescent="0.25">
      <c r="A1011" s="110">
        <v>43339</v>
      </c>
      <c r="B1011" s="111" t="s">
        <v>1042</v>
      </c>
      <c r="C1011" s="112" t="s">
        <v>1426</v>
      </c>
      <c r="D1011" s="113" t="s">
        <v>1252</v>
      </c>
      <c r="E1011" s="114">
        <v>3</v>
      </c>
      <c r="F1011" s="112"/>
      <c r="G1011" s="112" t="s">
        <v>1</v>
      </c>
      <c r="H1011" s="109"/>
      <c r="M1011" s="109"/>
    </row>
    <row r="1012" spans="1:13" ht="16.05" customHeight="1" x14ac:dyDescent="0.25">
      <c r="A1012" s="110">
        <v>43339</v>
      </c>
      <c r="B1012" s="111" t="s">
        <v>1042</v>
      </c>
      <c r="C1012" s="112" t="s">
        <v>1426</v>
      </c>
      <c r="D1012" s="113" t="s">
        <v>1252</v>
      </c>
      <c r="E1012" s="114">
        <v>3.96</v>
      </c>
      <c r="F1012" s="112"/>
      <c r="G1012" s="112" t="s">
        <v>1</v>
      </c>
      <c r="H1012" s="109"/>
      <c r="M1012" s="109"/>
    </row>
    <row r="1013" spans="1:13" ht="16.05" customHeight="1" x14ac:dyDescent="0.25">
      <c r="A1013" s="110">
        <v>43339</v>
      </c>
      <c r="B1013" s="111" t="s">
        <v>1042</v>
      </c>
      <c r="C1013" s="112" t="s">
        <v>1426</v>
      </c>
      <c r="D1013" s="113" t="s">
        <v>1255</v>
      </c>
      <c r="E1013" s="114">
        <v>4.3499999999999996</v>
      </c>
      <c r="F1013" s="112"/>
      <c r="G1013" s="112" t="s">
        <v>1</v>
      </c>
      <c r="H1013" s="109"/>
      <c r="M1013" s="109"/>
    </row>
    <row r="1014" spans="1:13" ht="16.05" customHeight="1" x14ac:dyDescent="0.25">
      <c r="A1014" s="110">
        <v>43339</v>
      </c>
      <c r="B1014" s="111" t="s">
        <v>1042</v>
      </c>
      <c r="C1014" s="112" t="s">
        <v>1426</v>
      </c>
      <c r="D1014" s="113" t="s">
        <v>1252</v>
      </c>
      <c r="E1014" s="114">
        <v>4.88</v>
      </c>
      <c r="F1014" s="112"/>
      <c r="G1014" s="112" t="s">
        <v>1</v>
      </c>
      <c r="H1014" s="109"/>
      <c r="M1014" s="109"/>
    </row>
    <row r="1015" spans="1:13" ht="16.05" customHeight="1" x14ac:dyDescent="0.25">
      <c r="A1015" s="110">
        <v>43339</v>
      </c>
      <c r="B1015" s="111" t="s">
        <v>1042</v>
      </c>
      <c r="C1015" s="112" t="s">
        <v>1426</v>
      </c>
      <c r="D1015" s="113" t="s">
        <v>1252</v>
      </c>
      <c r="E1015" s="114">
        <v>6.4</v>
      </c>
      <c r="F1015" s="112"/>
      <c r="G1015" s="112" t="s">
        <v>1</v>
      </c>
      <c r="H1015" s="109"/>
      <c r="M1015" s="109"/>
    </row>
    <row r="1016" spans="1:13" ht="16.05" customHeight="1" x14ac:dyDescent="0.25">
      <c r="A1016" s="110">
        <v>43339</v>
      </c>
      <c r="B1016" s="111" t="s">
        <v>1042</v>
      </c>
      <c r="C1016" s="112" t="s">
        <v>1426</v>
      </c>
      <c r="D1016" s="113" t="s">
        <v>1252</v>
      </c>
      <c r="E1016" s="114">
        <v>10.210000000000001</v>
      </c>
      <c r="F1016" s="112"/>
      <c r="G1016" s="112" t="s">
        <v>1</v>
      </c>
      <c r="H1016" s="109"/>
      <c r="M1016" s="109"/>
    </row>
    <row r="1017" spans="1:13" ht="16.05" customHeight="1" x14ac:dyDescent="0.25">
      <c r="A1017" s="110">
        <v>43339</v>
      </c>
      <c r="B1017" s="111" t="s">
        <v>1042</v>
      </c>
      <c r="C1017" s="112" t="s">
        <v>1426</v>
      </c>
      <c r="D1017" s="113" t="s">
        <v>1252</v>
      </c>
      <c r="E1017" s="114">
        <v>10.41</v>
      </c>
      <c r="F1017" s="112"/>
      <c r="G1017" s="112" t="s">
        <v>1</v>
      </c>
      <c r="H1017" s="109"/>
      <c r="M1017" s="109"/>
    </row>
    <row r="1018" spans="1:13" ht="16.05" customHeight="1" x14ac:dyDescent="0.25">
      <c r="A1018" s="110">
        <v>43339</v>
      </c>
      <c r="B1018" s="111" t="s">
        <v>1042</v>
      </c>
      <c r="C1018" s="112" t="s">
        <v>1426</v>
      </c>
      <c r="D1018" s="113" t="s">
        <v>1252</v>
      </c>
      <c r="E1018" s="114">
        <v>11.8</v>
      </c>
      <c r="F1018" s="112"/>
      <c r="G1018" s="112" t="s">
        <v>1</v>
      </c>
      <c r="H1018" s="109"/>
      <c r="M1018" s="109"/>
    </row>
    <row r="1019" spans="1:13" ht="16.05" customHeight="1" x14ac:dyDescent="0.25">
      <c r="A1019" s="110">
        <v>43339</v>
      </c>
      <c r="B1019" s="111" t="s">
        <v>1042</v>
      </c>
      <c r="C1019" s="112" t="s">
        <v>1426</v>
      </c>
      <c r="D1019" s="113" t="s">
        <v>1252</v>
      </c>
      <c r="E1019" s="114">
        <v>15.8</v>
      </c>
      <c r="F1019" s="112"/>
      <c r="G1019" s="112" t="s">
        <v>1</v>
      </c>
      <c r="H1019" s="109"/>
      <c r="M1019" s="109"/>
    </row>
    <row r="1020" spans="1:13" ht="16.05" customHeight="1" x14ac:dyDescent="0.25">
      <c r="A1020" s="110">
        <v>43339</v>
      </c>
      <c r="B1020" s="111" t="s">
        <v>1042</v>
      </c>
      <c r="C1020" s="112" t="s">
        <v>1426</v>
      </c>
      <c r="D1020" s="113" t="s">
        <v>1252</v>
      </c>
      <c r="E1020" s="114">
        <v>16.2</v>
      </c>
      <c r="F1020" s="112"/>
      <c r="G1020" s="112" t="s">
        <v>1</v>
      </c>
      <c r="H1020" s="109"/>
      <c r="M1020" s="109"/>
    </row>
    <row r="1021" spans="1:13" ht="16.05" customHeight="1" x14ac:dyDescent="0.25">
      <c r="A1021" s="110">
        <v>43339</v>
      </c>
      <c r="B1021" s="111" t="s">
        <v>1042</v>
      </c>
      <c r="C1021" s="112" t="s">
        <v>1426</v>
      </c>
      <c r="D1021" s="113" t="s">
        <v>1252</v>
      </c>
      <c r="E1021" s="114">
        <v>20.81</v>
      </c>
      <c r="F1021" s="112"/>
      <c r="G1021" s="112" t="s">
        <v>1</v>
      </c>
      <c r="H1021" s="109"/>
      <c r="M1021" s="109"/>
    </row>
    <row r="1022" spans="1:13" ht="16.05" customHeight="1" x14ac:dyDescent="0.25">
      <c r="A1022" s="110">
        <v>43339</v>
      </c>
      <c r="B1022" s="111" t="s">
        <v>1042</v>
      </c>
      <c r="C1022" s="112" t="s">
        <v>1426</v>
      </c>
      <c r="D1022" s="113" t="s">
        <v>1252</v>
      </c>
      <c r="E1022" s="114">
        <v>22</v>
      </c>
      <c r="F1022" s="112"/>
      <c r="G1022" s="112" t="s">
        <v>1</v>
      </c>
      <c r="H1022" s="109"/>
      <c r="M1022" s="109"/>
    </row>
    <row r="1023" spans="1:13" ht="16.05" customHeight="1" x14ac:dyDescent="0.25">
      <c r="A1023" s="110">
        <v>43339</v>
      </c>
      <c r="B1023" s="111" t="s">
        <v>1042</v>
      </c>
      <c r="C1023" s="112" t="s">
        <v>1426</v>
      </c>
      <c r="D1023" s="113" t="s">
        <v>1252</v>
      </c>
      <c r="E1023" s="114">
        <v>25.83</v>
      </c>
      <c r="F1023" s="112"/>
      <c r="G1023" s="112" t="s">
        <v>1</v>
      </c>
      <c r="H1023" s="109"/>
      <c r="M1023" s="109"/>
    </row>
    <row r="1024" spans="1:13" ht="16.05" customHeight="1" x14ac:dyDescent="0.25">
      <c r="A1024" s="110">
        <v>43339</v>
      </c>
      <c r="B1024" s="111" t="s">
        <v>1042</v>
      </c>
      <c r="C1024" s="112" t="s">
        <v>1426</v>
      </c>
      <c r="D1024" s="113" t="s">
        <v>1252</v>
      </c>
      <c r="E1024" s="114">
        <v>29.52</v>
      </c>
      <c r="F1024" s="112"/>
      <c r="G1024" s="112" t="s">
        <v>1</v>
      </c>
      <c r="H1024" s="109"/>
      <c r="M1024" s="109"/>
    </row>
    <row r="1025" spans="1:13" ht="16.05" customHeight="1" x14ac:dyDescent="0.25">
      <c r="A1025" s="110">
        <v>43339</v>
      </c>
      <c r="B1025" s="111" t="s">
        <v>1042</v>
      </c>
      <c r="C1025" s="112" t="s">
        <v>1426</v>
      </c>
      <c r="D1025" s="113" t="s">
        <v>1252</v>
      </c>
      <c r="E1025" s="114">
        <v>37.4</v>
      </c>
      <c r="F1025" s="112"/>
      <c r="G1025" s="112" t="s">
        <v>1</v>
      </c>
      <c r="H1025" s="109"/>
      <c r="M1025" s="109"/>
    </row>
    <row r="1026" spans="1:13" ht="16.05" customHeight="1" x14ac:dyDescent="0.25">
      <c r="A1026" s="110">
        <v>43339</v>
      </c>
      <c r="B1026" s="111" t="s">
        <v>1042</v>
      </c>
      <c r="C1026" s="112" t="s">
        <v>1426</v>
      </c>
      <c r="D1026" s="113" t="s">
        <v>1252</v>
      </c>
      <c r="E1026" s="114">
        <v>49.01</v>
      </c>
      <c r="F1026" s="112"/>
      <c r="G1026" s="112" t="s">
        <v>1</v>
      </c>
      <c r="H1026" s="109"/>
      <c r="M1026" s="109"/>
    </row>
    <row r="1027" spans="1:13" ht="16.05" customHeight="1" x14ac:dyDescent="0.25">
      <c r="A1027" s="110">
        <v>43339</v>
      </c>
      <c r="B1027" s="111" t="s">
        <v>1042</v>
      </c>
      <c r="C1027" s="112" t="s">
        <v>1426</v>
      </c>
      <c r="D1027" s="113" t="s">
        <v>1252</v>
      </c>
      <c r="E1027" s="114">
        <v>119.06</v>
      </c>
      <c r="F1027" s="112"/>
      <c r="G1027" s="112" t="s">
        <v>1</v>
      </c>
      <c r="H1027" s="109"/>
      <c r="M1027" s="109"/>
    </row>
    <row r="1028" spans="1:13" ht="16.05" customHeight="1" x14ac:dyDescent="0.25">
      <c r="A1028" s="110">
        <v>43339</v>
      </c>
      <c r="B1028" s="111" t="s">
        <v>1128</v>
      </c>
      <c r="C1028" s="112" t="s">
        <v>1215</v>
      </c>
      <c r="D1028" s="113" t="s">
        <v>1264</v>
      </c>
      <c r="E1028" s="114">
        <v>3.74</v>
      </c>
      <c r="F1028" s="112"/>
      <c r="G1028" s="112" t="s">
        <v>1281</v>
      </c>
      <c r="H1028" s="109"/>
      <c r="M1028" s="109"/>
    </row>
    <row r="1029" spans="1:13" ht="16.05" customHeight="1" x14ac:dyDescent="0.25">
      <c r="A1029" s="110">
        <v>43339</v>
      </c>
      <c r="B1029" s="111" t="s">
        <v>1126</v>
      </c>
      <c r="C1029" s="112" t="s">
        <v>1213</v>
      </c>
      <c r="D1029" s="113" t="s">
        <v>1248</v>
      </c>
      <c r="E1029" s="114">
        <v>459.8</v>
      </c>
      <c r="F1029" s="112"/>
      <c r="G1029" s="112" t="s">
        <v>1</v>
      </c>
      <c r="H1029" s="109"/>
      <c r="M1029" s="109"/>
    </row>
    <row r="1030" spans="1:13" ht="16.05" customHeight="1" x14ac:dyDescent="0.25">
      <c r="A1030" s="110">
        <v>43339</v>
      </c>
      <c r="B1030" s="111" t="s">
        <v>1100</v>
      </c>
      <c r="C1030" s="112" t="s">
        <v>1200</v>
      </c>
      <c r="D1030" s="113" t="s">
        <v>1263</v>
      </c>
      <c r="E1030" s="114">
        <v>5.63</v>
      </c>
      <c r="F1030" s="112"/>
      <c r="G1030" s="112" t="s">
        <v>1</v>
      </c>
      <c r="H1030" s="109"/>
      <c r="M1030" s="109"/>
    </row>
    <row r="1031" spans="1:13" ht="16.05" customHeight="1" x14ac:dyDescent="0.25">
      <c r="A1031" s="110">
        <v>43339</v>
      </c>
      <c r="B1031" s="111" t="s">
        <v>1100</v>
      </c>
      <c r="C1031" s="112" t="s">
        <v>1200</v>
      </c>
      <c r="D1031" s="113" t="s">
        <v>1263</v>
      </c>
      <c r="E1031" s="114">
        <v>73.14</v>
      </c>
      <c r="F1031" s="112"/>
      <c r="G1031" s="112" t="s">
        <v>1</v>
      </c>
      <c r="H1031" s="109"/>
      <c r="M1031" s="109"/>
    </row>
    <row r="1032" spans="1:13" ht="16.05" customHeight="1" x14ac:dyDescent="0.25">
      <c r="A1032" s="110">
        <v>43339</v>
      </c>
      <c r="B1032" s="111" t="s">
        <v>1077</v>
      </c>
      <c r="C1032" s="112" t="s">
        <v>1191</v>
      </c>
      <c r="D1032" s="113" t="s">
        <v>1256</v>
      </c>
      <c r="E1032" s="114">
        <v>3.64</v>
      </c>
      <c r="F1032" s="112"/>
      <c r="G1032" s="112" t="s">
        <v>1</v>
      </c>
      <c r="H1032" s="109"/>
      <c r="M1032" s="109"/>
    </row>
    <row r="1033" spans="1:13" ht="16.05" customHeight="1" x14ac:dyDescent="0.25">
      <c r="A1033" s="110">
        <v>43339</v>
      </c>
      <c r="B1033" s="111" t="s">
        <v>1077</v>
      </c>
      <c r="C1033" s="112" t="s">
        <v>1191</v>
      </c>
      <c r="D1033" s="113" t="s">
        <v>1256</v>
      </c>
      <c r="E1033" s="114">
        <v>16.940000000000001</v>
      </c>
      <c r="F1033" s="112"/>
      <c r="G1033" s="112" t="s">
        <v>1</v>
      </c>
      <c r="H1033" s="109"/>
      <c r="M1033" s="109"/>
    </row>
    <row r="1034" spans="1:13" ht="16.05" customHeight="1" x14ac:dyDescent="0.25">
      <c r="A1034" s="110">
        <v>43339</v>
      </c>
      <c r="B1034" s="111" t="s">
        <v>1077</v>
      </c>
      <c r="C1034" s="112" t="s">
        <v>1191</v>
      </c>
      <c r="D1034" s="113" t="s">
        <v>1256</v>
      </c>
      <c r="E1034" s="114">
        <v>58.6</v>
      </c>
      <c r="F1034" s="112"/>
      <c r="G1034" s="112" t="s">
        <v>1</v>
      </c>
      <c r="H1034" s="109"/>
      <c r="M1034" s="109"/>
    </row>
    <row r="1035" spans="1:13" ht="16.05" customHeight="1" x14ac:dyDescent="0.25">
      <c r="A1035" s="110">
        <v>43339</v>
      </c>
      <c r="B1035" s="111" t="s">
        <v>1077</v>
      </c>
      <c r="C1035" s="112" t="s">
        <v>1191</v>
      </c>
      <c r="D1035" s="113" t="s">
        <v>1256</v>
      </c>
      <c r="E1035" s="114">
        <v>137.96</v>
      </c>
      <c r="F1035" s="112"/>
      <c r="G1035" s="112" t="s">
        <v>1</v>
      </c>
      <c r="H1035" s="109"/>
      <c r="M1035" s="109"/>
    </row>
    <row r="1036" spans="1:13" ht="16.05" customHeight="1" x14ac:dyDescent="0.25">
      <c r="A1036" s="110">
        <v>43339</v>
      </c>
      <c r="B1036" s="111" t="s">
        <v>31</v>
      </c>
      <c r="C1036" s="112" t="s">
        <v>30</v>
      </c>
      <c r="D1036" s="113" t="s">
        <v>1259</v>
      </c>
      <c r="E1036" s="114">
        <v>7.56</v>
      </c>
      <c r="F1036" s="112"/>
      <c r="G1036" s="112" t="s">
        <v>1281</v>
      </c>
      <c r="H1036" s="109"/>
      <c r="M1036" s="109"/>
    </row>
    <row r="1037" spans="1:13" ht="16.05" customHeight="1" x14ac:dyDescent="0.25">
      <c r="A1037" s="110">
        <v>43339</v>
      </c>
      <c r="B1037" s="111" t="s">
        <v>31</v>
      </c>
      <c r="C1037" s="112" t="s">
        <v>30</v>
      </c>
      <c r="D1037" s="113" t="s">
        <v>1259</v>
      </c>
      <c r="E1037" s="114">
        <v>7.91</v>
      </c>
      <c r="F1037" s="112"/>
      <c r="G1037" s="112" t="s">
        <v>1281</v>
      </c>
      <c r="H1037" s="109"/>
      <c r="M1037" s="109"/>
    </row>
    <row r="1038" spans="1:13" ht="16.05" customHeight="1" x14ac:dyDescent="0.25">
      <c r="A1038" s="110">
        <v>43339</v>
      </c>
      <c r="B1038" s="111" t="s">
        <v>31</v>
      </c>
      <c r="C1038" s="112" t="s">
        <v>30</v>
      </c>
      <c r="D1038" s="113" t="s">
        <v>1259</v>
      </c>
      <c r="E1038" s="114">
        <v>17.79</v>
      </c>
      <c r="F1038" s="112"/>
      <c r="G1038" s="112" t="s">
        <v>1281</v>
      </c>
      <c r="H1038" s="109"/>
      <c r="M1038" s="109"/>
    </row>
    <row r="1039" spans="1:13" ht="16.05" customHeight="1" x14ac:dyDescent="0.25">
      <c r="A1039" s="110">
        <v>43339</v>
      </c>
      <c r="B1039" s="111" t="s">
        <v>31</v>
      </c>
      <c r="C1039" s="112" t="s">
        <v>30</v>
      </c>
      <c r="D1039" s="113" t="s">
        <v>1259</v>
      </c>
      <c r="E1039" s="114">
        <v>26.31</v>
      </c>
      <c r="F1039" s="112"/>
      <c r="G1039" s="112" t="s">
        <v>1281</v>
      </c>
      <c r="H1039" s="109"/>
      <c r="M1039" s="109"/>
    </row>
    <row r="1040" spans="1:13" ht="16.05" customHeight="1" x14ac:dyDescent="0.25">
      <c r="A1040" s="110">
        <v>43339</v>
      </c>
      <c r="B1040" s="111" t="s">
        <v>31</v>
      </c>
      <c r="C1040" s="112" t="s">
        <v>30</v>
      </c>
      <c r="D1040" s="113" t="s">
        <v>1259</v>
      </c>
      <c r="E1040" s="114">
        <v>95.83</v>
      </c>
      <c r="F1040" s="112"/>
      <c r="G1040" s="112" t="s">
        <v>1281</v>
      </c>
      <c r="H1040" s="109"/>
      <c r="M1040" s="109"/>
    </row>
    <row r="1041" spans="1:13" ht="16.05" customHeight="1" x14ac:dyDescent="0.25">
      <c r="A1041" s="110">
        <v>43339</v>
      </c>
      <c r="B1041" s="111" t="s">
        <v>31</v>
      </c>
      <c r="C1041" s="112" t="s">
        <v>30</v>
      </c>
      <c r="D1041" s="113" t="s">
        <v>1259</v>
      </c>
      <c r="E1041" s="114">
        <v>118.52</v>
      </c>
      <c r="F1041" s="112"/>
      <c r="G1041" s="112" t="s">
        <v>1281</v>
      </c>
      <c r="H1041" s="109"/>
      <c r="M1041" s="109"/>
    </row>
    <row r="1042" spans="1:13" ht="16.05" customHeight="1" x14ac:dyDescent="0.25">
      <c r="A1042" s="110">
        <v>43339</v>
      </c>
      <c r="B1042" s="111" t="s">
        <v>31</v>
      </c>
      <c r="C1042" s="112" t="s">
        <v>30</v>
      </c>
      <c r="D1042" s="113" t="s">
        <v>1259</v>
      </c>
      <c r="E1042" s="114">
        <v>144.47</v>
      </c>
      <c r="F1042" s="112"/>
      <c r="G1042" s="112" t="s">
        <v>1281</v>
      </c>
      <c r="H1042" s="109"/>
      <c r="M1042" s="109"/>
    </row>
    <row r="1043" spans="1:13" ht="16.05" customHeight="1" x14ac:dyDescent="0.25">
      <c r="A1043" s="110">
        <v>43339</v>
      </c>
      <c r="B1043" s="111" t="s">
        <v>31</v>
      </c>
      <c r="C1043" s="112" t="s">
        <v>30</v>
      </c>
      <c r="D1043" s="113" t="s">
        <v>1259</v>
      </c>
      <c r="E1043" s="114">
        <v>187.31</v>
      </c>
      <c r="F1043" s="112"/>
      <c r="G1043" s="112" t="s">
        <v>1281</v>
      </c>
      <c r="H1043" s="109"/>
      <c r="M1043" s="109"/>
    </row>
    <row r="1044" spans="1:13" ht="16.05" customHeight="1" x14ac:dyDescent="0.25">
      <c r="A1044" s="110">
        <v>43339</v>
      </c>
      <c r="B1044" s="111" t="s">
        <v>31</v>
      </c>
      <c r="C1044" s="112" t="s">
        <v>30</v>
      </c>
      <c r="D1044" s="113" t="s">
        <v>1259</v>
      </c>
      <c r="E1044" s="114">
        <v>206.91</v>
      </c>
      <c r="F1044" s="112"/>
      <c r="G1044" s="112" t="s">
        <v>1281</v>
      </c>
      <c r="H1044" s="109"/>
      <c r="M1044" s="109"/>
    </row>
    <row r="1045" spans="1:13" ht="16.05" customHeight="1" x14ac:dyDescent="0.25">
      <c r="A1045" s="110">
        <v>43339</v>
      </c>
      <c r="B1045" s="111" t="s">
        <v>31</v>
      </c>
      <c r="C1045" s="112" t="s">
        <v>30</v>
      </c>
      <c r="D1045" s="113" t="s">
        <v>1259</v>
      </c>
      <c r="E1045" s="114">
        <v>245.03</v>
      </c>
      <c r="F1045" s="112"/>
      <c r="G1045" s="112" t="s">
        <v>1281</v>
      </c>
      <c r="H1045" s="109"/>
      <c r="M1045" s="109"/>
    </row>
    <row r="1046" spans="1:13" ht="16.05" customHeight="1" x14ac:dyDescent="0.25">
      <c r="A1046" s="110">
        <v>43339</v>
      </c>
      <c r="B1046" s="111" t="s">
        <v>31</v>
      </c>
      <c r="C1046" s="112" t="s">
        <v>30</v>
      </c>
      <c r="D1046" s="113" t="s">
        <v>1259</v>
      </c>
      <c r="E1046" s="114">
        <v>304.19</v>
      </c>
      <c r="F1046" s="112"/>
      <c r="G1046" s="112" t="s">
        <v>1281</v>
      </c>
      <c r="H1046" s="109"/>
      <c r="M1046" s="109"/>
    </row>
    <row r="1047" spans="1:13" ht="16.05" customHeight="1" x14ac:dyDescent="0.25">
      <c r="A1047" s="110">
        <v>43339</v>
      </c>
      <c r="B1047" s="111" t="s">
        <v>31</v>
      </c>
      <c r="C1047" s="112" t="s">
        <v>30</v>
      </c>
      <c r="D1047" s="113" t="s">
        <v>1259</v>
      </c>
      <c r="E1047" s="114">
        <v>433.06</v>
      </c>
      <c r="F1047" s="112"/>
      <c r="G1047" s="112" t="s">
        <v>1281</v>
      </c>
      <c r="H1047" s="109"/>
      <c r="M1047" s="109"/>
    </row>
    <row r="1048" spans="1:13" ht="16.05" customHeight="1" x14ac:dyDescent="0.25">
      <c r="A1048" s="110">
        <v>43339</v>
      </c>
      <c r="B1048" s="111" t="s">
        <v>31</v>
      </c>
      <c r="C1048" s="112" t="s">
        <v>30</v>
      </c>
      <c r="D1048" s="113" t="s">
        <v>1259</v>
      </c>
      <c r="E1048" s="114">
        <v>707.85</v>
      </c>
      <c r="F1048" s="112"/>
      <c r="G1048" s="112" t="s">
        <v>1281</v>
      </c>
      <c r="H1048" s="109"/>
      <c r="M1048" s="109"/>
    </row>
    <row r="1049" spans="1:13" ht="16.05" customHeight="1" x14ac:dyDescent="0.25">
      <c r="A1049" s="110">
        <v>43342</v>
      </c>
      <c r="B1049" s="111" t="s">
        <v>1067</v>
      </c>
      <c r="C1049" s="112" t="s">
        <v>1187</v>
      </c>
      <c r="D1049" s="113" t="s">
        <v>1248</v>
      </c>
      <c r="E1049" s="114">
        <v>1109.51</v>
      </c>
      <c r="F1049" s="112"/>
      <c r="G1049" s="112" t="s">
        <v>1</v>
      </c>
      <c r="H1049" s="109"/>
      <c r="M1049" s="109"/>
    </row>
    <row r="1050" spans="1:13" ht="16.05" customHeight="1" x14ac:dyDescent="0.25">
      <c r="A1050" s="110">
        <v>43342</v>
      </c>
      <c r="B1050" s="111" t="s">
        <v>1067</v>
      </c>
      <c r="C1050" s="112" t="s">
        <v>1187</v>
      </c>
      <c r="D1050" s="113" t="s">
        <v>1248</v>
      </c>
      <c r="E1050" s="114">
        <v>1109.51</v>
      </c>
      <c r="F1050" s="112"/>
      <c r="G1050" s="112" t="s">
        <v>1</v>
      </c>
      <c r="H1050" s="109"/>
      <c r="M1050" s="109"/>
    </row>
    <row r="1051" spans="1:13" ht="16.05" customHeight="1" x14ac:dyDescent="0.25">
      <c r="A1051" s="110">
        <v>43342</v>
      </c>
      <c r="B1051" s="111" t="s">
        <v>1067</v>
      </c>
      <c r="C1051" s="112" t="s">
        <v>1187</v>
      </c>
      <c r="D1051" s="113" t="s">
        <v>1248</v>
      </c>
      <c r="E1051" s="114">
        <v>2958.69</v>
      </c>
      <c r="F1051" s="112"/>
      <c r="G1051" s="112" t="s">
        <v>1</v>
      </c>
      <c r="H1051" s="109"/>
      <c r="M1051" s="109"/>
    </row>
    <row r="1052" spans="1:13" ht="16.05" customHeight="1" x14ac:dyDescent="0.25">
      <c r="A1052" s="110">
        <v>43342</v>
      </c>
      <c r="B1052" s="111" t="s">
        <v>1067</v>
      </c>
      <c r="C1052" s="112" t="s">
        <v>1187</v>
      </c>
      <c r="D1052" s="113" t="s">
        <v>1248</v>
      </c>
      <c r="E1052" s="114">
        <v>3600.6</v>
      </c>
      <c r="F1052" s="112"/>
      <c r="G1052" s="112" t="s">
        <v>1</v>
      </c>
      <c r="H1052" s="109"/>
      <c r="M1052" s="109"/>
    </row>
    <row r="1053" spans="1:13" ht="16.05" customHeight="1" x14ac:dyDescent="0.25">
      <c r="A1053" s="110">
        <v>43342</v>
      </c>
      <c r="B1053" s="111" t="s">
        <v>1067</v>
      </c>
      <c r="C1053" s="112" t="s">
        <v>1187</v>
      </c>
      <c r="D1053" s="113" t="s">
        <v>1248</v>
      </c>
      <c r="E1053" s="114">
        <v>6657.06</v>
      </c>
      <c r="F1053" s="112"/>
      <c r="G1053" s="112" t="s">
        <v>1</v>
      </c>
      <c r="H1053" s="109"/>
      <c r="M1053" s="109"/>
    </row>
    <row r="1054" spans="1:13" ht="16.05" customHeight="1" x14ac:dyDescent="0.25">
      <c r="A1054" s="110">
        <v>43342</v>
      </c>
      <c r="B1054" s="111" t="s">
        <v>1068</v>
      </c>
      <c r="C1054" s="112" t="s">
        <v>1188</v>
      </c>
      <c r="D1054" s="113" t="s">
        <v>1248</v>
      </c>
      <c r="E1054" s="114">
        <v>94.26</v>
      </c>
      <c r="F1054" s="112"/>
      <c r="G1054" s="112" t="s">
        <v>1</v>
      </c>
      <c r="H1054" s="109"/>
      <c r="M1054" s="109"/>
    </row>
    <row r="1055" spans="1:13" ht="16.05" customHeight="1" x14ac:dyDescent="0.25">
      <c r="A1055" s="110">
        <v>43343</v>
      </c>
      <c r="B1055" s="111" t="s">
        <v>1074</v>
      </c>
      <c r="C1055" s="112" t="s">
        <v>52</v>
      </c>
      <c r="D1055" s="113" t="s">
        <v>1271</v>
      </c>
      <c r="E1055" s="114">
        <v>5.78</v>
      </c>
      <c r="F1055" s="112"/>
      <c r="G1055" s="112" t="s">
        <v>1</v>
      </c>
      <c r="H1055" s="109"/>
      <c r="M1055" s="109"/>
    </row>
    <row r="1056" spans="1:13" ht="16.05" customHeight="1" x14ac:dyDescent="0.25">
      <c r="A1056" s="110">
        <v>43343</v>
      </c>
      <c r="B1056" s="111" t="s">
        <v>1074</v>
      </c>
      <c r="C1056" s="112" t="s">
        <v>52</v>
      </c>
      <c r="D1056" s="113" t="s">
        <v>1271</v>
      </c>
      <c r="E1056" s="114">
        <v>13.73</v>
      </c>
      <c r="F1056" s="112"/>
      <c r="G1056" s="112" t="s">
        <v>1</v>
      </c>
      <c r="H1056" s="109"/>
      <c r="M1056" s="109"/>
    </row>
    <row r="1057" spans="1:13" ht="16.05" customHeight="1" x14ac:dyDescent="0.25">
      <c r="A1057" s="110">
        <v>43343</v>
      </c>
      <c r="B1057" s="111" t="s">
        <v>1920</v>
      </c>
      <c r="C1057" s="112" t="s">
        <v>1921</v>
      </c>
      <c r="D1057" s="113" t="s">
        <v>1271</v>
      </c>
      <c r="E1057" s="114">
        <v>659.93</v>
      </c>
      <c r="F1057" s="112"/>
      <c r="G1057" s="112" t="s">
        <v>1</v>
      </c>
      <c r="H1057" s="109"/>
      <c r="M1057" s="109"/>
    </row>
    <row r="1058" spans="1:13" ht="16.05" customHeight="1" x14ac:dyDescent="0.25">
      <c r="A1058" s="110">
        <v>43343</v>
      </c>
      <c r="B1058" s="111" t="s">
        <v>1146</v>
      </c>
      <c r="C1058" s="112" t="s">
        <v>1227</v>
      </c>
      <c r="D1058" s="113" t="s">
        <v>1255</v>
      </c>
      <c r="E1058" s="114">
        <v>50</v>
      </c>
      <c r="F1058" s="112"/>
      <c r="G1058" s="112" t="s">
        <v>1</v>
      </c>
      <c r="H1058" s="109"/>
      <c r="M1058" s="109"/>
    </row>
    <row r="1059" spans="1:13" ht="16.05" customHeight="1" x14ac:dyDescent="0.25">
      <c r="A1059" s="110">
        <v>43343</v>
      </c>
      <c r="B1059" s="111" t="s">
        <v>1930</v>
      </c>
      <c r="C1059" s="112" t="s">
        <v>1931</v>
      </c>
      <c r="D1059" s="113" t="s">
        <v>1264</v>
      </c>
      <c r="E1059" s="114">
        <v>260.14999999999998</v>
      </c>
      <c r="F1059" s="112"/>
      <c r="G1059" s="112" t="s">
        <v>1281</v>
      </c>
      <c r="H1059" s="109"/>
      <c r="M1059" s="109"/>
    </row>
    <row r="1060" spans="1:13" ht="16.05" customHeight="1" x14ac:dyDescent="0.25">
      <c r="A1060" s="110">
        <v>43343</v>
      </c>
      <c r="B1060" s="111" t="s">
        <v>1930</v>
      </c>
      <c r="C1060" s="112" t="s">
        <v>1931</v>
      </c>
      <c r="D1060" s="113" t="s">
        <v>1248</v>
      </c>
      <c r="E1060" s="114">
        <v>269.77</v>
      </c>
      <c r="F1060" s="112"/>
      <c r="G1060" s="112" t="s">
        <v>1</v>
      </c>
      <c r="H1060" s="109"/>
      <c r="M1060" s="109"/>
    </row>
    <row r="1061" spans="1:13" ht="16.05" customHeight="1" x14ac:dyDescent="0.25">
      <c r="A1061" s="110">
        <v>43343</v>
      </c>
      <c r="B1061" s="111" t="s">
        <v>1930</v>
      </c>
      <c r="C1061" s="112" t="s">
        <v>1931</v>
      </c>
      <c r="D1061" s="113" t="s">
        <v>1248</v>
      </c>
      <c r="E1061" s="114">
        <v>269.77</v>
      </c>
      <c r="F1061" s="112"/>
      <c r="G1061" s="112" t="s">
        <v>1</v>
      </c>
      <c r="H1061" s="109"/>
      <c r="M1061" s="109"/>
    </row>
    <row r="1062" spans="1:13" ht="16.05" customHeight="1" x14ac:dyDescent="0.25">
      <c r="A1062" s="110">
        <v>43343</v>
      </c>
      <c r="B1062" s="111" t="s">
        <v>1100</v>
      </c>
      <c r="C1062" s="112" t="s">
        <v>1200</v>
      </c>
      <c r="D1062" s="113" t="s">
        <v>1264</v>
      </c>
      <c r="E1062" s="114">
        <v>78.05</v>
      </c>
      <c r="F1062" s="112"/>
      <c r="G1062" s="112" t="s">
        <v>1281</v>
      </c>
      <c r="H1062" s="109"/>
      <c r="M1062" s="109"/>
    </row>
    <row r="1063" spans="1:13" ht="16.05" customHeight="1" x14ac:dyDescent="0.25">
      <c r="A1063" s="110">
        <v>43343</v>
      </c>
      <c r="B1063" s="111" t="s">
        <v>1082</v>
      </c>
      <c r="C1063" s="112" t="s">
        <v>1195</v>
      </c>
      <c r="D1063" s="113" t="s">
        <v>1256</v>
      </c>
      <c r="E1063" s="114">
        <v>32.71</v>
      </c>
      <c r="F1063" s="112"/>
      <c r="G1063" s="112" t="s">
        <v>1</v>
      </c>
      <c r="H1063" s="109"/>
      <c r="M1063" s="109"/>
    </row>
    <row r="1064" spans="1:13" ht="16.05" customHeight="1" x14ac:dyDescent="0.25">
      <c r="A1064" s="110">
        <v>43343</v>
      </c>
      <c r="B1064" s="111" t="s">
        <v>1082</v>
      </c>
      <c r="C1064" s="112" t="s">
        <v>1195</v>
      </c>
      <c r="D1064" s="113" t="s">
        <v>1256</v>
      </c>
      <c r="E1064" s="114">
        <v>32.71</v>
      </c>
      <c r="F1064" s="112"/>
      <c r="G1064" s="112" t="s">
        <v>1</v>
      </c>
      <c r="H1064" s="109"/>
      <c r="M1064" s="109"/>
    </row>
    <row r="1065" spans="1:13" ht="16.05" customHeight="1" x14ac:dyDescent="0.25">
      <c r="A1065" s="110">
        <v>43343</v>
      </c>
      <c r="B1065" s="111" t="s">
        <v>1082</v>
      </c>
      <c r="C1065" s="112" t="s">
        <v>1195</v>
      </c>
      <c r="D1065" s="113" t="s">
        <v>1256</v>
      </c>
      <c r="E1065" s="114">
        <v>36.54</v>
      </c>
      <c r="F1065" s="112"/>
      <c r="G1065" s="112" t="s">
        <v>1</v>
      </c>
      <c r="H1065" s="109"/>
      <c r="M1065" s="109"/>
    </row>
    <row r="1066" spans="1:13" ht="16.05" customHeight="1" x14ac:dyDescent="0.25">
      <c r="A1066" s="110">
        <v>43343</v>
      </c>
      <c r="B1066" s="111" t="s">
        <v>1082</v>
      </c>
      <c r="C1066" s="112" t="s">
        <v>1195</v>
      </c>
      <c r="D1066" s="113" t="s">
        <v>1256</v>
      </c>
      <c r="E1066" s="114">
        <v>36.54</v>
      </c>
      <c r="F1066" s="112"/>
      <c r="G1066" s="112" t="s">
        <v>1</v>
      </c>
      <c r="H1066" s="109"/>
      <c r="M1066" s="109"/>
    </row>
    <row r="1067" spans="1:13" ht="16.05" customHeight="1" x14ac:dyDescent="0.25">
      <c r="A1067" s="110">
        <v>43344</v>
      </c>
      <c r="B1067" s="111" t="s">
        <v>1082</v>
      </c>
      <c r="C1067" s="112" t="s">
        <v>1195</v>
      </c>
      <c r="D1067" s="113" t="s">
        <v>1256</v>
      </c>
      <c r="E1067" s="114">
        <v>32.71</v>
      </c>
      <c r="F1067" s="112"/>
      <c r="G1067" s="112" t="s">
        <v>1</v>
      </c>
      <c r="H1067" s="109"/>
      <c r="M1067" s="109"/>
    </row>
    <row r="1068" spans="1:13" ht="16.05" customHeight="1" x14ac:dyDescent="0.25">
      <c r="A1068" s="110">
        <v>43344</v>
      </c>
      <c r="B1068" s="111" t="s">
        <v>1082</v>
      </c>
      <c r="C1068" s="112" t="s">
        <v>1195</v>
      </c>
      <c r="D1068" s="113" t="s">
        <v>1256</v>
      </c>
      <c r="E1068" s="114">
        <v>36.54</v>
      </c>
      <c r="F1068" s="112"/>
      <c r="G1068" s="112" t="s">
        <v>1</v>
      </c>
      <c r="H1068" s="109"/>
      <c r="M1068" s="109"/>
    </row>
    <row r="1069" spans="1:13" ht="16.05" customHeight="1" x14ac:dyDescent="0.25">
      <c r="A1069" s="110">
        <v>43346</v>
      </c>
      <c r="B1069" s="111" t="s">
        <v>72</v>
      </c>
      <c r="C1069" s="112" t="s">
        <v>73</v>
      </c>
      <c r="D1069" s="113" t="s">
        <v>1249</v>
      </c>
      <c r="E1069" s="114">
        <v>252.47</v>
      </c>
      <c r="F1069" s="112"/>
      <c r="G1069" s="112" t="s">
        <v>1</v>
      </c>
      <c r="H1069" s="109"/>
      <c r="M1069" s="109"/>
    </row>
    <row r="1070" spans="1:13" ht="16.05" customHeight="1" x14ac:dyDescent="0.25">
      <c r="A1070" s="110">
        <v>43348</v>
      </c>
      <c r="B1070" s="111" t="s">
        <v>1128</v>
      </c>
      <c r="C1070" s="112" t="s">
        <v>1215</v>
      </c>
      <c r="D1070" s="113" t="s">
        <v>1248</v>
      </c>
      <c r="E1070" s="114">
        <v>7.14</v>
      </c>
      <c r="F1070" s="112"/>
      <c r="G1070" s="112" t="s">
        <v>1</v>
      </c>
      <c r="H1070" s="109"/>
      <c r="M1070" s="109"/>
    </row>
    <row r="1071" spans="1:13" ht="16.05" customHeight="1" x14ac:dyDescent="0.25">
      <c r="A1071" s="110">
        <v>43348</v>
      </c>
      <c r="B1071" s="111" t="s">
        <v>1128</v>
      </c>
      <c r="C1071" s="112" t="s">
        <v>1215</v>
      </c>
      <c r="D1071" s="113" t="s">
        <v>1259</v>
      </c>
      <c r="E1071" s="114">
        <v>38.619999999999997</v>
      </c>
      <c r="F1071" s="112"/>
      <c r="G1071" s="112" t="s">
        <v>1281</v>
      </c>
      <c r="H1071" s="109"/>
      <c r="M1071" s="109"/>
    </row>
    <row r="1072" spans="1:13" ht="16.05" customHeight="1" x14ac:dyDescent="0.25">
      <c r="A1072" s="110">
        <v>43348</v>
      </c>
      <c r="B1072" s="111" t="s">
        <v>1128</v>
      </c>
      <c r="C1072" s="112" t="s">
        <v>1215</v>
      </c>
      <c r="D1072" s="113" t="s">
        <v>1259</v>
      </c>
      <c r="E1072" s="114">
        <v>119.69</v>
      </c>
      <c r="F1072" s="112"/>
      <c r="G1072" s="112" t="s">
        <v>1281</v>
      </c>
      <c r="H1072" s="109"/>
      <c r="M1072" s="109"/>
    </row>
    <row r="1073" spans="1:13" ht="16.05" customHeight="1" x14ac:dyDescent="0.25">
      <c r="A1073" s="110">
        <v>43348</v>
      </c>
      <c r="B1073" s="111" t="s">
        <v>1128</v>
      </c>
      <c r="C1073" s="112" t="s">
        <v>1215</v>
      </c>
      <c r="D1073" s="113" t="s">
        <v>1259</v>
      </c>
      <c r="E1073" s="114">
        <v>169.4</v>
      </c>
      <c r="F1073" s="112"/>
      <c r="G1073" s="112" t="s">
        <v>1281</v>
      </c>
      <c r="H1073" s="109"/>
      <c r="M1073" s="109"/>
    </row>
    <row r="1074" spans="1:13" ht="16.05" customHeight="1" x14ac:dyDescent="0.25">
      <c r="A1074" s="110">
        <v>43348</v>
      </c>
      <c r="B1074" s="111" t="s">
        <v>1128</v>
      </c>
      <c r="C1074" s="112" t="s">
        <v>1215</v>
      </c>
      <c r="D1074" s="113" t="s">
        <v>1248</v>
      </c>
      <c r="E1074" s="114">
        <v>177.88</v>
      </c>
      <c r="F1074" s="112"/>
      <c r="G1074" s="112" t="s">
        <v>1</v>
      </c>
      <c r="H1074" s="109"/>
      <c r="M1074" s="109"/>
    </row>
    <row r="1075" spans="1:13" ht="16.05" customHeight="1" x14ac:dyDescent="0.25">
      <c r="A1075" s="110">
        <v>43348</v>
      </c>
      <c r="B1075" s="111" t="s">
        <v>1128</v>
      </c>
      <c r="C1075" s="112" t="s">
        <v>1215</v>
      </c>
      <c r="D1075" s="113" t="s">
        <v>1259</v>
      </c>
      <c r="E1075" s="114">
        <v>185.02</v>
      </c>
      <c r="F1075" s="112"/>
      <c r="G1075" s="112" t="s">
        <v>1281</v>
      </c>
      <c r="H1075" s="109"/>
      <c r="M1075" s="109"/>
    </row>
    <row r="1076" spans="1:13" ht="16.05" customHeight="1" x14ac:dyDescent="0.25">
      <c r="A1076" s="110">
        <v>43348</v>
      </c>
      <c r="B1076" s="111" t="s">
        <v>1128</v>
      </c>
      <c r="C1076" s="112" t="s">
        <v>1215</v>
      </c>
      <c r="D1076" s="113" t="s">
        <v>1259</v>
      </c>
      <c r="E1076" s="114">
        <v>212.86</v>
      </c>
      <c r="F1076" s="112"/>
      <c r="G1076" s="112" t="s">
        <v>1281</v>
      </c>
      <c r="H1076" s="109"/>
      <c r="M1076" s="109"/>
    </row>
    <row r="1077" spans="1:13" ht="16.05" customHeight="1" x14ac:dyDescent="0.25">
      <c r="A1077" s="110">
        <v>43348</v>
      </c>
      <c r="B1077" s="111" t="s">
        <v>1895</v>
      </c>
      <c r="C1077" s="112" t="s">
        <v>1896</v>
      </c>
      <c r="D1077" s="113" t="s">
        <v>1259</v>
      </c>
      <c r="E1077" s="114">
        <v>162.04</v>
      </c>
      <c r="F1077" s="112"/>
      <c r="G1077" s="112" t="s">
        <v>1281</v>
      </c>
      <c r="H1077" s="109"/>
      <c r="M1077" s="109"/>
    </row>
    <row r="1078" spans="1:13" ht="16.05" customHeight="1" x14ac:dyDescent="0.25">
      <c r="A1078" s="110">
        <v>43348</v>
      </c>
      <c r="B1078" s="111" t="s">
        <v>1895</v>
      </c>
      <c r="C1078" s="112" t="s">
        <v>1896</v>
      </c>
      <c r="D1078" s="113" t="s">
        <v>1259</v>
      </c>
      <c r="E1078" s="114">
        <v>189.05</v>
      </c>
      <c r="F1078" s="112"/>
      <c r="G1078" s="112" t="s">
        <v>1281</v>
      </c>
      <c r="H1078" s="109"/>
      <c r="M1078" s="109"/>
    </row>
    <row r="1079" spans="1:13" ht="16.05" customHeight="1" x14ac:dyDescent="0.25">
      <c r="A1079" s="110">
        <v>43350</v>
      </c>
      <c r="B1079" s="111" t="s">
        <v>1113</v>
      </c>
      <c r="C1079" s="112" t="s">
        <v>36</v>
      </c>
      <c r="D1079" s="113" t="s">
        <v>1266</v>
      </c>
      <c r="E1079" s="114">
        <v>13.38</v>
      </c>
      <c r="F1079" s="112"/>
      <c r="G1079" s="112" t="s">
        <v>1</v>
      </c>
      <c r="H1079" s="109"/>
      <c r="M1079" s="109"/>
    </row>
    <row r="1080" spans="1:13" ht="16.05" customHeight="1" x14ac:dyDescent="0.25">
      <c r="A1080" s="110">
        <v>43350</v>
      </c>
      <c r="B1080" s="111" t="s">
        <v>1113</v>
      </c>
      <c r="C1080" s="112" t="s">
        <v>36</v>
      </c>
      <c r="D1080" s="113" t="s">
        <v>1266</v>
      </c>
      <c r="E1080" s="114">
        <v>214.94</v>
      </c>
      <c r="F1080" s="112"/>
      <c r="G1080" s="112" t="s">
        <v>1</v>
      </c>
      <c r="H1080" s="109"/>
      <c r="M1080" s="109"/>
    </row>
    <row r="1081" spans="1:13" ht="16.05" customHeight="1" x14ac:dyDescent="0.25">
      <c r="A1081" s="110">
        <v>43350</v>
      </c>
      <c r="B1081" s="111" t="s">
        <v>1113</v>
      </c>
      <c r="C1081" s="112" t="s">
        <v>36</v>
      </c>
      <c r="D1081" s="113" t="s">
        <v>1266</v>
      </c>
      <c r="E1081" s="114">
        <v>507.2</v>
      </c>
      <c r="F1081" s="112"/>
      <c r="G1081" s="112" t="s">
        <v>1</v>
      </c>
      <c r="H1081" s="109"/>
      <c r="M1081" s="109"/>
    </row>
    <row r="1082" spans="1:13" ht="16.05" customHeight="1" x14ac:dyDescent="0.25">
      <c r="A1082" s="110">
        <v>43350</v>
      </c>
      <c r="B1082" s="111" t="s">
        <v>1113</v>
      </c>
      <c r="C1082" s="112" t="s">
        <v>36</v>
      </c>
      <c r="D1082" s="113" t="s">
        <v>1266</v>
      </c>
      <c r="E1082" s="114">
        <v>866.72</v>
      </c>
      <c r="F1082" s="112"/>
      <c r="G1082" s="112" t="s">
        <v>1</v>
      </c>
      <c r="H1082" s="109"/>
      <c r="M1082" s="109"/>
    </row>
    <row r="1083" spans="1:13" ht="16.05" customHeight="1" x14ac:dyDescent="0.25">
      <c r="A1083" s="110">
        <v>43350</v>
      </c>
      <c r="B1083" s="111" t="s">
        <v>1102</v>
      </c>
      <c r="C1083" s="112" t="s">
        <v>1202</v>
      </c>
      <c r="D1083" s="113" t="s">
        <v>1249</v>
      </c>
      <c r="E1083" s="114">
        <v>544.5</v>
      </c>
      <c r="F1083" s="112"/>
      <c r="G1083" s="112" t="s">
        <v>1</v>
      </c>
      <c r="H1083" s="109"/>
      <c r="M1083" s="109"/>
    </row>
    <row r="1084" spans="1:13" ht="16.05" customHeight="1" x14ac:dyDescent="0.25">
      <c r="A1084" s="110">
        <v>43350</v>
      </c>
      <c r="B1084" s="111" t="s">
        <v>1978</v>
      </c>
      <c r="C1084" s="112" t="s">
        <v>1979</v>
      </c>
      <c r="D1084" s="113" t="s">
        <v>1261</v>
      </c>
      <c r="E1084" s="114">
        <v>930.01</v>
      </c>
      <c r="F1084" s="112"/>
      <c r="G1084" s="112" t="s">
        <v>1</v>
      </c>
      <c r="H1084" s="109"/>
      <c r="M1084" s="109"/>
    </row>
    <row r="1085" spans="1:13" ht="16.05" customHeight="1" x14ac:dyDescent="0.25">
      <c r="A1085" s="110">
        <v>43350</v>
      </c>
      <c r="B1085" s="111" t="s">
        <v>1074</v>
      </c>
      <c r="C1085" s="112" t="s">
        <v>52</v>
      </c>
      <c r="D1085" s="113" t="s">
        <v>1271</v>
      </c>
      <c r="E1085" s="114">
        <v>11.55</v>
      </c>
      <c r="F1085" s="112"/>
      <c r="G1085" s="112" t="s">
        <v>1</v>
      </c>
      <c r="H1085" s="109"/>
      <c r="M1085" s="109"/>
    </row>
    <row r="1086" spans="1:13" ht="16.05" customHeight="1" x14ac:dyDescent="0.25">
      <c r="A1086" s="110">
        <v>43350</v>
      </c>
      <c r="B1086" s="111" t="s">
        <v>1091</v>
      </c>
      <c r="C1086" s="112" t="s">
        <v>79</v>
      </c>
      <c r="D1086" s="113" t="s">
        <v>1259</v>
      </c>
      <c r="E1086" s="114">
        <v>25.2</v>
      </c>
      <c r="F1086" s="112"/>
      <c r="G1086" s="112" t="s">
        <v>1281</v>
      </c>
      <c r="H1086" s="109"/>
      <c r="M1086" s="109"/>
    </row>
    <row r="1087" spans="1:13" ht="16.05" customHeight="1" x14ac:dyDescent="0.25">
      <c r="A1087" s="110">
        <v>43350</v>
      </c>
      <c r="B1087" s="111" t="s">
        <v>1091</v>
      </c>
      <c r="C1087" s="112" t="s">
        <v>79</v>
      </c>
      <c r="D1087" s="113" t="s">
        <v>1259</v>
      </c>
      <c r="E1087" s="114">
        <v>35.82</v>
      </c>
      <c r="F1087" s="112"/>
      <c r="G1087" s="112" t="s">
        <v>1281</v>
      </c>
      <c r="H1087" s="109"/>
      <c r="M1087" s="109"/>
    </row>
    <row r="1088" spans="1:13" ht="16.05" customHeight="1" x14ac:dyDescent="0.25">
      <c r="A1088" s="110">
        <v>43350</v>
      </c>
      <c r="B1088" s="111" t="s">
        <v>1091</v>
      </c>
      <c r="C1088" s="112" t="s">
        <v>79</v>
      </c>
      <c r="D1088" s="113" t="s">
        <v>1259</v>
      </c>
      <c r="E1088" s="114">
        <v>60.29</v>
      </c>
      <c r="F1088" s="112"/>
      <c r="G1088" s="112" t="s">
        <v>1281</v>
      </c>
      <c r="H1088" s="109"/>
      <c r="M1088" s="109"/>
    </row>
    <row r="1089" spans="1:13" ht="16.05" customHeight="1" x14ac:dyDescent="0.25">
      <c r="A1089" s="110">
        <v>43350</v>
      </c>
      <c r="B1089" s="111" t="s">
        <v>1091</v>
      </c>
      <c r="C1089" s="112" t="s">
        <v>79</v>
      </c>
      <c r="D1089" s="113" t="s">
        <v>1259</v>
      </c>
      <c r="E1089" s="114">
        <v>63</v>
      </c>
      <c r="F1089" s="112"/>
      <c r="G1089" s="112" t="s">
        <v>1281</v>
      </c>
      <c r="H1089" s="109"/>
      <c r="M1089" s="109"/>
    </row>
    <row r="1090" spans="1:13" ht="16.05" customHeight="1" x14ac:dyDescent="0.25">
      <c r="A1090" s="110">
        <v>43350</v>
      </c>
      <c r="B1090" s="111" t="s">
        <v>1091</v>
      </c>
      <c r="C1090" s="112" t="s">
        <v>79</v>
      </c>
      <c r="D1090" s="113" t="s">
        <v>1259</v>
      </c>
      <c r="E1090" s="114">
        <v>70.83</v>
      </c>
      <c r="F1090" s="112"/>
      <c r="G1090" s="112" t="s">
        <v>1281</v>
      </c>
      <c r="H1090" s="109"/>
      <c r="M1090" s="109"/>
    </row>
    <row r="1091" spans="1:13" ht="16.05" customHeight="1" x14ac:dyDescent="0.25">
      <c r="A1091" s="110">
        <v>43350</v>
      </c>
      <c r="B1091" s="111" t="s">
        <v>1091</v>
      </c>
      <c r="C1091" s="112" t="s">
        <v>79</v>
      </c>
      <c r="D1091" s="113" t="s">
        <v>1259</v>
      </c>
      <c r="E1091" s="114">
        <v>86.4</v>
      </c>
      <c r="F1091" s="112"/>
      <c r="G1091" s="112" t="s">
        <v>1281</v>
      </c>
      <c r="H1091" s="109"/>
      <c r="M1091" s="109"/>
    </row>
    <row r="1092" spans="1:13" ht="16.05" customHeight="1" x14ac:dyDescent="0.25">
      <c r="A1092" s="110">
        <v>43350</v>
      </c>
      <c r="B1092" s="111" t="s">
        <v>1091</v>
      </c>
      <c r="C1092" s="112" t="s">
        <v>79</v>
      </c>
      <c r="D1092" s="113" t="s">
        <v>1259</v>
      </c>
      <c r="E1092" s="114">
        <v>98.55</v>
      </c>
      <c r="F1092" s="112"/>
      <c r="G1092" s="112" t="s">
        <v>1281</v>
      </c>
      <c r="H1092" s="109"/>
      <c r="M1092" s="109"/>
    </row>
    <row r="1093" spans="1:13" ht="16.05" customHeight="1" x14ac:dyDescent="0.25">
      <c r="A1093" s="110">
        <v>43350</v>
      </c>
      <c r="B1093" s="111" t="s">
        <v>1091</v>
      </c>
      <c r="C1093" s="112" t="s">
        <v>79</v>
      </c>
      <c r="D1093" s="113" t="s">
        <v>1259</v>
      </c>
      <c r="E1093" s="114">
        <v>107.65</v>
      </c>
      <c r="F1093" s="112"/>
      <c r="G1093" s="112" t="s">
        <v>1281</v>
      </c>
      <c r="H1093" s="109"/>
      <c r="M1093" s="109"/>
    </row>
    <row r="1094" spans="1:13" ht="16.05" customHeight="1" x14ac:dyDescent="0.25">
      <c r="A1094" s="110">
        <v>43350</v>
      </c>
      <c r="B1094" s="111" t="s">
        <v>1091</v>
      </c>
      <c r="C1094" s="112" t="s">
        <v>79</v>
      </c>
      <c r="D1094" s="113" t="s">
        <v>1259</v>
      </c>
      <c r="E1094" s="114">
        <v>108</v>
      </c>
      <c r="F1094" s="112"/>
      <c r="G1094" s="112" t="s">
        <v>1281</v>
      </c>
      <c r="H1094" s="109"/>
      <c r="M1094" s="109"/>
    </row>
    <row r="1095" spans="1:13" ht="16.05" customHeight="1" x14ac:dyDescent="0.25">
      <c r="A1095" s="110">
        <v>43350</v>
      </c>
      <c r="B1095" s="111" t="s">
        <v>1091</v>
      </c>
      <c r="C1095" s="112" t="s">
        <v>79</v>
      </c>
      <c r="D1095" s="113" t="s">
        <v>1259</v>
      </c>
      <c r="E1095" s="114">
        <v>121.68</v>
      </c>
      <c r="F1095" s="112"/>
      <c r="G1095" s="112" t="s">
        <v>1281</v>
      </c>
      <c r="H1095" s="109"/>
      <c r="M1095" s="109"/>
    </row>
    <row r="1096" spans="1:13" ht="16.05" customHeight="1" x14ac:dyDescent="0.25">
      <c r="A1096" s="110">
        <v>43350</v>
      </c>
      <c r="B1096" s="111" t="s">
        <v>2587</v>
      </c>
      <c r="C1096" s="112" t="s">
        <v>2588</v>
      </c>
      <c r="D1096" s="113" t="s">
        <v>1275</v>
      </c>
      <c r="E1096" s="114">
        <v>2014.65</v>
      </c>
      <c r="F1096" s="112"/>
      <c r="G1096" s="112" t="s">
        <v>1</v>
      </c>
      <c r="H1096" s="109"/>
      <c r="M1096" s="109"/>
    </row>
    <row r="1097" spans="1:13" ht="16.05" customHeight="1" x14ac:dyDescent="0.25">
      <c r="A1097" s="110">
        <v>43350</v>
      </c>
      <c r="B1097" s="111" t="s">
        <v>1920</v>
      </c>
      <c r="C1097" s="112" t="s">
        <v>1921</v>
      </c>
      <c r="D1097" s="113" t="s">
        <v>1252</v>
      </c>
      <c r="E1097" s="114">
        <v>120.78</v>
      </c>
      <c r="F1097" s="112"/>
      <c r="G1097" s="112" t="s">
        <v>1</v>
      </c>
      <c r="H1097" s="109"/>
      <c r="M1097" s="109"/>
    </row>
    <row r="1098" spans="1:13" ht="16.05" customHeight="1" x14ac:dyDescent="0.25">
      <c r="A1098" s="110">
        <v>43350</v>
      </c>
      <c r="B1098" s="111" t="s">
        <v>1920</v>
      </c>
      <c r="C1098" s="112" t="s">
        <v>1921</v>
      </c>
      <c r="D1098" s="113" t="s">
        <v>1252</v>
      </c>
      <c r="E1098" s="114">
        <v>178.75</v>
      </c>
      <c r="F1098" s="112"/>
      <c r="G1098" s="112" t="s">
        <v>1</v>
      </c>
      <c r="H1098" s="109"/>
      <c r="M1098" s="109"/>
    </row>
    <row r="1099" spans="1:13" ht="16.05" customHeight="1" x14ac:dyDescent="0.25">
      <c r="A1099" s="110">
        <v>43350</v>
      </c>
      <c r="B1099" s="111" t="s">
        <v>2589</v>
      </c>
      <c r="C1099" s="112" t="s">
        <v>2590</v>
      </c>
      <c r="D1099" s="113" t="s">
        <v>1257</v>
      </c>
      <c r="E1099" s="114">
        <v>400</v>
      </c>
      <c r="F1099" s="112"/>
      <c r="G1099" s="112" t="s">
        <v>1</v>
      </c>
      <c r="H1099" s="109"/>
      <c r="M1099" s="109"/>
    </row>
    <row r="1100" spans="1:13" ht="16.05" customHeight="1" x14ac:dyDescent="0.25">
      <c r="A1100" s="110">
        <v>43350</v>
      </c>
      <c r="B1100" s="111" t="s">
        <v>1132</v>
      </c>
      <c r="C1100" s="112" t="s">
        <v>2</v>
      </c>
      <c r="D1100" s="113" t="s">
        <v>1252</v>
      </c>
      <c r="E1100" s="114">
        <v>642.4</v>
      </c>
      <c r="F1100" s="112"/>
      <c r="G1100" s="112" t="s">
        <v>1</v>
      </c>
      <c r="H1100" s="109"/>
      <c r="M1100" s="109"/>
    </row>
    <row r="1101" spans="1:13" ht="16.05" customHeight="1" x14ac:dyDescent="0.25">
      <c r="A1101" s="110">
        <v>43350</v>
      </c>
      <c r="B1101" s="111" t="s">
        <v>2591</v>
      </c>
      <c r="C1101" s="112" t="s">
        <v>2592</v>
      </c>
      <c r="D1101" s="113" t="s">
        <v>1247</v>
      </c>
      <c r="E1101" s="114">
        <v>771.11</v>
      </c>
      <c r="F1101" s="112"/>
      <c r="G1101" s="112" t="s">
        <v>1</v>
      </c>
      <c r="H1101" s="109"/>
      <c r="M1101" s="109"/>
    </row>
    <row r="1102" spans="1:13" ht="16.05" customHeight="1" x14ac:dyDescent="0.25">
      <c r="A1102" s="110">
        <v>43350</v>
      </c>
      <c r="B1102" s="111" t="s">
        <v>2530</v>
      </c>
      <c r="C1102" s="112" t="s">
        <v>2531</v>
      </c>
      <c r="D1102" s="113" t="s">
        <v>1249</v>
      </c>
      <c r="E1102" s="114">
        <v>641.29999999999995</v>
      </c>
      <c r="F1102" s="112"/>
      <c r="G1102" s="112" t="s">
        <v>1</v>
      </c>
      <c r="H1102" s="109"/>
      <c r="M1102" s="109"/>
    </row>
    <row r="1103" spans="1:13" ht="16.05" customHeight="1" x14ac:dyDescent="0.25">
      <c r="A1103" s="110">
        <v>43350</v>
      </c>
      <c r="B1103" s="111" t="s">
        <v>2530</v>
      </c>
      <c r="C1103" s="112" t="s">
        <v>2531</v>
      </c>
      <c r="D1103" s="113" t="s">
        <v>1249</v>
      </c>
      <c r="E1103" s="114">
        <v>695.75</v>
      </c>
      <c r="F1103" s="112"/>
      <c r="G1103" s="112" t="s">
        <v>1</v>
      </c>
      <c r="H1103" s="109"/>
      <c r="M1103" s="109"/>
    </row>
    <row r="1104" spans="1:13" ht="16.05" customHeight="1" x14ac:dyDescent="0.25">
      <c r="A1104" s="110">
        <v>43350</v>
      </c>
      <c r="B1104" s="111" t="s">
        <v>2593</v>
      </c>
      <c r="C1104" s="112" t="s">
        <v>2594</v>
      </c>
      <c r="D1104" s="113" t="s">
        <v>1251</v>
      </c>
      <c r="E1104" s="114">
        <v>1143.45</v>
      </c>
      <c r="F1104" s="112"/>
      <c r="G1104" s="112" t="s">
        <v>1</v>
      </c>
      <c r="H1104" s="109"/>
      <c r="M1104" s="109"/>
    </row>
    <row r="1105" spans="1:13" ht="16.05" customHeight="1" x14ac:dyDescent="0.25">
      <c r="A1105" s="110">
        <v>43350</v>
      </c>
      <c r="B1105" s="111" t="s">
        <v>2593</v>
      </c>
      <c r="C1105" s="112" t="s">
        <v>2594</v>
      </c>
      <c r="D1105" s="113" t="s">
        <v>1251</v>
      </c>
      <c r="E1105" s="114">
        <v>2202.1999999999998</v>
      </c>
      <c r="F1105" s="112"/>
      <c r="G1105" s="112" t="s">
        <v>1</v>
      </c>
      <c r="H1105" s="109"/>
      <c r="M1105" s="109"/>
    </row>
    <row r="1106" spans="1:13" ht="16.05" customHeight="1" x14ac:dyDescent="0.25">
      <c r="A1106" s="110">
        <v>43353</v>
      </c>
      <c r="B1106" s="111" t="s">
        <v>1057</v>
      </c>
      <c r="C1106" s="112" t="s">
        <v>1182</v>
      </c>
      <c r="D1106" s="113" t="s">
        <v>1256</v>
      </c>
      <c r="E1106" s="114">
        <v>7.62</v>
      </c>
      <c r="F1106" s="112"/>
      <c r="G1106" s="112" t="s">
        <v>1</v>
      </c>
      <c r="H1106" s="109"/>
      <c r="M1106" s="109"/>
    </row>
    <row r="1107" spans="1:13" ht="16.05" customHeight="1" x14ac:dyDescent="0.25">
      <c r="A1107" s="110">
        <v>43353</v>
      </c>
      <c r="B1107" s="111" t="s">
        <v>1057</v>
      </c>
      <c r="C1107" s="112" t="s">
        <v>1182</v>
      </c>
      <c r="D1107" s="113" t="s">
        <v>1256</v>
      </c>
      <c r="E1107" s="114">
        <v>8.41</v>
      </c>
      <c r="F1107" s="112"/>
      <c r="G1107" s="112" t="s">
        <v>1</v>
      </c>
      <c r="H1107" s="109"/>
      <c r="M1107" s="109"/>
    </row>
    <row r="1108" spans="1:13" ht="16.05" customHeight="1" x14ac:dyDescent="0.25">
      <c r="A1108" s="110">
        <v>43353</v>
      </c>
      <c r="B1108" s="111" t="s">
        <v>1057</v>
      </c>
      <c r="C1108" s="112" t="s">
        <v>1182</v>
      </c>
      <c r="D1108" s="113" t="s">
        <v>1256</v>
      </c>
      <c r="E1108" s="114">
        <v>22.5</v>
      </c>
      <c r="F1108" s="112"/>
      <c r="G1108" s="112" t="s">
        <v>1</v>
      </c>
      <c r="H1108" s="109"/>
      <c r="M1108" s="109"/>
    </row>
    <row r="1109" spans="1:13" ht="16.05" customHeight="1" x14ac:dyDescent="0.25">
      <c r="A1109" s="110">
        <v>43353</v>
      </c>
      <c r="B1109" s="111" t="s">
        <v>1057</v>
      </c>
      <c r="C1109" s="112" t="s">
        <v>1182</v>
      </c>
      <c r="D1109" s="113" t="s">
        <v>1256</v>
      </c>
      <c r="E1109" s="114">
        <v>44.24</v>
      </c>
      <c r="F1109" s="112"/>
      <c r="G1109" s="112" t="s">
        <v>1</v>
      </c>
      <c r="H1109" s="109"/>
      <c r="M1109" s="109"/>
    </row>
    <row r="1110" spans="1:13" ht="16.05" customHeight="1" x14ac:dyDescent="0.25">
      <c r="A1110" s="110">
        <v>43353</v>
      </c>
      <c r="B1110" s="111" t="s">
        <v>1057</v>
      </c>
      <c r="C1110" s="112" t="s">
        <v>1182</v>
      </c>
      <c r="D1110" s="113" t="s">
        <v>1256</v>
      </c>
      <c r="E1110" s="114">
        <v>62.63</v>
      </c>
      <c r="F1110" s="112"/>
      <c r="G1110" s="112" t="s">
        <v>1</v>
      </c>
      <c r="H1110" s="109"/>
      <c r="M1110" s="109"/>
    </row>
    <row r="1111" spans="1:13" ht="16.05" customHeight="1" x14ac:dyDescent="0.25">
      <c r="A1111" s="110">
        <v>43353</v>
      </c>
      <c r="B1111" s="111" t="s">
        <v>1057</v>
      </c>
      <c r="C1111" s="112" t="s">
        <v>1182</v>
      </c>
      <c r="D1111" s="113" t="s">
        <v>1256</v>
      </c>
      <c r="E1111" s="114">
        <v>84.4</v>
      </c>
      <c r="F1111" s="112"/>
      <c r="G1111" s="112" t="s">
        <v>1</v>
      </c>
      <c r="H1111" s="109"/>
      <c r="M1111" s="109"/>
    </row>
    <row r="1112" spans="1:13" ht="16.05" customHeight="1" x14ac:dyDescent="0.25">
      <c r="A1112" s="110">
        <v>43353</v>
      </c>
      <c r="B1112" s="111" t="s">
        <v>1057</v>
      </c>
      <c r="C1112" s="112" t="s">
        <v>1182</v>
      </c>
      <c r="D1112" s="113" t="s">
        <v>1256</v>
      </c>
      <c r="E1112" s="114">
        <v>167.95</v>
      </c>
      <c r="F1112" s="112"/>
      <c r="G1112" s="112" t="s">
        <v>1</v>
      </c>
      <c r="H1112" s="109"/>
      <c r="M1112" s="109"/>
    </row>
    <row r="1113" spans="1:13" ht="16.05" customHeight="1" x14ac:dyDescent="0.25">
      <c r="A1113" s="110">
        <v>43353</v>
      </c>
      <c r="B1113" s="111" t="s">
        <v>1057</v>
      </c>
      <c r="C1113" s="112" t="s">
        <v>1182</v>
      </c>
      <c r="D1113" s="113" t="s">
        <v>1256</v>
      </c>
      <c r="E1113" s="114">
        <v>528.53</v>
      </c>
      <c r="F1113" s="112"/>
      <c r="G1113" s="112" t="s">
        <v>1</v>
      </c>
      <c r="H1113" s="109"/>
      <c r="M1113" s="109"/>
    </row>
    <row r="1114" spans="1:13" ht="16.05" customHeight="1" x14ac:dyDescent="0.25">
      <c r="A1114" s="110">
        <v>43353</v>
      </c>
      <c r="B1114" s="111" t="s">
        <v>1057</v>
      </c>
      <c r="C1114" s="112" t="s">
        <v>1182</v>
      </c>
      <c r="D1114" s="113" t="s">
        <v>1256</v>
      </c>
      <c r="E1114" s="114">
        <v>528.53</v>
      </c>
      <c r="F1114" s="112"/>
      <c r="G1114" s="112" t="s">
        <v>1</v>
      </c>
      <c r="H1114" s="109"/>
      <c r="M1114" s="109"/>
    </row>
    <row r="1115" spans="1:13" ht="16.05" customHeight="1" x14ac:dyDescent="0.25">
      <c r="A1115" s="110">
        <v>43353</v>
      </c>
      <c r="B1115" s="111" t="s">
        <v>1040</v>
      </c>
      <c r="C1115" s="112" t="s">
        <v>1395</v>
      </c>
      <c r="D1115" s="113" t="s">
        <v>1254</v>
      </c>
      <c r="E1115" s="114">
        <v>510</v>
      </c>
      <c r="F1115" s="112"/>
      <c r="G1115" s="112" t="s">
        <v>1</v>
      </c>
      <c r="H1115" s="109"/>
      <c r="M1115" s="109"/>
    </row>
    <row r="1116" spans="1:13" ht="16.05" customHeight="1" x14ac:dyDescent="0.25">
      <c r="A1116" s="110">
        <v>43353</v>
      </c>
      <c r="B1116" s="111" t="s">
        <v>1111</v>
      </c>
      <c r="C1116" s="112" t="s">
        <v>62</v>
      </c>
      <c r="D1116" s="113" t="s">
        <v>1249</v>
      </c>
      <c r="E1116" s="114">
        <v>2538.58</v>
      </c>
      <c r="F1116" s="112"/>
      <c r="G1116" s="112" t="s">
        <v>1</v>
      </c>
      <c r="H1116" s="109"/>
      <c r="M1116" s="109"/>
    </row>
    <row r="1117" spans="1:13" ht="16.05" customHeight="1" x14ac:dyDescent="0.25">
      <c r="A1117" s="110">
        <v>43353</v>
      </c>
      <c r="B1117" s="111" t="s">
        <v>1042</v>
      </c>
      <c r="C1117" s="112" t="s">
        <v>1426</v>
      </c>
      <c r="D1117" s="113" t="s">
        <v>1255</v>
      </c>
      <c r="E1117" s="114">
        <v>0.75</v>
      </c>
      <c r="F1117" s="112"/>
      <c r="G1117" s="112" t="s">
        <v>1</v>
      </c>
      <c r="H1117" s="109"/>
      <c r="M1117" s="109"/>
    </row>
    <row r="1118" spans="1:13" ht="16.05" customHeight="1" x14ac:dyDescent="0.25">
      <c r="A1118" s="110">
        <v>43353</v>
      </c>
      <c r="B1118" s="111" t="s">
        <v>1042</v>
      </c>
      <c r="C1118" s="112" t="s">
        <v>1426</v>
      </c>
      <c r="D1118" s="113" t="s">
        <v>1255</v>
      </c>
      <c r="E1118" s="114">
        <v>0.98</v>
      </c>
      <c r="F1118" s="112"/>
      <c r="G1118" s="112" t="s">
        <v>1</v>
      </c>
      <c r="H1118" s="109"/>
      <c r="M1118" s="109"/>
    </row>
    <row r="1119" spans="1:13" ht="16.05" customHeight="1" x14ac:dyDescent="0.25">
      <c r="A1119" s="110">
        <v>43353</v>
      </c>
      <c r="B1119" s="111" t="s">
        <v>1042</v>
      </c>
      <c r="C1119" s="112" t="s">
        <v>1426</v>
      </c>
      <c r="D1119" s="113" t="s">
        <v>1255</v>
      </c>
      <c r="E1119" s="114">
        <v>3.94</v>
      </c>
      <c r="F1119" s="112"/>
      <c r="G1119" s="112" t="s">
        <v>1</v>
      </c>
      <c r="H1119" s="109"/>
      <c r="M1119" s="109"/>
    </row>
    <row r="1120" spans="1:13" ht="16.05" customHeight="1" x14ac:dyDescent="0.25">
      <c r="A1120" s="110">
        <v>43353</v>
      </c>
      <c r="B1120" s="111" t="s">
        <v>1042</v>
      </c>
      <c r="C1120" s="112" t="s">
        <v>1426</v>
      </c>
      <c r="D1120" s="113" t="s">
        <v>1255</v>
      </c>
      <c r="E1120" s="114">
        <v>7.39</v>
      </c>
      <c r="F1120" s="112"/>
      <c r="G1120" s="112" t="s">
        <v>1</v>
      </c>
      <c r="H1120" s="109"/>
      <c r="M1120" s="109"/>
    </row>
    <row r="1121" spans="1:13" ht="16.05" customHeight="1" x14ac:dyDescent="0.25">
      <c r="A1121" s="110">
        <v>43353</v>
      </c>
      <c r="B1121" s="111" t="s">
        <v>1042</v>
      </c>
      <c r="C1121" s="112" t="s">
        <v>1426</v>
      </c>
      <c r="D1121" s="113" t="s">
        <v>1255</v>
      </c>
      <c r="E1121" s="114">
        <v>8.84</v>
      </c>
      <c r="F1121" s="112"/>
      <c r="G1121" s="112" t="s">
        <v>1</v>
      </c>
      <c r="H1121" s="109"/>
      <c r="M1121" s="109"/>
    </row>
    <row r="1122" spans="1:13" ht="16.05" customHeight="1" x14ac:dyDescent="0.25">
      <c r="A1122" s="110">
        <v>43353</v>
      </c>
      <c r="B1122" s="111" t="s">
        <v>1100</v>
      </c>
      <c r="C1122" s="112" t="s">
        <v>1200</v>
      </c>
      <c r="D1122" s="113" t="s">
        <v>1263</v>
      </c>
      <c r="E1122" s="114">
        <v>4.24</v>
      </c>
      <c r="F1122" s="112"/>
      <c r="G1122" s="112" t="s">
        <v>1</v>
      </c>
      <c r="H1122" s="109"/>
      <c r="M1122" s="109"/>
    </row>
    <row r="1123" spans="1:13" ht="16.05" customHeight="1" x14ac:dyDescent="0.25">
      <c r="A1123" s="110">
        <v>43353</v>
      </c>
      <c r="B1123" s="111" t="s">
        <v>1100</v>
      </c>
      <c r="C1123" s="112" t="s">
        <v>1200</v>
      </c>
      <c r="D1123" s="113" t="s">
        <v>1256</v>
      </c>
      <c r="E1123" s="114">
        <v>47.63</v>
      </c>
      <c r="F1123" s="112"/>
      <c r="G1123" s="112" t="s">
        <v>1</v>
      </c>
      <c r="H1123" s="109"/>
      <c r="M1123" s="109"/>
    </row>
    <row r="1124" spans="1:13" ht="16.05" customHeight="1" x14ac:dyDescent="0.25">
      <c r="A1124" s="110">
        <v>43355</v>
      </c>
      <c r="B1124" s="111" t="s">
        <v>2595</v>
      </c>
      <c r="C1124" s="112" t="s">
        <v>2596</v>
      </c>
      <c r="D1124" s="113" t="s">
        <v>1265</v>
      </c>
      <c r="E1124" s="114">
        <v>42.65</v>
      </c>
      <c r="F1124" s="112"/>
      <c r="G1124" s="112" t="s">
        <v>1</v>
      </c>
      <c r="H1124" s="109"/>
      <c r="M1124" s="109"/>
    </row>
    <row r="1125" spans="1:13" ht="16.05" customHeight="1" x14ac:dyDescent="0.25">
      <c r="A1125" s="110">
        <v>43355</v>
      </c>
      <c r="B1125" s="111" t="s">
        <v>2595</v>
      </c>
      <c r="C1125" s="112" t="s">
        <v>2596</v>
      </c>
      <c r="D1125" s="113" t="s">
        <v>1265</v>
      </c>
      <c r="E1125" s="114">
        <v>42.65</v>
      </c>
      <c r="F1125" s="112"/>
      <c r="G1125" s="112" t="s">
        <v>1</v>
      </c>
      <c r="H1125" s="109"/>
      <c r="M1125" s="109"/>
    </row>
    <row r="1126" spans="1:13" ht="16.05" customHeight="1" x14ac:dyDescent="0.25">
      <c r="A1126" s="110">
        <v>43355</v>
      </c>
      <c r="B1126" s="111" t="s">
        <v>2595</v>
      </c>
      <c r="C1126" s="112" t="s">
        <v>2596</v>
      </c>
      <c r="D1126" s="113" t="s">
        <v>1265</v>
      </c>
      <c r="E1126" s="114">
        <v>42.65</v>
      </c>
      <c r="F1126" s="112"/>
      <c r="G1126" s="112" t="s">
        <v>1</v>
      </c>
      <c r="H1126" s="109"/>
      <c r="M1126" s="109"/>
    </row>
    <row r="1127" spans="1:13" ht="16.05" customHeight="1" x14ac:dyDescent="0.25">
      <c r="A1127" s="110">
        <v>43355</v>
      </c>
      <c r="B1127" s="111" t="s">
        <v>2595</v>
      </c>
      <c r="C1127" s="112" t="s">
        <v>2596</v>
      </c>
      <c r="D1127" s="113" t="s">
        <v>1265</v>
      </c>
      <c r="E1127" s="114">
        <v>42.65</v>
      </c>
      <c r="F1127" s="112"/>
      <c r="G1127" s="112" t="s">
        <v>1</v>
      </c>
      <c r="H1127" s="109"/>
      <c r="M1127" s="109"/>
    </row>
    <row r="1128" spans="1:13" ht="16.05" customHeight="1" x14ac:dyDescent="0.25">
      <c r="A1128" s="110">
        <v>43355</v>
      </c>
      <c r="B1128" s="111" t="s">
        <v>2595</v>
      </c>
      <c r="C1128" s="112" t="s">
        <v>2596</v>
      </c>
      <c r="D1128" s="113" t="s">
        <v>1265</v>
      </c>
      <c r="E1128" s="114">
        <v>42.65</v>
      </c>
      <c r="F1128" s="112"/>
      <c r="G1128" s="112" t="s">
        <v>1</v>
      </c>
      <c r="H1128" s="109"/>
      <c r="M1128" s="109"/>
    </row>
    <row r="1129" spans="1:13" ht="16.05" customHeight="1" x14ac:dyDescent="0.25">
      <c r="A1129" s="110">
        <v>43355</v>
      </c>
      <c r="B1129" s="111" t="s">
        <v>2595</v>
      </c>
      <c r="C1129" s="112" t="s">
        <v>2596</v>
      </c>
      <c r="D1129" s="113" t="s">
        <v>1265</v>
      </c>
      <c r="E1129" s="114">
        <v>42.67</v>
      </c>
      <c r="F1129" s="112"/>
      <c r="G1129" s="112" t="s">
        <v>1</v>
      </c>
      <c r="H1129" s="109"/>
      <c r="M1129" s="109"/>
    </row>
    <row r="1130" spans="1:13" ht="16.05" customHeight="1" x14ac:dyDescent="0.25">
      <c r="A1130" s="110">
        <v>43355</v>
      </c>
      <c r="B1130" s="111" t="s">
        <v>1096</v>
      </c>
      <c r="C1130" s="112" t="s">
        <v>87</v>
      </c>
      <c r="D1130" s="113" t="s">
        <v>1259</v>
      </c>
      <c r="E1130" s="114">
        <v>28.74</v>
      </c>
      <c r="F1130" s="112"/>
      <c r="G1130" s="112" t="s">
        <v>1281</v>
      </c>
      <c r="H1130" s="109"/>
      <c r="M1130" s="109"/>
    </row>
    <row r="1131" spans="1:13" ht="16.05" customHeight="1" x14ac:dyDescent="0.25">
      <c r="A1131" s="110">
        <v>43355</v>
      </c>
      <c r="B1131" s="111" t="s">
        <v>1096</v>
      </c>
      <c r="C1131" s="112" t="s">
        <v>87</v>
      </c>
      <c r="D1131" s="113" t="s">
        <v>1259</v>
      </c>
      <c r="E1131" s="114">
        <v>28.74</v>
      </c>
      <c r="F1131" s="112"/>
      <c r="G1131" s="112" t="s">
        <v>1281</v>
      </c>
      <c r="H1131" s="109"/>
      <c r="M1131" s="109"/>
    </row>
    <row r="1132" spans="1:13" ht="16.05" customHeight="1" x14ac:dyDescent="0.25">
      <c r="A1132" s="110">
        <v>43355</v>
      </c>
      <c r="B1132" s="111" t="s">
        <v>1063</v>
      </c>
      <c r="C1132" s="112" t="s">
        <v>0</v>
      </c>
      <c r="D1132" s="113" t="s">
        <v>1264</v>
      </c>
      <c r="E1132" s="114">
        <v>109.51</v>
      </c>
      <c r="F1132" s="112"/>
      <c r="G1132" s="112" t="s">
        <v>1281</v>
      </c>
      <c r="H1132" s="109"/>
      <c r="M1132" s="109"/>
    </row>
    <row r="1133" spans="1:13" ht="16.05" customHeight="1" x14ac:dyDescent="0.25">
      <c r="A1133" s="110">
        <v>43355</v>
      </c>
      <c r="B1133" s="111" t="s">
        <v>1063</v>
      </c>
      <c r="C1133" s="112" t="s">
        <v>0</v>
      </c>
      <c r="D1133" s="113" t="s">
        <v>1261</v>
      </c>
      <c r="E1133" s="114">
        <v>5943.52</v>
      </c>
      <c r="F1133" s="112"/>
      <c r="G1133" s="112" t="s">
        <v>1</v>
      </c>
      <c r="H1133" s="109"/>
      <c r="M1133" s="109"/>
    </row>
    <row r="1134" spans="1:13" ht="16.05" customHeight="1" x14ac:dyDescent="0.25">
      <c r="A1134" s="110">
        <v>43355</v>
      </c>
      <c r="B1134" s="111" t="s">
        <v>1063</v>
      </c>
      <c r="C1134" s="112" t="s">
        <v>0</v>
      </c>
      <c r="D1134" s="113" t="s">
        <v>1261</v>
      </c>
      <c r="E1134" s="114">
        <v>5943.52</v>
      </c>
      <c r="F1134" s="112"/>
      <c r="G1134" s="112" t="s">
        <v>1</v>
      </c>
      <c r="H1134" s="109"/>
      <c r="M1134" s="109"/>
    </row>
    <row r="1135" spans="1:13" ht="16.05" customHeight="1" x14ac:dyDescent="0.25">
      <c r="A1135" s="110">
        <v>43355</v>
      </c>
      <c r="B1135" s="111" t="s">
        <v>2597</v>
      </c>
      <c r="C1135" s="112" t="s">
        <v>2598</v>
      </c>
      <c r="D1135" s="113" t="s">
        <v>1249</v>
      </c>
      <c r="E1135" s="114">
        <v>3319.03</v>
      </c>
      <c r="F1135" s="112"/>
      <c r="G1135" s="112" t="s">
        <v>1</v>
      </c>
      <c r="H1135" s="109"/>
      <c r="M1135" s="109"/>
    </row>
    <row r="1136" spans="1:13" ht="16.05" customHeight="1" x14ac:dyDescent="0.25">
      <c r="A1136" s="110">
        <v>43355</v>
      </c>
      <c r="B1136" s="111" t="s">
        <v>1893</v>
      </c>
      <c r="C1136" s="112" t="s">
        <v>1894</v>
      </c>
      <c r="D1136" s="113" t="s">
        <v>1249</v>
      </c>
      <c r="E1136" s="114">
        <v>344.37</v>
      </c>
      <c r="F1136" s="112"/>
      <c r="G1136" s="112" t="s">
        <v>1</v>
      </c>
      <c r="H1136" s="109"/>
      <c r="M1136" s="109"/>
    </row>
    <row r="1137" spans="1:13" ht="16.05" customHeight="1" x14ac:dyDescent="0.25">
      <c r="A1137" s="110">
        <v>43355</v>
      </c>
      <c r="B1137" s="111" t="s">
        <v>2097</v>
      </c>
      <c r="C1137" s="112" t="s">
        <v>2098</v>
      </c>
      <c r="D1137" s="113" t="s">
        <v>1249</v>
      </c>
      <c r="E1137" s="114">
        <v>5425.64</v>
      </c>
      <c r="F1137" s="112"/>
      <c r="G1137" s="112" t="s">
        <v>1</v>
      </c>
      <c r="H1137" s="109"/>
      <c r="M1137" s="109"/>
    </row>
    <row r="1138" spans="1:13" ht="16.05" customHeight="1" x14ac:dyDescent="0.25">
      <c r="A1138" s="110">
        <v>43355</v>
      </c>
      <c r="B1138" s="111" t="s">
        <v>1074</v>
      </c>
      <c r="C1138" s="112" t="s">
        <v>52</v>
      </c>
      <c r="D1138" s="113" t="s">
        <v>1252</v>
      </c>
      <c r="E1138" s="114">
        <v>5.78</v>
      </c>
      <c r="F1138" s="112"/>
      <c r="G1138" s="112" t="s">
        <v>1</v>
      </c>
      <c r="H1138" s="109"/>
      <c r="M1138" s="109"/>
    </row>
    <row r="1139" spans="1:13" ht="16.05" customHeight="1" x14ac:dyDescent="0.25">
      <c r="A1139" s="110">
        <v>43355</v>
      </c>
      <c r="B1139" s="111" t="s">
        <v>1074</v>
      </c>
      <c r="C1139" s="112" t="s">
        <v>52</v>
      </c>
      <c r="D1139" s="113" t="s">
        <v>1271</v>
      </c>
      <c r="E1139" s="114">
        <v>28.88</v>
      </c>
      <c r="F1139" s="112"/>
      <c r="G1139" s="112" t="s">
        <v>1</v>
      </c>
      <c r="H1139" s="109"/>
      <c r="M1139" s="109"/>
    </row>
    <row r="1140" spans="1:13" ht="16.05" customHeight="1" x14ac:dyDescent="0.25">
      <c r="A1140" s="110">
        <v>43355</v>
      </c>
      <c r="B1140" s="111" t="s">
        <v>1109</v>
      </c>
      <c r="C1140" s="112" t="s">
        <v>1205</v>
      </c>
      <c r="D1140" s="113" t="s">
        <v>1275</v>
      </c>
      <c r="E1140" s="114">
        <v>87.27</v>
      </c>
      <c r="F1140" s="112"/>
      <c r="G1140" s="112" t="s">
        <v>1</v>
      </c>
      <c r="H1140" s="109"/>
      <c r="M1140" s="109"/>
    </row>
    <row r="1141" spans="1:13" ht="16.05" customHeight="1" x14ac:dyDescent="0.25">
      <c r="A1141" s="110">
        <v>43355</v>
      </c>
      <c r="B1141" s="111" t="s">
        <v>1138</v>
      </c>
      <c r="C1141" s="112" t="s">
        <v>1221</v>
      </c>
      <c r="D1141" s="113" t="s">
        <v>1261</v>
      </c>
      <c r="E1141" s="114">
        <v>7565.23</v>
      </c>
      <c r="F1141" s="112"/>
      <c r="G1141" s="112" t="s">
        <v>1</v>
      </c>
      <c r="H1141" s="109"/>
      <c r="M1141" s="109"/>
    </row>
    <row r="1142" spans="1:13" ht="16.05" customHeight="1" x14ac:dyDescent="0.25">
      <c r="A1142" s="110">
        <v>43355</v>
      </c>
      <c r="B1142" s="111" t="s">
        <v>1058</v>
      </c>
      <c r="C1142" s="112" t="s">
        <v>1183</v>
      </c>
      <c r="D1142" s="113" t="s">
        <v>1256</v>
      </c>
      <c r="E1142" s="114">
        <v>189.06</v>
      </c>
      <c r="F1142" s="112"/>
      <c r="G1142" s="112" t="s">
        <v>1</v>
      </c>
      <c r="H1142" s="109"/>
      <c r="M1142" s="109"/>
    </row>
    <row r="1143" spans="1:13" ht="16.05" customHeight="1" x14ac:dyDescent="0.25">
      <c r="A1143" s="110">
        <v>43355</v>
      </c>
      <c r="B1143" s="111" t="s">
        <v>72</v>
      </c>
      <c r="C1143" s="112" t="s">
        <v>73</v>
      </c>
      <c r="D1143" s="113" t="s">
        <v>1249</v>
      </c>
      <c r="E1143" s="114">
        <v>190.82</v>
      </c>
      <c r="F1143" s="112"/>
      <c r="G1143" s="112" t="s">
        <v>1</v>
      </c>
      <c r="H1143" s="109"/>
      <c r="M1143" s="109"/>
    </row>
    <row r="1144" spans="1:13" ht="16.05" customHeight="1" x14ac:dyDescent="0.25">
      <c r="A1144" s="110">
        <v>43355</v>
      </c>
      <c r="B1144" s="111" t="s">
        <v>1077</v>
      </c>
      <c r="C1144" s="112" t="s">
        <v>1191</v>
      </c>
      <c r="D1144" s="113" t="s">
        <v>1256</v>
      </c>
      <c r="E1144" s="114">
        <v>82.69</v>
      </c>
      <c r="F1144" s="112"/>
      <c r="G1144" s="112" t="s">
        <v>1</v>
      </c>
      <c r="H1144" s="109"/>
      <c r="M1144" s="109"/>
    </row>
    <row r="1145" spans="1:13" ht="16.05" customHeight="1" x14ac:dyDescent="0.25">
      <c r="A1145" s="110">
        <v>43356</v>
      </c>
      <c r="B1145" s="111" t="s">
        <v>2599</v>
      </c>
      <c r="C1145" s="112" t="s">
        <v>375</v>
      </c>
      <c r="D1145" s="113" t="s">
        <v>1258</v>
      </c>
      <c r="E1145" s="114">
        <v>1996.49</v>
      </c>
      <c r="F1145" s="112"/>
      <c r="G1145" s="112" t="s">
        <v>1</v>
      </c>
      <c r="H1145" s="109"/>
      <c r="M1145" s="109"/>
    </row>
    <row r="1146" spans="1:13" ht="16.05" customHeight="1" x14ac:dyDescent="0.25">
      <c r="A1146" s="110">
        <v>43356</v>
      </c>
      <c r="B1146" s="111" t="s">
        <v>2599</v>
      </c>
      <c r="C1146" s="112" t="s">
        <v>375</v>
      </c>
      <c r="D1146" s="113" t="s">
        <v>1258</v>
      </c>
      <c r="E1146" s="114">
        <v>1996.49</v>
      </c>
      <c r="F1146" s="112"/>
      <c r="G1146" s="112" t="s">
        <v>1</v>
      </c>
      <c r="H1146" s="109"/>
      <c r="M1146" s="109"/>
    </row>
    <row r="1147" spans="1:13" ht="16.05" customHeight="1" x14ac:dyDescent="0.25">
      <c r="A1147" s="110">
        <v>43360</v>
      </c>
      <c r="B1147" s="111" t="s">
        <v>2600</v>
      </c>
      <c r="C1147" s="112" t="s">
        <v>2601</v>
      </c>
      <c r="D1147" s="113" t="s">
        <v>2536</v>
      </c>
      <c r="E1147" s="114">
        <v>3.15</v>
      </c>
      <c r="F1147" s="112"/>
      <c r="G1147" s="112" t="s">
        <v>1</v>
      </c>
      <c r="H1147" s="109"/>
      <c r="M1147" s="109"/>
    </row>
    <row r="1148" spans="1:13" ht="16.05" customHeight="1" x14ac:dyDescent="0.25">
      <c r="A1148" s="110">
        <v>43360</v>
      </c>
      <c r="B1148" s="111" t="s">
        <v>72</v>
      </c>
      <c r="C1148" s="112" t="s">
        <v>73</v>
      </c>
      <c r="D1148" s="113" t="s">
        <v>1270</v>
      </c>
      <c r="E1148" s="114">
        <v>84.16</v>
      </c>
      <c r="F1148" s="112"/>
      <c r="G1148" s="112" t="s">
        <v>1</v>
      </c>
      <c r="H1148" s="109"/>
      <c r="M1148" s="109"/>
    </row>
    <row r="1149" spans="1:13" ht="16.05" customHeight="1" x14ac:dyDescent="0.25">
      <c r="A1149" s="110">
        <v>43360</v>
      </c>
      <c r="B1149" s="111" t="s">
        <v>2552</v>
      </c>
      <c r="C1149" s="112" t="s">
        <v>2553</v>
      </c>
      <c r="D1149" s="113" t="s">
        <v>1268</v>
      </c>
      <c r="E1149" s="114">
        <v>13.16</v>
      </c>
      <c r="F1149" s="112"/>
      <c r="G1149" s="112" t="s">
        <v>1</v>
      </c>
      <c r="H1149" s="109"/>
      <c r="M1149" s="109"/>
    </row>
    <row r="1150" spans="1:13" ht="16.05" customHeight="1" x14ac:dyDescent="0.25">
      <c r="A1150" s="110">
        <v>43360</v>
      </c>
      <c r="B1150" s="111" t="s">
        <v>1930</v>
      </c>
      <c r="C1150" s="112" t="s">
        <v>1931</v>
      </c>
      <c r="D1150" s="113" t="s">
        <v>1264</v>
      </c>
      <c r="E1150" s="114">
        <v>81.069999999999993</v>
      </c>
      <c r="F1150" s="112"/>
      <c r="G1150" s="112" t="s">
        <v>1</v>
      </c>
      <c r="H1150" s="109"/>
      <c r="M1150" s="109"/>
    </row>
    <row r="1151" spans="1:13" ht="16.05" customHeight="1" x14ac:dyDescent="0.25">
      <c r="A1151" s="110">
        <v>43360</v>
      </c>
      <c r="B1151" s="111" t="s">
        <v>1930</v>
      </c>
      <c r="C1151" s="112" t="s">
        <v>1931</v>
      </c>
      <c r="D1151" s="113" t="s">
        <v>1264</v>
      </c>
      <c r="E1151" s="114">
        <v>143.99</v>
      </c>
      <c r="F1151" s="112"/>
      <c r="G1151" s="112" t="s">
        <v>1281</v>
      </c>
      <c r="H1151" s="109"/>
      <c r="M1151" s="109"/>
    </row>
    <row r="1152" spans="1:13" ht="16.05" customHeight="1" x14ac:dyDescent="0.25">
      <c r="A1152" s="110">
        <v>43360</v>
      </c>
      <c r="B1152" s="111" t="s">
        <v>1930</v>
      </c>
      <c r="C1152" s="112" t="s">
        <v>1931</v>
      </c>
      <c r="D1152" s="113" t="s">
        <v>1264</v>
      </c>
      <c r="E1152" s="114">
        <v>240.79</v>
      </c>
      <c r="F1152" s="112"/>
      <c r="G1152" s="112" t="s">
        <v>1281</v>
      </c>
      <c r="H1152" s="109"/>
      <c r="M1152" s="109"/>
    </row>
    <row r="1153" spans="1:13" ht="16.05" customHeight="1" x14ac:dyDescent="0.25">
      <c r="A1153" s="110">
        <v>43360</v>
      </c>
      <c r="B1153" s="111" t="s">
        <v>1930</v>
      </c>
      <c r="C1153" s="112" t="s">
        <v>1931</v>
      </c>
      <c r="D1153" s="113" t="s">
        <v>1264</v>
      </c>
      <c r="E1153" s="114">
        <v>240.79</v>
      </c>
      <c r="F1153" s="112"/>
      <c r="G1153" s="112" t="s">
        <v>1281</v>
      </c>
      <c r="H1153" s="109"/>
      <c r="M1153" s="109"/>
    </row>
    <row r="1154" spans="1:13" ht="16.05" customHeight="1" x14ac:dyDescent="0.25">
      <c r="A1154" s="110">
        <v>43360</v>
      </c>
      <c r="B1154" s="111" t="s">
        <v>1930</v>
      </c>
      <c r="C1154" s="112" t="s">
        <v>1931</v>
      </c>
      <c r="D1154" s="113" t="s">
        <v>1264</v>
      </c>
      <c r="E1154" s="114">
        <v>240.79</v>
      </c>
      <c r="F1154" s="112"/>
      <c r="G1154" s="112" t="s">
        <v>1281</v>
      </c>
      <c r="H1154" s="109"/>
      <c r="M1154" s="109"/>
    </row>
    <row r="1155" spans="1:13" ht="16.05" customHeight="1" x14ac:dyDescent="0.25">
      <c r="A1155" s="110">
        <v>43360</v>
      </c>
      <c r="B1155" s="111" t="s">
        <v>1930</v>
      </c>
      <c r="C1155" s="112" t="s">
        <v>1931</v>
      </c>
      <c r="D1155" s="113" t="s">
        <v>1264</v>
      </c>
      <c r="E1155" s="114">
        <v>260.14999999999998</v>
      </c>
      <c r="F1155" s="112"/>
      <c r="G1155" s="112" t="s">
        <v>1281</v>
      </c>
      <c r="H1155" s="109"/>
      <c r="M1155" s="109"/>
    </row>
    <row r="1156" spans="1:13" ht="16.05" customHeight="1" x14ac:dyDescent="0.25">
      <c r="A1156" s="110">
        <v>43361</v>
      </c>
      <c r="B1156" s="111" t="s">
        <v>1127</v>
      </c>
      <c r="C1156" s="112" t="s">
        <v>1214</v>
      </c>
      <c r="D1156" s="113" t="s">
        <v>1259</v>
      </c>
      <c r="E1156" s="114">
        <v>25.41</v>
      </c>
      <c r="F1156" s="112"/>
      <c r="G1156" s="112" t="s">
        <v>1281</v>
      </c>
      <c r="H1156" s="109"/>
      <c r="M1156" s="109"/>
    </row>
    <row r="1157" spans="1:13" ht="16.05" customHeight="1" x14ac:dyDescent="0.25">
      <c r="A1157" s="110">
        <v>43361</v>
      </c>
      <c r="B1157" s="111" t="s">
        <v>1158</v>
      </c>
      <c r="C1157" s="112" t="s">
        <v>37</v>
      </c>
      <c r="D1157" s="113" t="s">
        <v>1256</v>
      </c>
      <c r="E1157" s="114">
        <v>450.62</v>
      </c>
      <c r="F1157" s="112"/>
      <c r="G1157" s="112" t="s">
        <v>1</v>
      </c>
      <c r="H1157" s="109"/>
      <c r="M1157" s="109"/>
    </row>
    <row r="1158" spans="1:13" ht="16.05" customHeight="1" x14ac:dyDescent="0.25">
      <c r="A1158" s="110">
        <v>43361</v>
      </c>
      <c r="B1158" s="111" t="s">
        <v>1158</v>
      </c>
      <c r="C1158" s="112" t="s">
        <v>37</v>
      </c>
      <c r="D1158" s="113" t="s">
        <v>1256</v>
      </c>
      <c r="E1158" s="114">
        <v>472.3</v>
      </c>
      <c r="F1158" s="112"/>
      <c r="G1158" s="112" t="s">
        <v>1</v>
      </c>
      <c r="H1158" s="109"/>
      <c r="M1158" s="109"/>
    </row>
    <row r="1159" spans="1:13" ht="16.05" customHeight="1" x14ac:dyDescent="0.25">
      <c r="A1159" s="110">
        <v>43361</v>
      </c>
      <c r="B1159" s="111" t="s">
        <v>1158</v>
      </c>
      <c r="C1159" s="112" t="s">
        <v>37</v>
      </c>
      <c r="D1159" s="113" t="s">
        <v>1256</v>
      </c>
      <c r="E1159" s="114">
        <v>472.71</v>
      </c>
      <c r="F1159" s="112"/>
      <c r="G1159" s="112" t="s">
        <v>1</v>
      </c>
      <c r="H1159" s="109"/>
      <c r="M1159" s="109"/>
    </row>
    <row r="1160" spans="1:13" ht="16.05" customHeight="1" x14ac:dyDescent="0.25">
      <c r="A1160" s="110">
        <v>43361</v>
      </c>
      <c r="B1160" s="111" t="s">
        <v>1158</v>
      </c>
      <c r="C1160" s="112" t="s">
        <v>37</v>
      </c>
      <c r="D1160" s="113" t="s">
        <v>1256</v>
      </c>
      <c r="E1160" s="114">
        <v>578.77</v>
      </c>
      <c r="F1160" s="112"/>
      <c r="G1160" s="112" t="s">
        <v>1</v>
      </c>
      <c r="H1160" s="109"/>
      <c r="M1160" s="109"/>
    </row>
    <row r="1161" spans="1:13" ht="16.05" customHeight="1" x14ac:dyDescent="0.25">
      <c r="A1161" s="110">
        <v>43361</v>
      </c>
      <c r="B1161" s="111" t="s">
        <v>1158</v>
      </c>
      <c r="C1161" s="112" t="s">
        <v>37</v>
      </c>
      <c r="D1161" s="113" t="s">
        <v>1256</v>
      </c>
      <c r="E1161" s="114">
        <v>603.38</v>
      </c>
      <c r="F1161" s="112"/>
      <c r="G1161" s="112" t="s">
        <v>1</v>
      </c>
      <c r="H1161" s="109"/>
      <c r="M1161" s="109"/>
    </row>
    <row r="1162" spans="1:13" ht="16.05" customHeight="1" x14ac:dyDescent="0.25">
      <c r="A1162" s="110">
        <v>43361</v>
      </c>
      <c r="B1162" s="111" t="s">
        <v>1879</v>
      </c>
      <c r="C1162" s="112" t="s">
        <v>1880</v>
      </c>
      <c r="D1162" s="113" t="s">
        <v>1269</v>
      </c>
      <c r="E1162" s="114">
        <v>1391.5</v>
      </c>
      <c r="F1162" s="112"/>
      <c r="G1162" s="112" t="s">
        <v>1</v>
      </c>
      <c r="H1162" s="109"/>
      <c r="M1162" s="109"/>
    </row>
    <row r="1163" spans="1:13" ht="16.05" customHeight="1" x14ac:dyDescent="0.25">
      <c r="A1163" s="110">
        <v>43361</v>
      </c>
      <c r="B1163" s="111" t="s">
        <v>2077</v>
      </c>
      <c r="C1163" s="112" t="s">
        <v>2078</v>
      </c>
      <c r="D1163" s="113" t="s">
        <v>1261</v>
      </c>
      <c r="E1163" s="114">
        <v>1101.0999999999999</v>
      </c>
      <c r="F1163" s="112"/>
      <c r="G1163" s="112" t="s">
        <v>1</v>
      </c>
      <c r="H1163" s="109"/>
      <c r="M1163" s="109"/>
    </row>
    <row r="1164" spans="1:13" ht="16.05" customHeight="1" x14ac:dyDescent="0.25">
      <c r="A1164" s="110">
        <v>43361</v>
      </c>
      <c r="B1164" s="111" t="s">
        <v>2077</v>
      </c>
      <c r="C1164" s="112" t="s">
        <v>2078</v>
      </c>
      <c r="D1164" s="113" t="s">
        <v>1261</v>
      </c>
      <c r="E1164" s="114">
        <v>1234.2</v>
      </c>
      <c r="F1164" s="112"/>
      <c r="G1164" s="112" t="s">
        <v>1</v>
      </c>
      <c r="H1164" s="109"/>
      <c r="M1164" s="109"/>
    </row>
    <row r="1165" spans="1:13" ht="16.05" customHeight="1" x14ac:dyDescent="0.25">
      <c r="A1165" s="110">
        <v>43361</v>
      </c>
      <c r="B1165" s="111" t="s">
        <v>1930</v>
      </c>
      <c r="C1165" s="112" t="s">
        <v>1931</v>
      </c>
      <c r="D1165" s="113" t="s">
        <v>1248</v>
      </c>
      <c r="E1165" s="114">
        <v>68.349999999999994</v>
      </c>
      <c r="F1165" s="112"/>
      <c r="G1165" s="112" t="s">
        <v>1</v>
      </c>
      <c r="H1165" s="109"/>
      <c r="M1165" s="109"/>
    </row>
    <row r="1166" spans="1:13" ht="16.05" customHeight="1" x14ac:dyDescent="0.25">
      <c r="A1166" s="110">
        <v>43361</v>
      </c>
      <c r="B1166" s="111" t="s">
        <v>1930</v>
      </c>
      <c r="C1166" s="112" t="s">
        <v>1931</v>
      </c>
      <c r="D1166" s="113" t="s">
        <v>1248</v>
      </c>
      <c r="E1166" s="114">
        <v>272.83</v>
      </c>
      <c r="F1166" s="112"/>
      <c r="G1166" s="112" t="s">
        <v>1</v>
      </c>
      <c r="H1166" s="109"/>
      <c r="M1166" s="109"/>
    </row>
    <row r="1167" spans="1:13" ht="16.05" customHeight="1" x14ac:dyDescent="0.25">
      <c r="A1167" s="110">
        <v>43361</v>
      </c>
      <c r="B1167" s="111" t="s">
        <v>1930</v>
      </c>
      <c r="C1167" s="112" t="s">
        <v>1931</v>
      </c>
      <c r="D1167" s="113" t="s">
        <v>1264</v>
      </c>
      <c r="E1167" s="114">
        <v>520.29999999999995</v>
      </c>
      <c r="F1167" s="112"/>
      <c r="G1167" s="112" t="s">
        <v>1281</v>
      </c>
      <c r="H1167" s="109"/>
      <c r="M1167" s="109"/>
    </row>
    <row r="1168" spans="1:13" ht="16.05" customHeight="1" x14ac:dyDescent="0.25">
      <c r="A1168" s="110">
        <v>43361</v>
      </c>
      <c r="B1168" s="111" t="s">
        <v>1106</v>
      </c>
      <c r="C1168" s="112" t="s">
        <v>1204</v>
      </c>
      <c r="D1168" s="113" t="s">
        <v>1275</v>
      </c>
      <c r="E1168" s="114">
        <v>72.599999999999994</v>
      </c>
      <c r="F1168" s="112"/>
      <c r="G1168" s="112" t="s">
        <v>1</v>
      </c>
      <c r="H1168" s="109"/>
      <c r="M1168" s="109"/>
    </row>
    <row r="1169" spans="1:13" ht="16.05" customHeight="1" x14ac:dyDescent="0.25">
      <c r="A1169" s="110">
        <v>43361</v>
      </c>
      <c r="B1169" s="111" t="s">
        <v>1106</v>
      </c>
      <c r="C1169" s="112" t="s">
        <v>1204</v>
      </c>
      <c r="D1169" s="113" t="s">
        <v>1275</v>
      </c>
      <c r="E1169" s="114">
        <v>90.75</v>
      </c>
      <c r="F1169" s="112"/>
      <c r="G1169" s="112" t="s">
        <v>1</v>
      </c>
      <c r="H1169" s="109"/>
      <c r="M1169" s="109"/>
    </row>
    <row r="1170" spans="1:13" ht="16.05" customHeight="1" x14ac:dyDescent="0.25">
      <c r="A1170" s="110">
        <v>43361</v>
      </c>
      <c r="B1170" s="111" t="s">
        <v>1106</v>
      </c>
      <c r="C1170" s="112" t="s">
        <v>1204</v>
      </c>
      <c r="D1170" s="113" t="s">
        <v>1275</v>
      </c>
      <c r="E1170" s="114">
        <v>335.78</v>
      </c>
      <c r="F1170" s="112"/>
      <c r="G1170" s="112" t="s">
        <v>1</v>
      </c>
      <c r="H1170" s="109"/>
      <c r="M1170" s="109"/>
    </row>
    <row r="1171" spans="1:13" ht="16.05" customHeight="1" x14ac:dyDescent="0.25">
      <c r="A1171" s="110">
        <v>43362</v>
      </c>
      <c r="B1171" s="111" t="s">
        <v>1928</v>
      </c>
      <c r="C1171" s="112" t="s">
        <v>1929</v>
      </c>
      <c r="D1171" s="113" t="s">
        <v>1249</v>
      </c>
      <c r="E1171" s="114">
        <v>90.75</v>
      </c>
      <c r="F1171" s="112"/>
      <c r="G1171" s="112" t="s">
        <v>1</v>
      </c>
      <c r="H1171" s="109"/>
      <c r="M1171" s="109"/>
    </row>
    <row r="1172" spans="1:13" ht="16.05" customHeight="1" x14ac:dyDescent="0.25">
      <c r="A1172" s="110">
        <v>43362</v>
      </c>
      <c r="B1172" s="111" t="s">
        <v>1928</v>
      </c>
      <c r="C1172" s="112" t="s">
        <v>1929</v>
      </c>
      <c r="D1172" s="113" t="s">
        <v>1249</v>
      </c>
      <c r="E1172" s="114">
        <v>145.19999999999999</v>
      </c>
      <c r="F1172" s="112"/>
      <c r="G1172" s="112" t="s">
        <v>1</v>
      </c>
      <c r="H1172" s="109"/>
      <c r="M1172" s="109"/>
    </row>
    <row r="1173" spans="1:13" ht="16.05" customHeight="1" x14ac:dyDescent="0.25">
      <c r="A1173" s="110">
        <v>43362</v>
      </c>
      <c r="B1173" s="111" t="s">
        <v>1928</v>
      </c>
      <c r="C1173" s="112" t="s">
        <v>1929</v>
      </c>
      <c r="D1173" s="113" t="s">
        <v>1249</v>
      </c>
      <c r="E1173" s="114">
        <v>274.85000000000002</v>
      </c>
      <c r="F1173" s="112"/>
      <c r="G1173" s="112" t="s">
        <v>1</v>
      </c>
      <c r="H1173" s="109"/>
      <c r="M1173" s="109"/>
    </row>
    <row r="1174" spans="1:13" ht="16.05" customHeight="1" x14ac:dyDescent="0.25">
      <c r="A1174" s="110">
        <v>43362</v>
      </c>
      <c r="B1174" s="111" t="s">
        <v>1928</v>
      </c>
      <c r="C1174" s="112" t="s">
        <v>1929</v>
      </c>
      <c r="D1174" s="113" t="s">
        <v>1249</v>
      </c>
      <c r="E1174" s="114">
        <v>274.85000000000002</v>
      </c>
      <c r="F1174" s="112"/>
      <c r="G1174" s="112" t="s">
        <v>1</v>
      </c>
      <c r="H1174" s="109"/>
      <c r="M1174" s="109"/>
    </row>
    <row r="1175" spans="1:13" ht="16.05" customHeight="1" x14ac:dyDescent="0.25">
      <c r="A1175" s="110">
        <v>43362</v>
      </c>
      <c r="B1175" s="111" t="s">
        <v>1063</v>
      </c>
      <c r="C1175" s="112" t="s">
        <v>0</v>
      </c>
      <c r="D1175" s="113" t="s">
        <v>1259</v>
      </c>
      <c r="E1175" s="114">
        <v>109.51</v>
      </c>
      <c r="F1175" s="112"/>
      <c r="G1175" s="112" t="s">
        <v>1281</v>
      </c>
      <c r="H1175" s="109"/>
      <c r="M1175" s="109"/>
    </row>
    <row r="1176" spans="1:13" ht="16.05" customHeight="1" x14ac:dyDescent="0.25">
      <c r="A1176" s="110">
        <v>43362</v>
      </c>
      <c r="B1176" s="111" t="s">
        <v>1063</v>
      </c>
      <c r="C1176" s="112" t="s">
        <v>0</v>
      </c>
      <c r="D1176" s="113" t="s">
        <v>1264</v>
      </c>
      <c r="E1176" s="114">
        <v>547.53</v>
      </c>
      <c r="F1176" s="112"/>
      <c r="G1176" s="112" t="s">
        <v>1281</v>
      </c>
      <c r="H1176" s="109"/>
      <c r="M1176" s="109"/>
    </row>
    <row r="1177" spans="1:13" ht="16.05" customHeight="1" x14ac:dyDescent="0.25">
      <c r="A1177" s="110">
        <v>43362</v>
      </c>
      <c r="B1177" s="111" t="s">
        <v>1081</v>
      </c>
      <c r="C1177" s="112" t="s">
        <v>1194</v>
      </c>
      <c r="D1177" s="113" t="s">
        <v>1255</v>
      </c>
      <c r="E1177" s="114">
        <v>46.82</v>
      </c>
      <c r="F1177" s="112"/>
      <c r="G1177" s="112" t="s">
        <v>1</v>
      </c>
      <c r="H1177" s="109"/>
      <c r="M1177" s="109"/>
    </row>
    <row r="1178" spans="1:13" ht="16.05" customHeight="1" x14ac:dyDescent="0.25">
      <c r="A1178" s="110">
        <v>43362</v>
      </c>
      <c r="B1178" s="111" t="s">
        <v>1081</v>
      </c>
      <c r="C1178" s="112" t="s">
        <v>1194</v>
      </c>
      <c r="D1178" s="113" t="s">
        <v>1255</v>
      </c>
      <c r="E1178" s="114">
        <v>2125</v>
      </c>
      <c r="F1178" s="112"/>
      <c r="G1178" s="112" t="s">
        <v>1</v>
      </c>
      <c r="H1178" s="109"/>
      <c r="M1178" s="109"/>
    </row>
    <row r="1179" spans="1:13" ht="16.05" customHeight="1" x14ac:dyDescent="0.25">
      <c r="A1179" s="110">
        <v>43362</v>
      </c>
      <c r="B1179" s="111" t="s">
        <v>1135</v>
      </c>
      <c r="C1179" s="112" t="s">
        <v>1218</v>
      </c>
      <c r="D1179" s="113" t="s">
        <v>1256</v>
      </c>
      <c r="E1179" s="114">
        <v>50.82</v>
      </c>
      <c r="F1179" s="112"/>
      <c r="G1179" s="112" t="s">
        <v>1</v>
      </c>
      <c r="H1179" s="109"/>
      <c r="M1179" s="109"/>
    </row>
    <row r="1180" spans="1:13" ht="16.05" customHeight="1" x14ac:dyDescent="0.25">
      <c r="A1180" s="110">
        <v>43362</v>
      </c>
      <c r="B1180" s="111" t="s">
        <v>1135</v>
      </c>
      <c r="C1180" s="112" t="s">
        <v>1218</v>
      </c>
      <c r="D1180" s="113" t="s">
        <v>1256</v>
      </c>
      <c r="E1180" s="114">
        <v>50.82</v>
      </c>
      <c r="F1180" s="112"/>
      <c r="G1180" s="112" t="s">
        <v>1</v>
      </c>
      <c r="H1180" s="109"/>
      <c r="M1180" s="109"/>
    </row>
    <row r="1181" spans="1:13" ht="16.05" customHeight="1" x14ac:dyDescent="0.25">
      <c r="A1181" s="110">
        <v>43362</v>
      </c>
      <c r="B1181" s="111" t="s">
        <v>1135</v>
      </c>
      <c r="C1181" s="112" t="s">
        <v>1218</v>
      </c>
      <c r="D1181" s="113" t="s">
        <v>1256</v>
      </c>
      <c r="E1181" s="114">
        <v>88.94</v>
      </c>
      <c r="F1181" s="112"/>
      <c r="G1181" s="112" t="s">
        <v>1</v>
      </c>
      <c r="H1181" s="109"/>
      <c r="M1181" s="109"/>
    </row>
    <row r="1182" spans="1:13" ht="16.05" customHeight="1" x14ac:dyDescent="0.25">
      <c r="A1182" s="110">
        <v>43362</v>
      </c>
      <c r="B1182" s="111" t="s">
        <v>1135</v>
      </c>
      <c r="C1182" s="112" t="s">
        <v>1218</v>
      </c>
      <c r="D1182" s="113" t="s">
        <v>1256</v>
      </c>
      <c r="E1182" s="114">
        <v>263.77999999999997</v>
      </c>
      <c r="F1182" s="112"/>
      <c r="G1182" s="112" t="s">
        <v>1</v>
      </c>
      <c r="H1182" s="109"/>
      <c r="M1182" s="109"/>
    </row>
    <row r="1183" spans="1:13" ht="16.05" customHeight="1" x14ac:dyDescent="0.25">
      <c r="A1183" s="110">
        <v>43362</v>
      </c>
      <c r="B1183" s="111" t="s">
        <v>1135</v>
      </c>
      <c r="C1183" s="112" t="s">
        <v>1218</v>
      </c>
      <c r="D1183" s="113" t="s">
        <v>1256</v>
      </c>
      <c r="E1183" s="114">
        <v>496.28</v>
      </c>
      <c r="F1183" s="112"/>
      <c r="G1183" s="112" t="s">
        <v>1</v>
      </c>
      <c r="H1183" s="109"/>
      <c r="M1183" s="109"/>
    </row>
    <row r="1184" spans="1:13" ht="16.05" customHeight="1" x14ac:dyDescent="0.25">
      <c r="A1184" s="110">
        <v>43362</v>
      </c>
      <c r="B1184" s="111" t="s">
        <v>1074</v>
      </c>
      <c r="C1184" s="112" t="s">
        <v>52</v>
      </c>
      <c r="D1184" s="113" t="s">
        <v>1271</v>
      </c>
      <c r="E1184" s="114">
        <v>17.329999999999998</v>
      </c>
      <c r="F1184" s="112"/>
      <c r="G1184" s="112" t="s">
        <v>1</v>
      </c>
      <c r="H1184" s="109"/>
      <c r="M1184" s="109"/>
    </row>
    <row r="1185" spans="1:13" ht="16.05" customHeight="1" x14ac:dyDescent="0.25">
      <c r="A1185" s="110">
        <v>43362</v>
      </c>
      <c r="B1185" s="111" t="s">
        <v>1074</v>
      </c>
      <c r="C1185" s="112" t="s">
        <v>52</v>
      </c>
      <c r="D1185" s="113" t="s">
        <v>1271</v>
      </c>
      <c r="E1185" s="114">
        <v>23.1</v>
      </c>
      <c r="F1185" s="112"/>
      <c r="G1185" s="112" t="s">
        <v>1</v>
      </c>
      <c r="H1185" s="109"/>
      <c r="M1185" s="109"/>
    </row>
    <row r="1186" spans="1:13" ht="16.05" customHeight="1" x14ac:dyDescent="0.25">
      <c r="A1186" s="110">
        <v>43362</v>
      </c>
      <c r="B1186" s="111" t="s">
        <v>1903</v>
      </c>
      <c r="C1186" s="112" t="s">
        <v>1904</v>
      </c>
      <c r="D1186" s="113" t="s">
        <v>1259</v>
      </c>
      <c r="E1186" s="114">
        <v>3.87</v>
      </c>
      <c r="F1186" s="112"/>
      <c r="G1186" s="112" t="s">
        <v>1281</v>
      </c>
      <c r="H1186" s="109"/>
      <c r="M1186" s="109"/>
    </row>
    <row r="1187" spans="1:13" ht="16.05" customHeight="1" x14ac:dyDescent="0.25">
      <c r="A1187" s="110">
        <v>43362</v>
      </c>
      <c r="B1187" s="111" t="s">
        <v>1903</v>
      </c>
      <c r="C1187" s="112" t="s">
        <v>1904</v>
      </c>
      <c r="D1187" s="113" t="s">
        <v>1259</v>
      </c>
      <c r="E1187" s="114">
        <v>5.59</v>
      </c>
      <c r="F1187" s="112"/>
      <c r="G1187" s="112" t="s">
        <v>1281</v>
      </c>
      <c r="H1187" s="109"/>
      <c r="M1187" s="109"/>
    </row>
    <row r="1188" spans="1:13" ht="16.05" customHeight="1" x14ac:dyDescent="0.25">
      <c r="A1188" s="110">
        <v>43362</v>
      </c>
      <c r="B1188" s="111" t="s">
        <v>1903</v>
      </c>
      <c r="C1188" s="112" t="s">
        <v>1904</v>
      </c>
      <c r="D1188" s="113" t="s">
        <v>1259</v>
      </c>
      <c r="E1188" s="114">
        <v>20.74</v>
      </c>
      <c r="F1188" s="112"/>
      <c r="G1188" s="112" t="s">
        <v>1281</v>
      </c>
      <c r="H1188" s="109"/>
      <c r="M1188" s="109"/>
    </row>
    <row r="1189" spans="1:13" ht="16.05" customHeight="1" x14ac:dyDescent="0.25">
      <c r="A1189" s="110">
        <v>43362</v>
      </c>
      <c r="B1189" s="111" t="s">
        <v>1903</v>
      </c>
      <c r="C1189" s="112" t="s">
        <v>1904</v>
      </c>
      <c r="D1189" s="113" t="s">
        <v>1259</v>
      </c>
      <c r="E1189" s="114">
        <v>29.65</v>
      </c>
      <c r="F1189" s="112"/>
      <c r="G1189" s="112" t="s">
        <v>1281</v>
      </c>
      <c r="H1189" s="109"/>
      <c r="M1189" s="109"/>
    </row>
    <row r="1190" spans="1:13" ht="16.05" customHeight="1" x14ac:dyDescent="0.25">
      <c r="A1190" s="110">
        <v>43362</v>
      </c>
      <c r="B1190" s="111" t="s">
        <v>1903</v>
      </c>
      <c r="C1190" s="112" t="s">
        <v>1904</v>
      </c>
      <c r="D1190" s="113" t="s">
        <v>1259</v>
      </c>
      <c r="E1190" s="114">
        <v>45.47</v>
      </c>
      <c r="F1190" s="112"/>
      <c r="G1190" s="112" t="s">
        <v>1281</v>
      </c>
      <c r="H1190" s="109"/>
      <c r="M1190" s="109"/>
    </row>
    <row r="1191" spans="1:13" ht="16.05" customHeight="1" x14ac:dyDescent="0.25">
      <c r="A1191" s="110">
        <v>43362</v>
      </c>
      <c r="B1191" s="111" t="s">
        <v>1903</v>
      </c>
      <c r="C1191" s="112" t="s">
        <v>1904</v>
      </c>
      <c r="D1191" s="113" t="s">
        <v>1259</v>
      </c>
      <c r="E1191" s="114">
        <v>131.44999999999999</v>
      </c>
      <c r="F1191" s="112"/>
      <c r="G1191" s="112" t="s">
        <v>1281</v>
      </c>
      <c r="H1191" s="109"/>
      <c r="M1191" s="109"/>
    </row>
    <row r="1192" spans="1:13" ht="16.05" customHeight="1" x14ac:dyDescent="0.25">
      <c r="A1192" s="110">
        <v>43362</v>
      </c>
      <c r="B1192" s="111" t="s">
        <v>1106</v>
      </c>
      <c r="C1192" s="112" t="s">
        <v>1204</v>
      </c>
      <c r="D1192" s="113" t="s">
        <v>1252</v>
      </c>
      <c r="E1192" s="114">
        <v>72.599999999999994</v>
      </c>
      <c r="F1192" s="112"/>
      <c r="G1192" s="112" t="s">
        <v>1</v>
      </c>
      <c r="H1192" s="109"/>
      <c r="M1192" s="109"/>
    </row>
    <row r="1193" spans="1:13" ht="16.05" customHeight="1" x14ac:dyDescent="0.25">
      <c r="A1193" s="110">
        <v>43362</v>
      </c>
      <c r="B1193" s="111" t="s">
        <v>1106</v>
      </c>
      <c r="C1193" s="112" t="s">
        <v>1204</v>
      </c>
      <c r="D1193" s="113" t="s">
        <v>1275</v>
      </c>
      <c r="E1193" s="114">
        <v>72.599999999999994</v>
      </c>
      <c r="F1193" s="112"/>
      <c r="G1193" s="112" t="s">
        <v>1</v>
      </c>
      <c r="H1193" s="109"/>
      <c r="M1193" s="109"/>
    </row>
    <row r="1194" spans="1:13" ht="16.05" customHeight="1" x14ac:dyDescent="0.25">
      <c r="A1194" s="110">
        <v>43362</v>
      </c>
      <c r="B1194" s="111" t="s">
        <v>1106</v>
      </c>
      <c r="C1194" s="112" t="s">
        <v>1204</v>
      </c>
      <c r="D1194" s="113" t="s">
        <v>1252</v>
      </c>
      <c r="E1194" s="114">
        <v>99.83</v>
      </c>
      <c r="F1194" s="112"/>
      <c r="G1194" s="112" t="s">
        <v>1</v>
      </c>
      <c r="H1194" s="109"/>
      <c r="M1194" s="109"/>
    </row>
    <row r="1195" spans="1:13" ht="16.05" customHeight="1" x14ac:dyDescent="0.25">
      <c r="A1195" s="110">
        <v>43362</v>
      </c>
      <c r="B1195" s="111" t="s">
        <v>1106</v>
      </c>
      <c r="C1195" s="112" t="s">
        <v>1204</v>
      </c>
      <c r="D1195" s="113" t="s">
        <v>1252</v>
      </c>
      <c r="E1195" s="114">
        <v>108.9</v>
      </c>
      <c r="F1195" s="112"/>
      <c r="G1195" s="112" t="s">
        <v>1</v>
      </c>
      <c r="H1195" s="109"/>
      <c r="M1195" s="109"/>
    </row>
    <row r="1196" spans="1:13" ht="16.05" customHeight="1" x14ac:dyDescent="0.25">
      <c r="A1196" s="110">
        <v>43362</v>
      </c>
      <c r="B1196" s="111" t="s">
        <v>1106</v>
      </c>
      <c r="C1196" s="112" t="s">
        <v>1204</v>
      </c>
      <c r="D1196" s="113" t="s">
        <v>1275</v>
      </c>
      <c r="E1196" s="114">
        <v>248.65</v>
      </c>
      <c r="F1196" s="112"/>
      <c r="G1196" s="112" t="s">
        <v>1</v>
      </c>
      <c r="H1196" s="109"/>
      <c r="M1196" s="109"/>
    </row>
    <row r="1197" spans="1:13" ht="16.05" customHeight="1" x14ac:dyDescent="0.25">
      <c r="A1197" s="110">
        <v>43363</v>
      </c>
      <c r="B1197" s="111" t="s">
        <v>1127</v>
      </c>
      <c r="C1197" s="112" t="s">
        <v>1214</v>
      </c>
      <c r="D1197" s="113" t="s">
        <v>1261</v>
      </c>
      <c r="E1197" s="114">
        <v>274.07</v>
      </c>
      <c r="F1197" s="112"/>
      <c r="G1197" s="112" t="s">
        <v>1</v>
      </c>
      <c r="H1197" s="109"/>
      <c r="M1197" s="109"/>
    </row>
    <row r="1198" spans="1:13" ht="16.05" customHeight="1" x14ac:dyDescent="0.25">
      <c r="A1198" s="110">
        <v>43363</v>
      </c>
      <c r="B1198" s="111" t="s">
        <v>1938</v>
      </c>
      <c r="C1198" s="112" t="s">
        <v>1939</v>
      </c>
      <c r="D1198" s="113" t="s">
        <v>1264</v>
      </c>
      <c r="E1198" s="114">
        <v>222.24</v>
      </c>
      <c r="F1198" s="112"/>
      <c r="G1198" s="112" t="s">
        <v>1281</v>
      </c>
      <c r="H1198" s="109"/>
      <c r="M1198" s="109"/>
    </row>
    <row r="1199" spans="1:13" ht="16.05" customHeight="1" x14ac:dyDescent="0.25">
      <c r="A1199" s="110">
        <v>43363</v>
      </c>
      <c r="B1199" s="111" t="s">
        <v>1958</v>
      </c>
      <c r="C1199" s="112" t="s">
        <v>1959</v>
      </c>
      <c r="D1199" s="113" t="s">
        <v>1261</v>
      </c>
      <c r="E1199" s="114">
        <v>290.39999999999998</v>
      </c>
      <c r="F1199" s="112"/>
      <c r="G1199" s="112" t="s">
        <v>1</v>
      </c>
      <c r="H1199" s="109"/>
      <c r="M1199" s="109"/>
    </row>
    <row r="1200" spans="1:13" ht="16.05" customHeight="1" x14ac:dyDescent="0.25">
      <c r="A1200" s="110">
        <v>43363</v>
      </c>
      <c r="B1200" s="111" t="s">
        <v>1109</v>
      </c>
      <c r="C1200" s="112" t="s">
        <v>1205</v>
      </c>
      <c r="D1200" s="113" t="s">
        <v>1275</v>
      </c>
      <c r="E1200" s="114">
        <v>20.36</v>
      </c>
      <c r="F1200" s="112"/>
      <c r="G1200" s="112" t="s">
        <v>1</v>
      </c>
      <c r="H1200" s="109"/>
      <c r="M1200" s="109"/>
    </row>
    <row r="1201" spans="1:13" ht="16.05" customHeight="1" x14ac:dyDescent="0.25">
      <c r="A1201" s="110">
        <v>43363</v>
      </c>
      <c r="B1201" s="111" t="s">
        <v>2552</v>
      </c>
      <c r="C1201" s="112" t="s">
        <v>2553</v>
      </c>
      <c r="D1201" s="113" t="s">
        <v>1268</v>
      </c>
      <c r="E1201" s="114">
        <v>0.62</v>
      </c>
      <c r="F1201" s="112"/>
      <c r="G1201" s="112" t="s">
        <v>1</v>
      </c>
      <c r="H1201" s="109"/>
      <c r="M1201" s="109"/>
    </row>
    <row r="1202" spans="1:13" ht="16.05" customHeight="1" x14ac:dyDescent="0.25">
      <c r="A1202" s="110">
        <v>43363</v>
      </c>
      <c r="B1202" s="111" t="s">
        <v>2552</v>
      </c>
      <c r="C1202" s="112" t="s">
        <v>2553</v>
      </c>
      <c r="D1202" s="113" t="s">
        <v>1268</v>
      </c>
      <c r="E1202" s="114">
        <v>0.62</v>
      </c>
      <c r="F1202" s="112"/>
      <c r="G1202" s="112" t="s">
        <v>1</v>
      </c>
      <c r="H1202" s="109"/>
      <c r="M1202" s="109"/>
    </row>
    <row r="1203" spans="1:13" ht="16.05" customHeight="1" x14ac:dyDescent="0.25">
      <c r="A1203" s="110">
        <v>43363</v>
      </c>
      <c r="B1203" s="111" t="s">
        <v>2552</v>
      </c>
      <c r="C1203" s="112" t="s">
        <v>2553</v>
      </c>
      <c r="D1203" s="113" t="s">
        <v>1268</v>
      </c>
      <c r="E1203" s="114">
        <v>2.27</v>
      </c>
      <c r="F1203" s="112"/>
      <c r="G1203" s="112" t="s">
        <v>1</v>
      </c>
      <c r="H1203" s="109"/>
      <c r="M1203" s="109"/>
    </row>
    <row r="1204" spans="1:13" ht="16.05" customHeight="1" x14ac:dyDescent="0.25">
      <c r="A1204" s="110">
        <v>43363</v>
      </c>
      <c r="B1204" s="111" t="s">
        <v>2552</v>
      </c>
      <c r="C1204" s="112" t="s">
        <v>2553</v>
      </c>
      <c r="D1204" s="113" t="s">
        <v>1268</v>
      </c>
      <c r="E1204" s="114">
        <v>101.29</v>
      </c>
      <c r="F1204" s="112"/>
      <c r="G1204" s="112" t="s">
        <v>1</v>
      </c>
      <c r="H1204" s="109"/>
      <c r="M1204" s="109"/>
    </row>
    <row r="1205" spans="1:13" ht="16.05" customHeight="1" x14ac:dyDescent="0.25">
      <c r="A1205" s="110">
        <v>43363</v>
      </c>
      <c r="B1205" s="111" t="s">
        <v>2552</v>
      </c>
      <c r="C1205" s="112" t="s">
        <v>2553</v>
      </c>
      <c r="D1205" s="113" t="s">
        <v>1268</v>
      </c>
      <c r="E1205" s="114">
        <v>283.77</v>
      </c>
      <c r="F1205" s="112"/>
      <c r="G1205" s="112" t="s">
        <v>1</v>
      </c>
      <c r="H1205" s="109"/>
      <c r="M1205" s="109"/>
    </row>
    <row r="1206" spans="1:13" ht="16.05" customHeight="1" x14ac:dyDescent="0.25">
      <c r="A1206" s="110">
        <v>43363</v>
      </c>
      <c r="B1206" s="111" t="s">
        <v>1930</v>
      </c>
      <c r="C1206" s="112" t="s">
        <v>1931</v>
      </c>
      <c r="D1206" s="113" t="s">
        <v>1259</v>
      </c>
      <c r="E1206" s="114">
        <v>66.55</v>
      </c>
      <c r="F1206" s="112"/>
      <c r="G1206" s="112" t="s">
        <v>1281</v>
      </c>
      <c r="H1206" s="109"/>
      <c r="M1206" s="109"/>
    </row>
    <row r="1207" spans="1:13" ht="16.05" customHeight="1" x14ac:dyDescent="0.25">
      <c r="A1207" s="110">
        <v>43364</v>
      </c>
      <c r="B1207" s="111" t="s">
        <v>1091</v>
      </c>
      <c r="C1207" s="112" t="s">
        <v>79</v>
      </c>
      <c r="D1207" s="113" t="s">
        <v>1259</v>
      </c>
      <c r="E1207" s="114">
        <v>17.010000000000002</v>
      </c>
      <c r="F1207" s="112"/>
      <c r="G1207" s="112" t="s">
        <v>1281</v>
      </c>
      <c r="H1207" s="109"/>
      <c r="M1207" s="109"/>
    </row>
    <row r="1208" spans="1:13" ht="16.05" customHeight="1" x14ac:dyDescent="0.25">
      <c r="A1208" s="110">
        <v>43364</v>
      </c>
      <c r="B1208" s="111" t="s">
        <v>1091</v>
      </c>
      <c r="C1208" s="112" t="s">
        <v>79</v>
      </c>
      <c r="D1208" s="113" t="s">
        <v>1259</v>
      </c>
      <c r="E1208" s="114">
        <v>18.95</v>
      </c>
      <c r="F1208" s="112"/>
      <c r="G1208" s="112" t="s">
        <v>1281</v>
      </c>
      <c r="H1208" s="109"/>
      <c r="M1208" s="109"/>
    </row>
    <row r="1209" spans="1:13" ht="16.05" customHeight="1" x14ac:dyDescent="0.25">
      <c r="A1209" s="110">
        <v>43364</v>
      </c>
      <c r="B1209" s="111" t="s">
        <v>1091</v>
      </c>
      <c r="C1209" s="112" t="s">
        <v>79</v>
      </c>
      <c r="D1209" s="113" t="s">
        <v>1259</v>
      </c>
      <c r="E1209" s="114">
        <v>35.1</v>
      </c>
      <c r="F1209" s="112"/>
      <c r="G1209" s="112" t="s">
        <v>1281</v>
      </c>
      <c r="H1209" s="109"/>
      <c r="M1209" s="109"/>
    </row>
    <row r="1210" spans="1:13" ht="16.05" customHeight="1" x14ac:dyDescent="0.25">
      <c r="A1210" s="110">
        <v>43364</v>
      </c>
      <c r="B1210" s="111" t="s">
        <v>1128</v>
      </c>
      <c r="C1210" s="112" t="s">
        <v>1215</v>
      </c>
      <c r="D1210" s="113" t="s">
        <v>1271</v>
      </c>
      <c r="E1210" s="114">
        <v>28.99</v>
      </c>
      <c r="F1210" s="112"/>
      <c r="G1210" s="112" t="s">
        <v>1</v>
      </c>
      <c r="H1210" s="109"/>
      <c r="M1210" s="109"/>
    </row>
    <row r="1211" spans="1:13" ht="16.05" customHeight="1" x14ac:dyDescent="0.25">
      <c r="A1211" s="110">
        <v>43364</v>
      </c>
      <c r="B1211" s="111" t="s">
        <v>1128</v>
      </c>
      <c r="C1211" s="112" t="s">
        <v>1215</v>
      </c>
      <c r="D1211" s="113" t="s">
        <v>1273</v>
      </c>
      <c r="E1211" s="114">
        <v>84.1</v>
      </c>
      <c r="F1211" s="112"/>
      <c r="G1211" s="112" t="s">
        <v>1</v>
      </c>
      <c r="H1211" s="109"/>
      <c r="M1211" s="109"/>
    </row>
    <row r="1212" spans="1:13" ht="16.05" customHeight="1" x14ac:dyDescent="0.25">
      <c r="A1212" s="110">
        <v>43364</v>
      </c>
      <c r="B1212" s="111" t="s">
        <v>1128</v>
      </c>
      <c r="C1212" s="112" t="s">
        <v>1215</v>
      </c>
      <c r="D1212" s="113" t="s">
        <v>1273</v>
      </c>
      <c r="E1212" s="114">
        <v>105.87</v>
      </c>
      <c r="F1212" s="112"/>
      <c r="G1212" s="112" t="s">
        <v>1</v>
      </c>
      <c r="H1212" s="109"/>
      <c r="M1212" s="109"/>
    </row>
    <row r="1213" spans="1:13" ht="16.05" customHeight="1" x14ac:dyDescent="0.25">
      <c r="A1213" s="110">
        <v>43364</v>
      </c>
      <c r="B1213" s="111" t="s">
        <v>7</v>
      </c>
      <c r="C1213" s="112" t="s">
        <v>6</v>
      </c>
      <c r="D1213" s="113" t="s">
        <v>1261</v>
      </c>
      <c r="E1213" s="114">
        <v>1679.48</v>
      </c>
      <c r="F1213" s="112"/>
      <c r="G1213" s="112" t="s">
        <v>1</v>
      </c>
      <c r="H1213" s="109"/>
      <c r="M1213" s="109"/>
    </row>
    <row r="1214" spans="1:13" ht="16.05" customHeight="1" x14ac:dyDescent="0.25">
      <c r="A1214" s="110">
        <v>43364</v>
      </c>
      <c r="B1214" s="111" t="s">
        <v>1077</v>
      </c>
      <c r="C1214" s="112" t="s">
        <v>1191</v>
      </c>
      <c r="D1214" s="113" t="s">
        <v>1256</v>
      </c>
      <c r="E1214" s="114">
        <v>2.42</v>
      </c>
      <c r="F1214" s="112"/>
      <c r="G1214" s="112" t="s">
        <v>1</v>
      </c>
      <c r="H1214" s="109"/>
      <c r="M1214" s="109"/>
    </row>
    <row r="1215" spans="1:13" ht="16.05" customHeight="1" x14ac:dyDescent="0.25">
      <c r="A1215" s="110">
        <v>43364</v>
      </c>
      <c r="B1215" s="111" t="s">
        <v>1077</v>
      </c>
      <c r="C1215" s="112" t="s">
        <v>1191</v>
      </c>
      <c r="D1215" s="113" t="s">
        <v>1256</v>
      </c>
      <c r="E1215" s="114">
        <v>139.9</v>
      </c>
      <c r="F1215" s="112"/>
      <c r="G1215" s="112" t="s">
        <v>1</v>
      </c>
      <c r="H1215" s="109"/>
      <c r="M1215" s="109"/>
    </row>
    <row r="1216" spans="1:13" ht="16.05" customHeight="1" x14ac:dyDescent="0.25">
      <c r="A1216" s="110">
        <v>43364</v>
      </c>
      <c r="B1216" s="111" t="s">
        <v>1155</v>
      </c>
      <c r="C1216" s="112" t="s">
        <v>1235</v>
      </c>
      <c r="D1216" s="113" t="s">
        <v>1275</v>
      </c>
      <c r="E1216" s="114">
        <v>18.79</v>
      </c>
      <c r="F1216" s="112"/>
      <c r="G1216" s="112" t="s">
        <v>1</v>
      </c>
      <c r="H1216" s="109"/>
      <c r="M1216" s="109"/>
    </row>
    <row r="1217" spans="1:13" ht="16.05" customHeight="1" x14ac:dyDescent="0.25">
      <c r="A1217" s="110">
        <v>43364</v>
      </c>
      <c r="B1217" s="111" t="s">
        <v>1155</v>
      </c>
      <c r="C1217" s="112" t="s">
        <v>1235</v>
      </c>
      <c r="D1217" s="113" t="s">
        <v>1275</v>
      </c>
      <c r="E1217" s="114">
        <v>19.989999999999998</v>
      </c>
      <c r="F1217" s="112"/>
      <c r="G1217" s="112" t="s">
        <v>1</v>
      </c>
      <c r="H1217" s="109"/>
      <c r="M1217" s="109"/>
    </row>
    <row r="1218" spans="1:13" ht="16.05" customHeight="1" x14ac:dyDescent="0.25">
      <c r="A1218" s="110">
        <v>43364</v>
      </c>
      <c r="B1218" s="111" t="s">
        <v>1155</v>
      </c>
      <c r="C1218" s="112" t="s">
        <v>1235</v>
      </c>
      <c r="D1218" s="113" t="s">
        <v>1275</v>
      </c>
      <c r="E1218" s="114">
        <v>19.989999999999998</v>
      </c>
      <c r="F1218" s="112"/>
      <c r="G1218" s="112" t="s">
        <v>1</v>
      </c>
      <c r="H1218" s="109"/>
      <c r="M1218" s="109"/>
    </row>
    <row r="1219" spans="1:13" ht="16.05" customHeight="1" x14ac:dyDescent="0.25">
      <c r="A1219" s="110">
        <v>43364</v>
      </c>
      <c r="B1219" s="111" t="s">
        <v>1155</v>
      </c>
      <c r="C1219" s="112" t="s">
        <v>1235</v>
      </c>
      <c r="D1219" s="113" t="s">
        <v>1275</v>
      </c>
      <c r="E1219" s="114">
        <v>24.99</v>
      </c>
      <c r="F1219" s="112"/>
      <c r="G1219" s="112" t="s">
        <v>1</v>
      </c>
      <c r="H1219" s="109"/>
      <c r="M1219" s="109"/>
    </row>
    <row r="1220" spans="1:13" ht="16.05" customHeight="1" x14ac:dyDescent="0.25">
      <c r="A1220" s="110">
        <v>43364</v>
      </c>
      <c r="B1220" s="111" t="s">
        <v>1155</v>
      </c>
      <c r="C1220" s="112" t="s">
        <v>1235</v>
      </c>
      <c r="D1220" s="113" t="s">
        <v>1275</v>
      </c>
      <c r="E1220" s="114">
        <v>24.99</v>
      </c>
      <c r="F1220" s="112"/>
      <c r="G1220" s="112" t="s">
        <v>1</v>
      </c>
      <c r="H1220" s="109"/>
      <c r="M1220" s="109"/>
    </row>
    <row r="1221" spans="1:13" ht="16.05" customHeight="1" x14ac:dyDescent="0.25">
      <c r="A1221" s="110">
        <v>43364</v>
      </c>
      <c r="B1221" s="111" t="s">
        <v>1155</v>
      </c>
      <c r="C1221" s="112" t="s">
        <v>1235</v>
      </c>
      <c r="D1221" s="113" t="s">
        <v>1275</v>
      </c>
      <c r="E1221" s="114">
        <v>39.020000000000003</v>
      </c>
      <c r="F1221" s="112"/>
      <c r="G1221" s="112" t="s">
        <v>1</v>
      </c>
      <c r="H1221" s="109"/>
      <c r="M1221" s="109"/>
    </row>
    <row r="1222" spans="1:13" ht="16.05" customHeight="1" x14ac:dyDescent="0.25">
      <c r="A1222" s="110">
        <v>43364</v>
      </c>
      <c r="B1222" s="111" t="s">
        <v>1155</v>
      </c>
      <c r="C1222" s="112" t="s">
        <v>1235</v>
      </c>
      <c r="D1222" s="113" t="s">
        <v>1275</v>
      </c>
      <c r="E1222" s="114">
        <v>159.02000000000001</v>
      </c>
      <c r="F1222" s="112"/>
      <c r="G1222" s="112" t="s">
        <v>1</v>
      </c>
      <c r="H1222" s="109"/>
      <c r="M1222" s="109"/>
    </row>
    <row r="1223" spans="1:13" ht="16.05" customHeight="1" x14ac:dyDescent="0.25">
      <c r="A1223" s="110">
        <v>43364</v>
      </c>
      <c r="B1223" s="111" t="s">
        <v>1155</v>
      </c>
      <c r="C1223" s="112" t="s">
        <v>1235</v>
      </c>
      <c r="D1223" s="113" t="s">
        <v>1275</v>
      </c>
      <c r="E1223" s="114">
        <v>261.95</v>
      </c>
      <c r="F1223" s="112"/>
      <c r="G1223" s="112" t="s">
        <v>1</v>
      </c>
      <c r="H1223" s="109"/>
      <c r="M1223" s="109"/>
    </row>
    <row r="1224" spans="1:13" ht="16.05" customHeight="1" x14ac:dyDescent="0.25">
      <c r="A1224" s="110">
        <v>43364</v>
      </c>
      <c r="B1224" s="111" t="s">
        <v>1155</v>
      </c>
      <c r="C1224" s="112" t="s">
        <v>1235</v>
      </c>
      <c r="D1224" s="113" t="s">
        <v>1275</v>
      </c>
      <c r="E1224" s="114">
        <v>319.79000000000002</v>
      </c>
      <c r="F1224" s="112"/>
      <c r="G1224" s="112" t="s">
        <v>1</v>
      </c>
      <c r="H1224" s="109"/>
      <c r="M1224" s="109"/>
    </row>
    <row r="1225" spans="1:13" ht="16.05" customHeight="1" x14ac:dyDescent="0.25">
      <c r="A1225" s="110">
        <v>43364</v>
      </c>
      <c r="B1225" s="111" t="s">
        <v>1155</v>
      </c>
      <c r="C1225" s="112" t="s">
        <v>1235</v>
      </c>
      <c r="D1225" s="113" t="s">
        <v>1275</v>
      </c>
      <c r="E1225" s="114">
        <v>427.99</v>
      </c>
      <c r="F1225" s="112"/>
      <c r="G1225" s="112" t="s">
        <v>1</v>
      </c>
      <c r="H1225" s="109"/>
      <c r="M1225" s="109"/>
    </row>
    <row r="1226" spans="1:13" ht="16.05" customHeight="1" x14ac:dyDescent="0.25">
      <c r="A1226" s="110">
        <v>43364</v>
      </c>
      <c r="B1226" s="111" t="s">
        <v>1155</v>
      </c>
      <c r="C1226" s="112" t="s">
        <v>1235</v>
      </c>
      <c r="D1226" s="113" t="s">
        <v>1275</v>
      </c>
      <c r="E1226" s="114">
        <v>446.77</v>
      </c>
      <c r="F1226" s="112"/>
      <c r="G1226" s="112" t="s">
        <v>1</v>
      </c>
      <c r="H1226" s="109"/>
      <c r="M1226" s="109"/>
    </row>
    <row r="1227" spans="1:13" ht="16.05" customHeight="1" x14ac:dyDescent="0.25">
      <c r="A1227" s="110">
        <v>43364</v>
      </c>
      <c r="B1227" s="111" t="s">
        <v>1155</v>
      </c>
      <c r="C1227" s="112" t="s">
        <v>1235</v>
      </c>
      <c r="D1227" s="113" t="s">
        <v>1275</v>
      </c>
      <c r="E1227" s="114">
        <v>1331.15</v>
      </c>
      <c r="F1227" s="112"/>
      <c r="G1227" s="112" t="s">
        <v>1</v>
      </c>
      <c r="H1227" s="109"/>
      <c r="M1227" s="109"/>
    </row>
    <row r="1228" spans="1:13" ht="16.05" customHeight="1" x14ac:dyDescent="0.25">
      <c r="A1228" s="110">
        <v>43368</v>
      </c>
      <c r="B1228" s="111" t="s">
        <v>1144</v>
      </c>
      <c r="C1228" s="112" t="s">
        <v>1225</v>
      </c>
      <c r="D1228" s="113" t="s">
        <v>1275</v>
      </c>
      <c r="E1228" s="114">
        <v>1.68</v>
      </c>
      <c r="F1228" s="112"/>
      <c r="G1228" s="112" t="s">
        <v>1</v>
      </c>
      <c r="H1228" s="109"/>
      <c r="M1228" s="109"/>
    </row>
    <row r="1229" spans="1:13" ht="16.05" customHeight="1" x14ac:dyDescent="0.25">
      <c r="A1229" s="110">
        <v>43368</v>
      </c>
      <c r="B1229" s="111" t="s">
        <v>1144</v>
      </c>
      <c r="C1229" s="112" t="s">
        <v>1225</v>
      </c>
      <c r="D1229" s="113" t="s">
        <v>1275</v>
      </c>
      <c r="E1229" s="114">
        <v>2.2000000000000002</v>
      </c>
      <c r="F1229" s="112"/>
      <c r="G1229" s="112" t="s">
        <v>1</v>
      </c>
      <c r="H1229" s="109"/>
      <c r="M1229" s="109"/>
    </row>
    <row r="1230" spans="1:13" ht="16.05" customHeight="1" x14ac:dyDescent="0.25">
      <c r="A1230" s="110">
        <v>43368</v>
      </c>
      <c r="B1230" s="111" t="s">
        <v>1144</v>
      </c>
      <c r="C1230" s="112" t="s">
        <v>1225</v>
      </c>
      <c r="D1230" s="113" t="s">
        <v>1275</v>
      </c>
      <c r="E1230" s="114">
        <v>6.17</v>
      </c>
      <c r="F1230" s="112"/>
      <c r="G1230" s="112" t="s">
        <v>1</v>
      </c>
      <c r="H1230" s="109"/>
      <c r="M1230" s="109"/>
    </row>
    <row r="1231" spans="1:13" ht="16.05" customHeight="1" x14ac:dyDescent="0.25">
      <c r="A1231" s="110">
        <v>43368</v>
      </c>
      <c r="B1231" s="111" t="s">
        <v>1144</v>
      </c>
      <c r="C1231" s="112" t="s">
        <v>1225</v>
      </c>
      <c r="D1231" s="113" t="s">
        <v>1275</v>
      </c>
      <c r="E1231" s="114">
        <v>31.87</v>
      </c>
      <c r="F1231" s="112"/>
      <c r="G1231" s="112" t="s">
        <v>1</v>
      </c>
      <c r="H1231" s="109"/>
      <c r="M1231" s="109"/>
    </row>
    <row r="1232" spans="1:13" ht="16.05" customHeight="1" x14ac:dyDescent="0.25">
      <c r="A1232" s="110">
        <v>43368</v>
      </c>
      <c r="B1232" s="111" t="s">
        <v>1144</v>
      </c>
      <c r="C1232" s="112" t="s">
        <v>1225</v>
      </c>
      <c r="D1232" s="113" t="s">
        <v>1275</v>
      </c>
      <c r="E1232" s="114">
        <v>46.27</v>
      </c>
      <c r="F1232" s="112"/>
      <c r="G1232" s="112" t="s">
        <v>1</v>
      </c>
      <c r="H1232" s="109"/>
      <c r="M1232" s="109"/>
    </row>
    <row r="1233" spans="1:13" ht="16.05" customHeight="1" x14ac:dyDescent="0.25">
      <c r="A1233" s="110">
        <v>43368</v>
      </c>
      <c r="B1233" s="111" t="s">
        <v>1144</v>
      </c>
      <c r="C1233" s="112" t="s">
        <v>1225</v>
      </c>
      <c r="D1233" s="113" t="s">
        <v>1275</v>
      </c>
      <c r="E1233" s="114">
        <v>92.41</v>
      </c>
      <c r="F1233" s="112"/>
      <c r="G1233" s="112" t="s">
        <v>1</v>
      </c>
      <c r="H1233" s="109"/>
      <c r="M1233" s="109"/>
    </row>
    <row r="1234" spans="1:13" ht="16.05" customHeight="1" x14ac:dyDescent="0.25">
      <c r="A1234" s="110">
        <v>43368</v>
      </c>
      <c r="B1234" s="111" t="s">
        <v>1144</v>
      </c>
      <c r="C1234" s="112" t="s">
        <v>1225</v>
      </c>
      <c r="D1234" s="113" t="s">
        <v>1275</v>
      </c>
      <c r="E1234" s="114">
        <v>378.81</v>
      </c>
      <c r="F1234" s="112"/>
      <c r="G1234" s="112" t="s">
        <v>1</v>
      </c>
      <c r="H1234" s="109"/>
      <c r="M1234" s="109"/>
    </row>
    <row r="1235" spans="1:13" ht="16.05" customHeight="1" x14ac:dyDescent="0.25">
      <c r="A1235" s="110">
        <v>43368</v>
      </c>
      <c r="B1235" s="111" t="s">
        <v>1144</v>
      </c>
      <c r="C1235" s="112" t="s">
        <v>1225</v>
      </c>
      <c r="D1235" s="113" t="s">
        <v>1275</v>
      </c>
      <c r="E1235" s="114">
        <v>1589.67</v>
      </c>
      <c r="F1235" s="112"/>
      <c r="G1235" s="112" t="s">
        <v>1</v>
      </c>
      <c r="H1235" s="109"/>
      <c r="M1235" s="109"/>
    </row>
    <row r="1236" spans="1:13" ht="16.05" customHeight="1" x14ac:dyDescent="0.25">
      <c r="A1236" s="110">
        <v>43368</v>
      </c>
      <c r="B1236" s="111" t="s">
        <v>1144</v>
      </c>
      <c r="C1236" s="112" t="s">
        <v>1225</v>
      </c>
      <c r="D1236" s="113" t="s">
        <v>1275</v>
      </c>
      <c r="E1236" s="114">
        <v>1966.93</v>
      </c>
      <c r="F1236" s="112"/>
      <c r="G1236" s="112" t="s">
        <v>1</v>
      </c>
      <c r="H1236" s="109"/>
      <c r="M1236" s="109"/>
    </row>
    <row r="1237" spans="1:13" ht="16.05" customHeight="1" x14ac:dyDescent="0.25">
      <c r="A1237" s="110">
        <v>43368</v>
      </c>
      <c r="B1237" s="111" t="s">
        <v>1155</v>
      </c>
      <c r="C1237" s="112" t="s">
        <v>1235</v>
      </c>
      <c r="D1237" s="113" t="s">
        <v>1275</v>
      </c>
      <c r="E1237" s="114">
        <v>38.44</v>
      </c>
      <c r="F1237" s="112"/>
      <c r="G1237" s="112" t="s">
        <v>1</v>
      </c>
      <c r="H1237" s="109"/>
      <c r="M1237" s="109"/>
    </row>
    <row r="1238" spans="1:13" ht="16.05" customHeight="1" x14ac:dyDescent="0.25">
      <c r="A1238" s="110">
        <v>43368</v>
      </c>
      <c r="B1238" s="111" t="s">
        <v>1155</v>
      </c>
      <c r="C1238" s="112" t="s">
        <v>1235</v>
      </c>
      <c r="D1238" s="113" t="s">
        <v>1275</v>
      </c>
      <c r="E1238" s="114">
        <v>39.979999999999997</v>
      </c>
      <c r="F1238" s="112"/>
      <c r="G1238" s="112" t="s">
        <v>1</v>
      </c>
      <c r="H1238" s="109"/>
      <c r="M1238" s="109"/>
    </row>
    <row r="1239" spans="1:13" ht="16.05" customHeight="1" x14ac:dyDescent="0.25">
      <c r="A1239" s="110">
        <v>43368</v>
      </c>
      <c r="B1239" s="111" t="s">
        <v>1155</v>
      </c>
      <c r="C1239" s="112" t="s">
        <v>1235</v>
      </c>
      <c r="D1239" s="113" t="s">
        <v>1275</v>
      </c>
      <c r="E1239" s="114">
        <v>110.11</v>
      </c>
      <c r="F1239" s="112"/>
      <c r="G1239" s="112" t="s">
        <v>1</v>
      </c>
      <c r="H1239" s="109"/>
      <c r="M1239" s="109"/>
    </row>
    <row r="1240" spans="1:13" ht="16.05" customHeight="1" x14ac:dyDescent="0.25">
      <c r="A1240" s="110">
        <v>43368</v>
      </c>
      <c r="B1240" s="111" t="s">
        <v>1155</v>
      </c>
      <c r="C1240" s="112" t="s">
        <v>1235</v>
      </c>
      <c r="D1240" s="113" t="s">
        <v>1275</v>
      </c>
      <c r="E1240" s="114">
        <v>245.79</v>
      </c>
      <c r="F1240" s="112"/>
      <c r="G1240" s="112" t="s">
        <v>1</v>
      </c>
      <c r="H1240" s="109"/>
      <c r="M1240" s="109"/>
    </row>
    <row r="1241" spans="1:13" ht="16.05" customHeight="1" x14ac:dyDescent="0.25">
      <c r="A1241" s="110">
        <v>43368</v>
      </c>
      <c r="B1241" s="111" t="s">
        <v>1155</v>
      </c>
      <c r="C1241" s="112" t="s">
        <v>1235</v>
      </c>
      <c r="D1241" s="113" t="s">
        <v>1275</v>
      </c>
      <c r="E1241" s="114">
        <v>416.67</v>
      </c>
      <c r="F1241" s="112"/>
      <c r="G1241" s="112" t="s">
        <v>1</v>
      </c>
      <c r="H1241" s="109"/>
      <c r="M1241" s="109"/>
    </row>
    <row r="1242" spans="1:13" ht="16.05" customHeight="1" x14ac:dyDescent="0.25">
      <c r="A1242" s="110">
        <v>43368</v>
      </c>
      <c r="B1242" s="111" t="s">
        <v>2602</v>
      </c>
      <c r="C1242" s="112" t="s">
        <v>2603</v>
      </c>
      <c r="D1242" s="113" t="s">
        <v>1278</v>
      </c>
      <c r="E1242" s="114">
        <v>907.49</v>
      </c>
      <c r="F1242" s="112"/>
      <c r="G1242" s="112" t="s">
        <v>1</v>
      </c>
      <c r="H1242" s="109"/>
      <c r="M1242" s="109"/>
    </row>
    <row r="1243" spans="1:13" ht="16.05" customHeight="1" x14ac:dyDescent="0.25">
      <c r="A1243" s="110">
        <v>43369</v>
      </c>
      <c r="B1243" s="111" t="s">
        <v>1162</v>
      </c>
      <c r="C1243" s="112" t="s">
        <v>69</v>
      </c>
      <c r="D1243" s="113" t="s">
        <v>1252</v>
      </c>
      <c r="E1243" s="114">
        <v>79.86</v>
      </c>
      <c r="F1243" s="112"/>
      <c r="G1243" s="112" t="s">
        <v>1</v>
      </c>
      <c r="H1243" s="109"/>
      <c r="M1243" s="109"/>
    </row>
    <row r="1244" spans="1:13" ht="16.05" customHeight="1" x14ac:dyDescent="0.25">
      <c r="A1244" s="110">
        <v>43369</v>
      </c>
      <c r="B1244" s="111" t="s">
        <v>2604</v>
      </c>
      <c r="C1244" s="112" t="s">
        <v>2605</v>
      </c>
      <c r="D1244" s="113" t="s">
        <v>1261</v>
      </c>
      <c r="E1244" s="114">
        <v>272.25</v>
      </c>
      <c r="F1244" s="112"/>
      <c r="G1244" s="112" t="s">
        <v>1</v>
      </c>
      <c r="H1244" s="109"/>
      <c r="M1244" s="109"/>
    </row>
    <row r="1245" spans="1:13" ht="16.05" customHeight="1" x14ac:dyDescent="0.25">
      <c r="A1245" s="110">
        <v>43369</v>
      </c>
      <c r="B1245" s="111" t="s">
        <v>2606</v>
      </c>
      <c r="C1245" s="112" t="s">
        <v>2607</v>
      </c>
      <c r="D1245" s="113" t="s">
        <v>1256</v>
      </c>
      <c r="E1245" s="114">
        <v>411.4</v>
      </c>
      <c r="F1245" s="112"/>
      <c r="G1245" s="112" t="s">
        <v>1</v>
      </c>
      <c r="H1245" s="109"/>
      <c r="M1245" s="109"/>
    </row>
    <row r="1246" spans="1:13" ht="16.05" customHeight="1" x14ac:dyDescent="0.25">
      <c r="A1246" s="110">
        <v>43369</v>
      </c>
      <c r="B1246" s="111" t="s">
        <v>1149</v>
      </c>
      <c r="C1246" s="112" t="s">
        <v>1228</v>
      </c>
      <c r="D1246" s="113" t="s">
        <v>1256</v>
      </c>
      <c r="E1246" s="114">
        <v>199.65</v>
      </c>
      <c r="F1246" s="112"/>
      <c r="G1246" s="112" t="s">
        <v>1</v>
      </c>
      <c r="H1246" s="109"/>
      <c r="M1246" s="109"/>
    </row>
    <row r="1247" spans="1:13" ht="16.05" customHeight="1" x14ac:dyDescent="0.25">
      <c r="A1247" s="110">
        <v>43369</v>
      </c>
      <c r="B1247" s="111" t="s">
        <v>1074</v>
      </c>
      <c r="C1247" s="112" t="s">
        <v>52</v>
      </c>
      <c r="D1247" s="113" t="s">
        <v>1252</v>
      </c>
      <c r="E1247" s="114">
        <v>5.78</v>
      </c>
      <c r="F1247" s="112"/>
      <c r="G1247" s="112" t="s">
        <v>1</v>
      </c>
      <c r="H1247" s="109"/>
      <c r="M1247" s="109"/>
    </row>
    <row r="1248" spans="1:13" ht="16.05" customHeight="1" x14ac:dyDescent="0.25">
      <c r="A1248" s="110">
        <v>43369</v>
      </c>
      <c r="B1248" s="111" t="s">
        <v>1040</v>
      </c>
      <c r="C1248" s="112" t="s">
        <v>1395</v>
      </c>
      <c r="D1248" s="113" t="s">
        <v>1254</v>
      </c>
      <c r="E1248" s="114">
        <v>204</v>
      </c>
      <c r="F1248" s="112"/>
      <c r="G1248" s="112" t="s">
        <v>1</v>
      </c>
      <c r="H1248" s="109"/>
      <c r="M1248" s="109"/>
    </row>
    <row r="1249" spans="1:13" ht="16.05" customHeight="1" x14ac:dyDescent="0.25">
      <c r="A1249" s="110">
        <v>43369</v>
      </c>
      <c r="B1249" s="111" t="s">
        <v>2608</v>
      </c>
      <c r="C1249" s="112" t="s">
        <v>2609</v>
      </c>
      <c r="D1249" s="113" t="s">
        <v>1269</v>
      </c>
      <c r="E1249" s="114">
        <v>287.19</v>
      </c>
      <c r="F1249" s="112"/>
      <c r="G1249" s="112" t="s">
        <v>1</v>
      </c>
      <c r="H1249" s="109"/>
      <c r="M1249" s="109"/>
    </row>
    <row r="1250" spans="1:13" ht="16.05" customHeight="1" x14ac:dyDescent="0.25">
      <c r="A1250" s="110">
        <v>43369</v>
      </c>
      <c r="B1250" s="111" t="s">
        <v>2608</v>
      </c>
      <c r="C1250" s="112" t="s">
        <v>2609</v>
      </c>
      <c r="D1250" s="113" t="s">
        <v>1269</v>
      </c>
      <c r="E1250" s="114">
        <v>359.2</v>
      </c>
      <c r="F1250" s="112"/>
      <c r="G1250" s="112" t="s">
        <v>1</v>
      </c>
      <c r="H1250" s="109"/>
      <c r="M1250" s="109"/>
    </row>
    <row r="1251" spans="1:13" ht="16.05" customHeight="1" x14ac:dyDescent="0.25">
      <c r="A1251" s="110">
        <v>43369</v>
      </c>
      <c r="B1251" s="111" t="s">
        <v>2608</v>
      </c>
      <c r="C1251" s="112" t="s">
        <v>2609</v>
      </c>
      <c r="D1251" s="113" t="s">
        <v>1269</v>
      </c>
      <c r="E1251" s="114">
        <v>382.41</v>
      </c>
      <c r="F1251" s="112"/>
      <c r="G1251" s="112" t="s">
        <v>1</v>
      </c>
      <c r="H1251" s="109"/>
      <c r="M1251" s="109"/>
    </row>
    <row r="1252" spans="1:13" ht="16.05" customHeight="1" x14ac:dyDescent="0.25">
      <c r="A1252" s="110">
        <v>43369</v>
      </c>
      <c r="B1252" s="111" t="s">
        <v>1895</v>
      </c>
      <c r="C1252" s="112" t="s">
        <v>1896</v>
      </c>
      <c r="D1252" s="113" t="s">
        <v>1259</v>
      </c>
      <c r="E1252" s="114">
        <v>84.76</v>
      </c>
      <c r="F1252" s="112"/>
      <c r="G1252" s="112" t="s">
        <v>1281</v>
      </c>
      <c r="H1252" s="109"/>
      <c r="M1252" s="109"/>
    </row>
    <row r="1253" spans="1:13" ht="16.05" customHeight="1" x14ac:dyDescent="0.25">
      <c r="A1253" s="110">
        <v>43369</v>
      </c>
      <c r="B1253" s="111" t="s">
        <v>1895</v>
      </c>
      <c r="C1253" s="112" t="s">
        <v>1896</v>
      </c>
      <c r="D1253" s="113" t="s">
        <v>1259</v>
      </c>
      <c r="E1253" s="114">
        <v>86.53</v>
      </c>
      <c r="F1253" s="112"/>
      <c r="G1253" s="112" t="s">
        <v>1281</v>
      </c>
      <c r="H1253" s="109"/>
      <c r="M1253" s="109"/>
    </row>
    <row r="1254" spans="1:13" ht="16.05" customHeight="1" x14ac:dyDescent="0.25">
      <c r="A1254" s="110">
        <v>43369</v>
      </c>
      <c r="B1254" s="111" t="s">
        <v>1895</v>
      </c>
      <c r="C1254" s="112" t="s">
        <v>1896</v>
      </c>
      <c r="D1254" s="113" t="s">
        <v>1259</v>
      </c>
      <c r="E1254" s="114">
        <v>94.32</v>
      </c>
      <c r="F1254" s="112"/>
      <c r="G1254" s="112" t="s">
        <v>1281</v>
      </c>
      <c r="H1254" s="109"/>
      <c r="M1254" s="109"/>
    </row>
    <row r="1255" spans="1:13" ht="16.05" customHeight="1" x14ac:dyDescent="0.25">
      <c r="A1255" s="110">
        <v>43369</v>
      </c>
      <c r="B1255" s="111" t="s">
        <v>1895</v>
      </c>
      <c r="C1255" s="112" t="s">
        <v>1896</v>
      </c>
      <c r="D1255" s="113" t="s">
        <v>1259</v>
      </c>
      <c r="E1255" s="114">
        <v>97.95</v>
      </c>
      <c r="F1255" s="112"/>
      <c r="G1255" s="112" t="s">
        <v>1281</v>
      </c>
      <c r="H1255" s="109"/>
      <c r="M1255" s="109"/>
    </row>
    <row r="1256" spans="1:13" ht="16.05" customHeight="1" x14ac:dyDescent="0.25">
      <c r="A1256" s="110">
        <v>43369</v>
      </c>
      <c r="B1256" s="111" t="s">
        <v>1895</v>
      </c>
      <c r="C1256" s="112" t="s">
        <v>1896</v>
      </c>
      <c r="D1256" s="113" t="s">
        <v>1259</v>
      </c>
      <c r="E1256" s="114">
        <v>97.95</v>
      </c>
      <c r="F1256" s="112"/>
      <c r="G1256" s="112" t="s">
        <v>1281</v>
      </c>
      <c r="H1256" s="109"/>
      <c r="M1256" s="109"/>
    </row>
    <row r="1257" spans="1:13" ht="16.05" customHeight="1" x14ac:dyDescent="0.25">
      <c r="A1257" s="110">
        <v>43369</v>
      </c>
      <c r="B1257" s="111" t="s">
        <v>1895</v>
      </c>
      <c r="C1257" s="112" t="s">
        <v>1896</v>
      </c>
      <c r="D1257" s="113" t="s">
        <v>1259</v>
      </c>
      <c r="E1257" s="114">
        <v>154.44</v>
      </c>
      <c r="F1257" s="112"/>
      <c r="G1257" s="112" t="s">
        <v>1281</v>
      </c>
      <c r="H1257" s="109"/>
      <c r="M1257" s="109"/>
    </row>
    <row r="1258" spans="1:13" ht="16.05" customHeight="1" x14ac:dyDescent="0.25">
      <c r="A1258" s="110">
        <v>43369</v>
      </c>
      <c r="B1258" s="111" t="s">
        <v>2530</v>
      </c>
      <c r="C1258" s="112" t="s">
        <v>2531</v>
      </c>
      <c r="D1258" s="113" t="s">
        <v>1249</v>
      </c>
      <c r="E1258" s="114">
        <v>54.45</v>
      </c>
      <c r="F1258" s="112"/>
      <c r="G1258" s="112" t="s">
        <v>1</v>
      </c>
      <c r="H1258" s="109"/>
      <c r="M1258" s="109"/>
    </row>
    <row r="1259" spans="1:13" ht="16.05" customHeight="1" x14ac:dyDescent="0.25">
      <c r="A1259" s="110">
        <v>43369</v>
      </c>
      <c r="B1259" s="111" t="s">
        <v>2530</v>
      </c>
      <c r="C1259" s="112" t="s">
        <v>2531</v>
      </c>
      <c r="D1259" s="113" t="s">
        <v>1249</v>
      </c>
      <c r="E1259" s="114">
        <v>72.599999999999994</v>
      </c>
      <c r="F1259" s="112"/>
      <c r="G1259" s="112" t="s">
        <v>1</v>
      </c>
      <c r="H1259" s="109"/>
      <c r="M1259" s="109"/>
    </row>
    <row r="1260" spans="1:13" ht="16.05" customHeight="1" x14ac:dyDescent="0.25">
      <c r="A1260" s="110">
        <v>43369</v>
      </c>
      <c r="B1260" s="111" t="s">
        <v>2530</v>
      </c>
      <c r="C1260" s="112" t="s">
        <v>2531</v>
      </c>
      <c r="D1260" s="113" t="s">
        <v>1249</v>
      </c>
      <c r="E1260" s="114">
        <v>229.9</v>
      </c>
      <c r="F1260" s="112"/>
      <c r="G1260" s="112" t="s">
        <v>1</v>
      </c>
      <c r="H1260" s="109"/>
      <c r="M1260" s="109"/>
    </row>
    <row r="1261" spans="1:13" ht="16.05" customHeight="1" x14ac:dyDescent="0.25">
      <c r="A1261" s="110">
        <v>43370</v>
      </c>
      <c r="B1261" s="111" t="s">
        <v>1162</v>
      </c>
      <c r="C1261" s="112" t="s">
        <v>69</v>
      </c>
      <c r="D1261" s="113" t="s">
        <v>1252</v>
      </c>
      <c r="E1261" s="114">
        <v>74.25</v>
      </c>
      <c r="F1261" s="112"/>
      <c r="G1261" s="112" t="s">
        <v>1</v>
      </c>
      <c r="H1261" s="109"/>
      <c r="M1261" s="109"/>
    </row>
    <row r="1262" spans="1:13" ht="16.05" customHeight="1" x14ac:dyDescent="0.25">
      <c r="A1262" s="110">
        <v>43370</v>
      </c>
      <c r="B1262" s="111" t="s">
        <v>1158</v>
      </c>
      <c r="C1262" s="112" t="s">
        <v>37</v>
      </c>
      <c r="D1262" s="113" t="s">
        <v>1256</v>
      </c>
      <c r="E1262" s="114">
        <v>157.53</v>
      </c>
      <c r="F1262" s="112"/>
      <c r="G1262" s="112" t="s">
        <v>1</v>
      </c>
      <c r="H1262" s="109"/>
      <c r="M1262" s="109"/>
    </row>
    <row r="1263" spans="1:13" ht="16.05" customHeight="1" x14ac:dyDescent="0.25">
      <c r="A1263" s="110">
        <v>43370</v>
      </c>
      <c r="B1263" s="111" t="s">
        <v>1158</v>
      </c>
      <c r="C1263" s="112" t="s">
        <v>37</v>
      </c>
      <c r="D1263" s="113" t="s">
        <v>1256</v>
      </c>
      <c r="E1263" s="114">
        <v>264.52</v>
      </c>
      <c r="F1263" s="112"/>
      <c r="G1263" s="112" t="s">
        <v>1</v>
      </c>
      <c r="H1263" s="109"/>
      <c r="M1263" s="109"/>
    </row>
    <row r="1264" spans="1:13" ht="16.05" customHeight="1" x14ac:dyDescent="0.25">
      <c r="A1264" s="110">
        <v>43370</v>
      </c>
      <c r="B1264" s="111" t="s">
        <v>1158</v>
      </c>
      <c r="C1264" s="112" t="s">
        <v>37</v>
      </c>
      <c r="D1264" s="113" t="s">
        <v>1256</v>
      </c>
      <c r="E1264" s="114">
        <v>467.53</v>
      </c>
      <c r="F1264" s="112"/>
      <c r="G1264" s="112" t="s">
        <v>1</v>
      </c>
      <c r="H1264" s="109"/>
      <c r="M1264" s="109"/>
    </row>
    <row r="1265" spans="1:13" ht="16.05" customHeight="1" x14ac:dyDescent="0.25">
      <c r="A1265" s="110">
        <v>43370</v>
      </c>
      <c r="B1265" s="111" t="s">
        <v>1158</v>
      </c>
      <c r="C1265" s="112" t="s">
        <v>37</v>
      </c>
      <c r="D1265" s="113" t="s">
        <v>1256</v>
      </c>
      <c r="E1265" s="114">
        <v>468.66</v>
      </c>
      <c r="F1265" s="112"/>
      <c r="G1265" s="112" t="s">
        <v>1</v>
      </c>
      <c r="H1265" s="109"/>
      <c r="M1265" s="109"/>
    </row>
    <row r="1266" spans="1:13" ht="16.05" customHeight="1" x14ac:dyDescent="0.25">
      <c r="A1266" s="110">
        <v>43370</v>
      </c>
      <c r="B1266" s="111" t="s">
        <v>1053</v>
      </c>
      <c r="C1266" s="112" t="s">
        <v>1296</v>
      </c>
      <c r="D1266" s="113" t="s">
        <v>101</v>
      </c>
      <c r="E1266" s="114">
        <v>3630</v>
      </c>
      <c r="F1266" s="112"/>
      <c r="G1266" s="112" t="s">
        <v>1</v>
      </c>
      <c r="H1266" s="109"/>
      <c r="M1266" s="109"/>
    </row>
    <row r="1267" spans="1:13" ht="16.05" customHeight="1" x14ac:dyDescent="0.25">
      <c r="A1267" s="110">
        <v>43370</v>
      </c>
      <c r="B1267" s="111" t="s">
        <v>2518</v>
      </c>
      <c r="C1267" s="112" t="s">
        <v>2519</v>
      </c>
      <c r="D1267" s="113" t="s">
        <v>1259</v>
      </c>
      <c r="E1267" s="114">
        <v>78.78</v>
      </c>
      <c r="F1267" s="112"/>
      <c r="G1267" s="112" t="s">
        <v>1</v>
      </c>
      <c r="H1267" s="109"/>
      <c r="M1267" s="109"/>
    </row>
    <row r="1268" spans="1:13" ht="16.05" customHeight="1" x14ac:dyDescent="0.25">
      <c r="A1268" s="110">
        <v>43370</v>
      </c>
      <c r="B1268" s="111" t="s">
        <v>1115</v>
      </c>
      <c r="C1268" s="112" t="s">
        <v>1206</v>
      </c>
      <c r="D1268" s="113" t="s">
        <v>1248</v>
      </c>
      <c r="E1268" s="114">
        <v>9486.4</v>
      </c>
      <c r="F1268" s="112"/>
      <c r="G1268" s="112" t="s">
        <v>1</v>
      </c>
      <c r="H1268" s="109"/>
      <c r="M1268" s="109"/>
    </row>
    <row r="1269" spans="1:13" ht="16.05" customHeight="1" x14ac:dyDescent="0.25">
      <c r="A1269" s="110">
        <v>43370</v>
      </c>
      <c r="B1269" s="111" t="s">
        <v>2610</v>
      </c>
      <c r="C1269" s="112" t="s">
        <v>2611</v>
      </c>
      <c r="D1269" s="113" t="s">
        <v>1271</v>
      </c>
      <c r="E1269" s="114">
        <v>126.01</v>
      </c>
      <c r="F1269" s="112"/>
      <c r="G1269" s="112" t="s">
        <v>1</v>
      </c>
      <c r="H1269" s="109"/>
      <c r="M1269" s="109"/>
    </row>
    <row r="1270" spans="1:13" ht="16.05" customHeight="1" x14ac:dyDescent="0.25">
      <c r="A1270" s="110">
        <v>43370</v>
      </c>
      <c r="B1270" s="111" t="s">
        <v>2612</v>
      </c>
      <c r="C1270" s="112" t="s">
        <v>2613</v>
      </c>
      <c r="D1270" s="113" t="s">
        <v>1257</v>
      </c>
      <c r="E1270" s="114">
        <v>1220</v>
      </c>
      <c r="F1270" s="112"/>
      <c r="G1270" s="112" t="s">
        <v>1</v>
      </c>
      <c r="H1270" s="109"/>
      <c r="M1270" s="109"/>
    </row>
    <row r="1271" spans="1:13" ht="16.05" customHeight="1" x14ac:dyDescent="0.25">
      <c r="A1271" s="110">
        <v>43371</v>
      </c>
      <c r="B1271" s="111" t="s">
        <v>1113</v>
      </c>
      <c r="C1271" s="112" t="s">
        <v>36</v>
      </c>
      <c r="D1271" s="113" t="s">
        <v>1266</v>
      </c>
      <c r="E1271" s="114">
        <v>24.81</v>
      </c>
      <c r="F1271" s="112"/>
      <c r="G1271" s="112" t="s">
        <v>1</v>
      </c>
      <c r="H1271" s="109"/>
      <c r="M1271" s="109"/>
    </row>
    <row r="1272" spans="1:13" ht="16.05" customHeight="1" x14ac:dyDescent="0.25">
      <c r="A1272" s="110">
        <v>43371</v>
      </c>
      <c r="B1272" s="111" t="s">
        <v>443</v>
      </c>
      <c r="C1272" s="112" t="s">
        <v>95</v>
      </c>
      <c r="D1272" s="113" t="s">
        <v>1249</v>
      </c>
      <c r="E1272" s="114">
        <v>63</v>
      </c>
      <c r="F1272" s="112"/>
      <c r="G1272" s="112" t="s">
        <v>1</v>
      </c>
      <c r="H1272" s="109"/>
      <c r="M1272" s="109"/>
    </row>
    <row r="1273" spans="1:13" ht="16.05" customHeight="1" x14ac:dyDescent="0.25">
      <c r="A1273" s="110">
        <v>43371</v>
      </c>
      <c r="B1273" s="111" t="s">
        <v>443</v>
      </c>
      <c r="C1273" s="112" t="s">
        <v>95</v>
      </c>
      <c r="D1273" s="113" t="s">
        <v>1249</v>
      </c>
      <c r="E1273" s="114">
        <v>538.88</v>
      </c>
      <c r="F1273" s="112"/>
      <c r="G1273" s="112" t="s">
        <v>1</v>
      </c>
      <c r="H1273" s="109"/>
      <c r="M1273" s="109"/>
    </row>
    <row r="1274" spans="1:13" ht="16.05" customHeight="1" x14ac:dyDescent="0.25">
      <c r="A1274" s="110">
        <v>43373</v>
      </c>
      <c r="B1274" s="111" t="s">
        <v>2614</v>
      </c>
      <c r="C1274" s="112" t="s">
        <v>2615</v>
      </c>
      <c r="D1274" s="113" t="s">
        <v>1251</v>
      </c>
      <c r="E1274" s="114">
        <v>729</v>
      </c>
      <c r="F1274" s="112"/>
      <c r="G1274" s="112" t="s">
        <v>1</v>
      </c>
      <c r="H1274" s="109"/>
      <c r="M1274" s="109"/>
    </row>
    <row r="1275" spans="1:13" ht="16.05" customHeight="1" x14ac:dyDescent="0.25">
      <c r="A1275" s="110">
        <v>43373</v>
      </c>
      <c r="B1275" s="111" t="s">
        <v>1104</v>
      </c>
      <c r="C1275" s="112" t="s">
        <v>39</v>
      </c>
      <c r="D1275" s="113" t="s">
        <v>1274</v>
      </c>
      <c r="E1275" s="114">
        <v>36.299999999999997</v>
      </c>
      <c r="F1275" s="112"/>
      <c r="G1275" s="112" t="s">
        <v>1</v>
      </c>
      <c r="H1275" s="109"/>
      <c r="M1275" s="109"/>
    </row>
    <row r="1276" spans="1:13" ht="16.05" customHeight="1" x14ac:dyDescent="0.25">
      <c r="A1276" s="110">
        <v>43373</v>
      </c>
      <c r="B1276" s="111" t="s">
        <v>1179</v>
      </c>
      <c r="C1276" s="112" t="s">
        <v>59</v>
      </c>
      <c r="D1276" s="113" t="s">
        <v>1271</v>
      </c>
      <c r="E1276" s="114">
        <v>9.4600000000000009</v>
      </c>
      <c r="F1276" s="112"/>
      <c r="G1276" s="112" t="s">
        <v>1</v>
      </c>
      <c r="H1276" s="109"/>
      <c r="M1276" s="109"/>
    </row>
    <row r="1277" spans="1:13" ht="16.05" customHeight="1" x14ac:dyDescent="0.25">
      <c r="A1277" s="110">
        <v>43373</v>
      </c>
      <c r="B1277" s="111" t="s">
        <v>1179</v>
      </c>
      <c r="C1277" s="112" t="s">
        <v>59</v>
      </c>
      <c r="D1277" s="113" t="s">
        <v>1271</v>
      </c>
      <c r="E1277" s="114">
        <v>46.33</v>
      </c>
      <c r="F1277" s="112"/>
      <c r="G1277" s="112" t="s">
        <v>1</v>
      </c>
      <c r="H1277" s="109"/>
      <c r="M1277" s="109"/>
    </row>
    <row r="1278" spans="1:13" ht="16.05" customHeight="1" x14ac:dyDescent="0.25">
      <c r="A1278" s="110">
        <v>43373</v>
      </c>
      <c r="B1278" s="111" t="s">
        <v>2616</v>
      </c>
      <c r="C1278" s="112" t="s">
        <v>2617</v>
      </c>
      <c r="D1278" s="113" t="s">
        <v>2536</v>
      </c>
      <c r="E1278" s="114">
        <v>5808</v>
      </c>
      <c r="F1278" s="112"/>
      <c r="G1278" s="112" t="s">
        <v>1</v>
      </c>
      <c r="H1278" s="109"/>
      <c r="M1278" s="109"/>
    </row>
    <row r="1279" spans="1:13" ht="16.05" customHeight="1" x14ac:dyDescent="0.25">
      <c r="A1279" s="110">
        <v>43370</v>
      </c>
      <c r="B1279" s="111" t="s">
        <v>2612</v>
      </c>
      <c r="C1279" s="112" t="s">
        <v>2613</v>
      </c>
      <c r="D1279" s="113" t="s">
        <v>1257</v>
      </c>
      <c r="E1279" s="114">
        <v>1220</v>
      </c>
      <c r="F1279" s="112"/>
      <c r="G1279" s="112" t="s">
        <v>1</v>
      </c>
      <c r="H1279" s="109"/>
      <c r="M1279" s="109"/>
    </row>
    <row r="1280" spans="1:13" ht="16.05" customHeight="1" x14ac:dyDescent="0.25">
      <c r="A1280" s="110">
        <v>43371</v>
      </c>
      <c r="B1280" s="111" t="s">
        <v>1113</v>
      </c>
      <c r="C1280" s="112" t="s">
        <v>36</v>
      </c>
      <c r="D1280" s="113" t="s">
        <v>1266</v>
      </c>
      <c r="E1280" s="114">
        <v>24.81</v>
      </c>
      <c r="F1280" s="112"/>
      <c r="G1280" s="112" t="s">
        <v>1</v>
      </c>
      <c r="H1280" s="109"/>
      <c r="M1280" s="109"/>
    </row>
    <row r="1281" spans="1:13" ht="16.05" customHeight="1" x14ac:dyDescent="0.25">
      <c r="A1281" s="110">
        <v>43371</v>
      </c>
      <c r="B1281" s="111" t="s">
        <v>443</v>
      </c>
      <c r="C1281" s="112" t="s">
        <v>95</v>
      </c>
      <c r="D1281" s="113" t="s">
        <v>1249</v>
      </c>
      <c r="E1281" s="114">
        <v>63</v>
      </c>
      <c r="F1281" s="112"/>
      <c r="G1281" s="112" t="s">
        <v>1</v>
      </c>
      <c r="H1281" s="109"/>
      <c r="M1281" s="109"/>
    </row>
    <row r="1282" spans="1:13" ht="16.05" customHeight="1" x14ac:dyDescent="0.25">
      <c r="A1282" s="110">
        <v>43371</v>
      </c>
      <c r="B1282" s="111" t="s">
        <v>443</v>
      </c>
      <c r="C1282" s="112" t="s">
        <v>95</v>
      </c>
      <c r="D1282" s="113" t="s">
        <v>1249</v>
      </c>
      <c r="E1282" s="114">
        <v>538.88</v>
      </c>
      <c r="F1282" s="112"/>
      <c r="G1282" s="112" t="s">
        <v>1</v>
      </c>
      <c r="H1282" s="109"/>
      <c r="M1282" s="109"/>
    </row>
    <row r="1283" spans="1:13" ht="16.05" customHeight="1" x14ac:dyDescent="0.25">
      <c r="A1283" s="110">
        <v>43373</v>
      </c>
      <c r="B1283" s="111" t="s">
        <v>2614</v>
      </c>
      <c r="C1283" s="112" t="s">
        <v>2615</v>
      </c>
      <c r="D1283" s="113" t="s">
        <v>1251</v>
      </c>
      <c r="E1283" s="114">
        <v>729</v>
      </c>
      <c r="F1283" s="112"/>
      <c r="G1283" s="112" t="s">
        <v>1</v>
      </c>
      <c r="H1283" s="109"/>
      <c r="M1283" s="109"/>
    </row>
    <row r="1284" spans="1:13" ht="16.05" customHeight="1" x14ac:dyDescent="0.25">
      <c r="A1284" s="110">
        <v>43373</v>
      </c>
      <c r="B1284" s="111" t="s">
        <v>1104</v>
      </c>
      <c r="C1284" s="112" t="s">
        <v>39</v>
      </c>
      <c r="D1284" s="113" t="s">
        <v>1274</v>
      </c>
      <c r="E1284" s="114">
        <v>36.299999999999997</v>
      </c>
      <c r="F1284" s="112"/>
      <c r="G1284" s="112" t="s">
        <v>1</v>
      </c>
      <c r="H1284" s="109"/>
      <c r="M1284" s="109"/>
    </row>
    <row r="1285" spans="1:13" ht="16.05" customHeight="1" x14ac:dyDescent="0.25">
      <c r="A1285" s="110">
        <v>43373</v>
      </c>
      <c r="B1285" s="111" t="s">
        <v>1179</v>
      </c>
      <c r="C1285" s="112" t="s">
        <v>59</v>
      </c>
      <c r="D1285" s="113" t="s">
        <v>1271</v>
      </c>
      <c r="E1285" s="114">
        <v>9.4600000000000009</v>
      </c>
      <c r="F1285" s="112"/>
      <c r="G1285" s="112" t="s">
        <v>1</v>
      </c>
      <c r="H1285" s="109"/>
      <c r="M1285" s="109"/>
    </row>
    <row r="1286" spans="1:13" ht="16.05" customHeight="1" x14ac:dyDescent="0.25">
      <c r="A1286" s="110">
        <v>43373</v>
      </c>
      <c r="B1286" s="111" t="s">
        <v>1179</v>
      </c>
      <c r="C1286" s="112" t="s">
        <v>59</v>
      </c>
      <c r="D1286" s="113" t="s">
        <v>1271</v>
      </c>
      <c r="E1286" s="114">
        <v>46.33</v>
      </c>
      <c r="F1286" s="112"/>
      <c r="G1286" s="112" t="s">
        <v>1</v>
      </c>
      <c r="H1286" s="109"/>
      <c r="M1286" s="109"/>
    </row>
    <row r="1287" spans="1:13" ht="16.05" customHeight="1" x14ac:dyDescent="0.25">
      <c r="A1287" s="110">
        <v>43373</v>
      </c>
      <c r="B1287" s="111" t="s">
        <v>2616</v>
      </c>
      <c r="C1287" s="112" t="s">
        <v>2617</v>
      </c>
      <c r="D1287" s="113" t="s">
        <v>2536</v>
      </c>
      <c r="E1287" s="114">
        <v>5808</v>
      </c>
      <c r="F1287" s="112"/>
      <c r="G1287" s="112" t="s">
        <v>1</v>
      </c>
      <c r="H1287" s="109"/>
      <c r="M1287" s="109"/>
    </row>
    <row r="1288" spans="1:13" ht="14.4" x14ac:dyDescent="0.3">
      <c r="A1288" s="115"/>
      <c r="B1288" s="116"/>
      <c r="C1288" s="117"/>
      <c r="D1288" s="116"/>
      <c r="E1288" s="118"/>
      <c r="F1288" s="118"/>
    </row>
    <row r="1289" spans="1:13" ht="14.4" x14ac:dyDescent="0.3">
      <c r="A1289" s="115"/>
      <c r="B1289" s="116"/>
      <c r="C1289" s="117"/>
      <c r="D1289" s="116"/>
      <c r="E1289" s="118"/>
      <c r="F1289" s="118"/>
    </row>
    <row r="1290" spans="1:13" ht="14.4" x14ac:dyDescent="0.3">
      <c r="A1290" s="115"/>
      <c r="B1290" s="116"/>
      <c r="C1290" s="117"/>
      <c r="D1290" s="116"/>
      <c r="E1290" s="118"/>
      <c r="F1290" s="118"/>
    </row>
    <row r="1291" spans="1:13" ht="14.4" x14ac:dyDescent="0.3">
      <c r="A1291" s="115"/>
      <c r="B1291" s="116"/>
      <c r="C1291" s="117"/>
      <c r="D1291" s="116"/>
      <c r="E1291" s="118"/>
      <c r="F1291" s="118"/>
    </row>
    <row r="1292" spans="1:13" ht="14.4" x14ac:dyDescent="0.3">
      <c r="A1292" s="115"/>
      <c r="B1292" s="116"/>
      <c r="C1292" s="117"/>
      <c r="D1292" s="116"/>
      <c r="E1292" s="118"/>
      <c r="F1292" s="118"/>
    </row>
    <row r="1293" spans="1:13" ht="14.4" x14ac:dyDescent="0.3">
      <c r="A1293" s="115"/>
      <c r="B1293" s="116"/>
      <c r="C1293" s="117"/>
      <c r="D1293" s="116"/>
      <c r="E1293" s="118"/>
      <c r="F1293" s="118"/>
    </row>
    <row r="1294" spans="1:13" ht="14.4" x14ac:dyDescent="0.3">
      <c r="A1294" s="115"/>
      <c r="B1294" s="116"/>
      <c r="C1294" s="117"/>
      <c r="D1294" s="116"/>
      <c r="E1294" s="118"/>
      <c r="F1294" s="118"/>
    </row>
    <row r="1295" spans="1:13" ht="14.4" x14ac:dyDescent="0.3">
      <c r="A1295" s="115"/>
      <c r="B1295" s="116"/>
      <c r="C1295" s="117"/>
      <c r="D1295" s="116"/>
      <c r="E1295" s="118"/>
      <c r="F1295" s="118"/>
    </row>
    <row r="1296" spans="1:13" ht="14.4" x14ac:dyDescent="0.3">
      <c r="A1296" s="115"/>
      <c r="B1296" s="116"/>
      <c r="C1296" s="117"/>
      <c r="D1296" s="116"/>
      <c r="E1296" s="118"/>
      <c r="F1296" s="118"/>
    </row>
    <row r="1297" spans="1:6" ht="14.4" x14ac:dyDescent="0.3">
      <c r="A1297" s="115"/>
      <c r="B1297" s="116"/>
      <c r="C1297" s="117"/>
      <c r="D1297" s="116"/>
      <c r="E1297" s="118"/>
      <c r="F1297" s="118"/>
    </row>
    <row r="1298" spans="1:6" ht="14.4" x14ac:dyDescent="0.3">
      <c r="A1298" s="115"/>
      <c r="B1298" s="116"/>
      <c r="C1298" s="117"/>
      <c r="D1298" s="116"/>
      <c r="E1298" s="118"/>
      <c r="F1298" s="118"/>
    </row>
    <row r="1299" spans="1:6" ht="14.4" x14ac:dyDescent="0.3">
      <c r="A1299" s="115"/>
      <c r="B1299" s="116"/>
      <c r="C1299" s="117"/>
      <c r="D1299" s="116"/>
      <c r="E1299" s="118"/>
      <c r="F1299" s="118"/>
    </row>
    <row r="1300" spans="1:6" ht="14.4" x14ac:dyDescent="0.3">
      <c r="A1300" s="115"/>
      <c r="B1300" s="116"/>
      <c r="C1300" s="117"/>
      <c r="D1300" s="116"/>
      <c r="E1300" s="118"/>
      <c r="F1300" s="118"/>
    </row>
    <row r="1301" spans="1:6" ht="14.4" x14ac:dyDescent="0.3">
      <c r="A1301" s="115"/>
      <c r="B1301" s="116"/>
      <c r="C1301" s="117"/>
      <c r="D1301" s="116"/>
      <c r="E1301" s="118"/>
      <c r="F1301" s="118"/>
    </row>
    <row r="1302" spans="1:6" ht="14.4" x14ac:dyDescent="0.3">
      <c r="A1302" s="115"/>
      <c r="B1302" s="116"/>
      <c r="C1302" s="117"/>
      <c r="D1302" s="116"/>
      <c r="E1302" s="118"/>
      <c r="F1302" s="118"/>
    </row>
    <row r="1303" spans="1:6" ht="14.4" x14ac:dyDescent="0.3">
      <c r="A1303" s="115"/>
      <c r="B1303" s="116"/>
      <c r="C1303" s="117"/>
      <c r="D1303" s="116"/>
      <c r="E1303" s="118"/>
      <c r="F1303" s="118"/>
    </row>
    <row r="1304" spans="1:6" ht="14.4" x14ac:dyDescent="0.3">
      <c r="A1304" s="115"/>
      <c r="B1304" s="116"/>
      <c r="C1304" s="117"/>
      <c r="D1304" s="116"/>
      <c r="E1304" s="118"/>
      <c r="F1304" s="118"/>
    </row>
    <row r="1305" spans="1:6" ht="14.4" x14ac:dyDescent="0.3">
      <c r="A1305" s="115"/>
      <c r="B1305" s="116"/>
      <c r="C1305" s="117"/>
      <c r="D1305" s="116"/>
      <c r="E1305" s="118"/>
      <c r="F1305" s="118"/>
    </row>
    <row r="1306" spans="1:6" ht="14.4" x14ac:dyDescent="0.3">
      <c r="A1306" s="115"/>
      <c r="B1306" s="116"/>
      <c r="C1306" s="117"/>
      <c r="D1306" s="116"/>
      <c r="E1306" s="118"/>
      <c r="F1306" s="118"/>
    </row>
    <row r="1307" spans="1:6" ht="14.4" x14ac:dyDescent="0.3">
      <c r="A1307" s="115"/>
      <c r="B1307" s="116"/>
      <c r="C1307" s="117"/>
      <c r="D1307" s="116"/>
      <c r="E1307" s="118"/>
      <c r="F1307" s="118"/>
    </row>
    <row r="1308" spans="1:6" ht="14.4" x14ac:dyDescent="0.3">
      <c r="A1308" s="115"/>
      <c r="B1308" s="116"/>
      <c r="C1308" s="117"/>
      <c r="D1308" s="116"/>
      <c r="E1308" s="118"/>
      <c r="F1308" s="118"/>
    </row>
    <row r="1309" spans="1:6" ht="14.4" x14ac:dyDescent="0.3">
      <c r="A1309" s="115"/>
      <c r="B1309" s="116"/>
      <c r="C1309" s="117"/>
      <c r="D1309" s="116"/>
      <c r="E1309" s="118"/>
      <c r="F1309" s="118"/>
    </row>
    <row r="1310" spans="1:6" ht="14.4" x14ac:dyDescent="0.3">
      <c r="A1310" s="115"/>
      <c r="B1310" s="116"/>
      <c r="C1310" s="117"/>
      <c r="D1310" s="116"/>
      <c r="E1310" s="118"/>
      <c r="F1310" s="118"/>
    </row>
    <row r="1311" spans="1:6" ht="14.4" x14ac:dyDescent="0.3">
      <c r="A1311" s="115"/>
      <c r="B1311" s="116"/>
      <c r="C1311" s="117"/>
      <c r="D1311" s="116"/>
      <c r="E1311" s="118"/>
      <c r="F1311" s="118"/>
    </row>
    <row r="1312" spans="1:6" ht="14.4" x14ac:dyDescent="0.3">
      <c r="A1312" s="115"/>
      <c r="B1312" s="116"/>
      <c r="C1312" s="117"/>
      <c r="D1312" s="116"/>
      <c r="E1312" s="118"/>
      <c r="F1312" s="118"/>
    </row>
    <row r="1313" spans="1:6" ht="14.4" x14ac:dyDescent="0.3">
      <c r="A1313" s="115"/>
      <c r="B1313" s="116"/>
      <c r="C1313" s="117"/>
      <c r="D1313" s="116"/>
      <c r="E1313" s="118"/>
      <c r="F1313" s="118"/>
    </row>
    <row r="1314" spans="1:6" ht="14.4" x14ac:dyDescent="0.3">
      <c r="A1314" s="115"/>
      <c r="B1314" s="116"/>
      <c r="C1314" s="117"/>
      <c r="D1314" s="116"/>
      <c r="E1314" s="118"/>
      <c r="F1314" s="118"/>
    </row>
    <row r="1315" spans="1:6" ht="14.4" x14ac:dyDescent="0.3">
      <c r="A1315" s="115"/>
      <c r="B1315" s="116"/>
      <c r="C1315" s="117"/>
      <c r="D1315" s="116"/>
      <c r="E1315" s="118"/>
      <c r="F1315" s="118"/>
    </row>
    <row r="1316" spans="1:6" ht="14.4" x14ac:dyDescent="0.3">
      <c r="A1316" s="115"/>
      <c r="B1316" s="116"/>
      <c r="C1316" s="117"/>
      <c r="D1316" s="116"/>
      <c r="E1316" s="118"/>
      <c r="F1316" s="118"/>
    </row>
    <row r="1317" spans="1:6" ht="14.4" x14ac:dyDescent="0.3">
      <c r="A1317" s="115"/>
      <c r="B1317" s="116"/>
      <c r="C1317" s="117"/>
      <c r="D1317" s="116"/>
      <c r="E1317" s="118"/>
      <c r="F1317" s="118"/>
    </row>
    <row r="1318" spans="1:6" ht="14.4" x14ac:dyDescent="0.3">
      <c r="A1318" s="115"/>
      <c r="B1318" s="116"/>
      <c r="C1318" s="117"/>
      <c r="D1318" s="116"/>
      <c r="E1318" s="118"/>
      <c r="F1318" s="118"/>
    </row>
    <row r="1319" spans="1:6" ht="14.4" x14ac:dyDescent="0.3">
      <c r="A1319" s="115"/>
      <c r="B1319" s="116"/>
      <c r="C1319" s="117"/>
      <c r="D1319" s="116"/>
      <c r="E1319" s="118"/>
      <c r="F1319" s="118"/>
    </row>
    <row r="1320" spans="1:6" ht="14.4" x14ac:dyDescent="0.3">
      <c r="A1320" s="115"/>
      <c r="B1320" s="116"/>
      <c r="C1320" s="117"/>
      <c r="D1320" s="116"/>
      <c r="E1320" s="118"/>
      <c r="F1320" s="118"/>
    </row>
    <row r="1321" spans="1:6" ht="14.4" x14ac:dyDescent="0.3">
      <c r="A1321" s="115"/>
      <c r="B1321" s="116"/>
      <c r="C1321" s="117"/>
      <c r="D1321" s="116"/>
      <c r="E1321" s="118"/>
      <c r="F1321" s="118"/>
    </row>
    <row r="1322" spans="1:6" ht="14.4" x14ac:dyDescent="0.3">
      <c r="A1322" s="115"/>
      <c r="B1322" s="116"/>
      <c r="C1322" s="117"/>
      <c r="D1322" s="116"/>
      <c r="E1322" s="118"/>
      <c r="F1322" s="118"/>
    </row>
    <row r="1323" spans="1:6" ht="14.4" x14ac:dyDescent="0.3">
      <c r="A1323" s="115"/>
      <c r="B1323" s="116"/>
      <c r="C1323" s="117"/>
      <c r="D1323" s="116"/>
      <c r="E1323" s="118"/>
      <c r="F1323" s="118"/>
    </row>
    <row r="1324" spans="1:6" ht="14.4" x14ac:dyDescent="0.3">
      <c r="A1324" s="115"/>
      <c r="B1324" s="116"/>
      <c r="C1324" s="117"/>
      <c r="D1324" s="116"/>
      <c r="E1324" s="118"/>
      <c r="F1324" s="118"/>
    </row>
    <row r="1325" spans="1:6" ht="14.4" x14ac:dyDescent="0.3">
      <c r="A1325" s="115"/>
      <c r="B1325" s="116"/>
      <c r="C1325" s="117"/>
      <c r="D1325" s="116"/>
      <c r="E1325" s="118"/>
      <c r="F1325" s="118"/>
    </row>
    <row r="1326" spans="1:6" ht="14.4" x14ac:dyDescent="0.3">
      <c r="A1326" s="115"/>
      <c r="B1326" s="116"/>
      <c r="C1326" s="117"/>
      <c r="D1326" s="116"/>
      <c r="E1326" s="118"/>
      <c r="F1326" s="118"/>
    </row>
    <row r="1327" spans="1:6" ht="14.4" x14ac:dyDescent="0.3">
      <c r="A1327" s="115"/>
      <c r="B1327" s="116"/>
      <c r="C1327" s="117"/>
      <c r="D1327" s="116"/>
      <c r="E1327" s="118"/>
      <c r="F1327" s="118"/>
    </row>
    <row r="1328" spans="1:6" ht="14.4" x14ac:dyDescent="0.3">
      <c r="A1328" s="115"/>
      <c r="B1328" s="116"/>
      <c r="C1328" s="117"/>
      <c r="D1328" s="116"/>
      <c r="E1328" s="118"/>
      <c r="F1328" s="118"/>
    </row>
    <row r="1329" spans="1:6" ht="14.4" x14ac:dyDescent="0.3">
      <c r="A1329" s="115"/>
      <c r="B1329" s="116"/>
      <c r="C1329" s="117"/>
      <c r="D1329" s="116"/>
      <c r="E1329" s="118"/>
      <c r="F1329" s="118"/>
    </row>
    <row r="1330" spans="1:6" ht="14.4" x14ac:dyDescent="0.3">
      <c r="A1330" s="115"/>
      <c r="B1330" s="116"/>
      <c r="C1330" s="117"/>
      <c r="D1330" s="116"/>
      <c r="E1330" s="118"/>
      <c r="F1330" s="118"/>
    </row>
    <row r="1331" spans="1:6" ht="14.4" x14ac:dyDescent="0.3">
      <c r="A1331" s="115"/>
      <c r="B1331" s="116"/>
      <c r="C1331" s="117"/>
      <c r="D1331" s="116"/>
      <c r="E1331" s="118"/>
      <c r="F1331" s="118"/>
    </row>
    <row r="1332" spans="1:6" ht="14.4" x14ac:dyDescent="0.3">
      <c r="A1332" s="115"/>
      <c r="B1332" s="116"/>
      <c r="C1332" s="117"/>
      <c r="D1332" s="116"/>
      <c r="E1332" s="118"/>
      <c r="F1332" s="118"/>
    </row>
    <row r="1333" spans="1:6" ht="14.4" x14ac:dyDescent="0.3">
      <c r="A1333" s="115"/>
      <c r="B1333" s="116"/>
      <c r="C1333" s="117"/>
      <c r="D1333" s="116"/>
      <c r="E1333" s="118"/>
      <c r="F1333" s="118"/>
    </row>
    <row r="1334" spans="1:6" ht="14.4" x14ac:dyDescent="0.3">
      <c r="A1334" s="115"/>
      <c r="B1334" s="116"/>
      <c r="C1334" s="117"/>
      <c r="D1334" s="116"/>
      <c r="E1334" s="118"/>
      <c r="F1334" s="118"/>
    </row>
    <row r="1335" spans="1:6" ht="14.4" x14ac:dyDescent="0.3">
      <c r="A1335" s="115"/>
      <c r="B1335" s="116"/>
      <c r="C1335" s="117"/>
      <c r="D1335" s="116"/>
      <c r="E1335" s="118"/>
      <c r="F1335" s="118"/>
    </row>
    <row r="1336" spans="1:6" ht="14.4" x14ac:dyDescent="0.3">
      <c r="A1336" s="115"/>
      <c r="B1336" s="116"/>
      <c r="C1336" s="117"/>
      <c r="D1336" s="116"/>
      <c r="E1336" s="118"/>
      <c r="F1336" s="118"/>
    </row>
    <row r="1337" spans="1:6" ht="14.4" x14ac:dyDescent="0.3">
      <c r="A1337" s="115"/>
      <c r="B1337" s="116"/>
      <c r="C1337" s="117"/>
      <c r="D1337" s="116"/>
      <c r="E1337" s="118"/>
      <c r="F1337" s="118"/>
    </row>
    <row r="1338" spans="1:6" ht="14.4" x14ac:dyDescent="0.3">
      <c r="A1338" s="115"/>
      <c r="B1338" s="116"/>
      <c r="C1338" s="117"/>
      <c r="D1338" s="116"/>
      <c r="E1338" s="118"/>
      <c r="F1338" s="118"/>
    </row>
    <row r="1339" spans="1:6" ht="14.4" x14ac:dyDescent="0.3">
      <c r="A1339" s="115"/>
      <c r="B1339" s="116"/>
      <c r="C1339" s="117"/>
      <c r="D1339" s="116"/>
      <c r="E1339" s="118"/>
      <c r="F1339" s="118"/>
    </row>
    <row r="1340" spans="1:6" ht="14.4" x14ac:dyDescent="0.3">
      <c r="A1340" s="115"/>
      <c r="B1340" s="116"/>
      <c r="C1340" s="117"/>
      <c r="D1340" s="116"/>
      <c r="E1340" s="118"/>
      <c r="F1340" s="118"/>
    </row>
    <row r="1341" spans="1:6" ht="14.4" x14ac:dyDescent="0.3">
      <c r="A1341" s="115"/>
      <c r="B1341" s="116"/>
      <c r="C1341" s="117"/>
      <c r="D1341" s="116"/>
      <c r="E1341" s="118"/>
      <c r="F1341" s="118"/>
    </row>
    <row r="1342" spans="1:6" ht="14.4" x14ac:dyDescent="0.3">
      <c r="A1342" s="115"/>
      <c r="B1342" s="116"/>
      <c r="C1342" s="117"/>
      <c r="D1342" s="116"/>
      <c r="E1342" s="118"/>
      <c r="F1342" s="118"/>
    </row>
    <row r="1343" spans="1:6" ht="14.4" x14ac:dyDescent="0.3">
      <c r="A1343" s="115"/>
      <c r="B1343" s="116"/>
      <c r="C1343" s="117"/>
      <c r="D1343" s="116"/>
      <c r="E1343" s="118"/>
      <c r="F1343" s="118"/>
    </row>
    <row r="1344" spans="1:6" ht="14.4" x14ac:dyDescent="0.3">
      <c r="A1344" s="115"/>
      <c r="B1344" s="116"/>
      <c r="C1344" s="117"/>
      <c r="D1344" s="116"/>
      <c r="E1344" s="118"/>
      <c r="F1344" s="118"/>
    </row>
    <row r="1345" spans="1:6" ht="14.4" x14ac:dyDescent="0.3">
      <c r="A1345" s="115"/>
      <c r="B1345" s="116"/>
      <c r="C1345" s="117"/>
      <c r="D1345" s="116"/>
      <c r="E1345" s="118"/>
      <c r="F1345" s="118"/>
    </row>
    <row r="1346" spans="1:6" ht="14.4" x14ac:dyDescent="0.3">
      <c r="A1346" s="115"/>
      <c r="B1346" s="116"/>
      <c r="C1346" s="117"/>
      <c r="D1346" s="116"/>
      <c r="E1346" s="118"/>
      <c r="F1346" s="118"/>
    </row>
    <row r="1347" spans="1:6" ht="14.4" x14ac:dyDescent="0.3">
      <c r="A1347" s="115"/>
      <c r="B1347" s="116"/>
      <c r="C1347" s="117"/>
      <c r="D1347" s="116"/>
      <c r="E1347" s="118"/>
      <c r="F1347" s="118"/>
    </row>
    <row r="1348" spans="1:6" ht="14.4" x14ac:dyDescent="0.3">
      <c r="A1348" s="115"/>
      <c r="B1348" s="116"/>
      <c r="C1348" s="117"/>
      <c r="D1348" s="116"/>
      <c r="E1348" s="118"/>
      <c r="F1348" s="118"/>
    </row>
    <row r="1349" spans="1:6" ht="14.4" x14ac:dyDescent="0.3">
      <c r="A1349" s="115"/>
      <c r="B1349" s="116"/>
      <c r="C1349" s="117"/>
      <c r="D1349" s="116"/>
      <c r="E1349" s="118"/>
      <c r="F1349" s="118"/>
    </row>
    <row r="1350" spans="1:6" ht="14.4" x14ac:dyDescent="0.3">
      <c r="A1350" s="115"/>
      <c r="B1350" s="116"/>
      <c r="C1350" s="117"/>
      <c r="D1350" s="116"/>
      <c r="E1350" s="118"/>
      <c r="F1350" s="118"/>
    </row>
    <row r="1351" spans="1:6" ht="14.4" x14ac:dyDescent="0.3">
      <c r="A1351" s="115"/>
      <c r="B1351" s="116"/>
      <c r="C1351" s="117"/>
      <c r="D1351" s="116"/>
      <c r="E1351" s="118"/>
      <c r="F1351" s="118"/>
    </row>
    <row r="1352" spans="1:6" ht="14.4" x14ac:dyDescent="0.3">
      <c r="A1352" s="115"/>
      <c r="B1352" s="116"/>
      <c r="C1352" s="117"/>
      <c r="D1352" s="116"/>
      <c r="E1352" s="118"/>
      <c r="F1352" s="118"/>
    </row>
    <row r="1353" spans="1:6" ht="14.4" x14ac:dyDescent="0.3">
      <c r="A1353" s="115"/>
      <c r="B1353" s="116"/>
      <c r="C1353" s="117"/>
      <c r="D1353" s="116"/>
      <c r="E1353" s="118"/>
      <c r="F1353" s="118"/>
    </row>
    <row r="1354" spans="1:6" ht="14.4" x14ac:dyDescent="0.3">
      <c r="A1354" s="115"/>
      <c r="B1354" s="116"/>
      <c r="C1354" s="117"/>
      <c r="D1354" s="116"/>
      <c r="E1354" s="118"/>
      <c r="F1354" s="118"/>
    </row>
    <row r="1355" spans="1:6" ht="14.4" x14ac:dyDescent="0.3">
      <c r="A1355" s="115"/>
      <c r="B1355" s="116"/>
      <c r="C1355" s="117"/>
      <c r="D1355" s="116"/>
      <c r="E1355" s="118"/>
      <c r="F1355" s="118"/>
    </row>
    <row r="1356" spans="1:6" ht="14.4" x14ac:dyDescent="0.3">
      <c r="A1356" s="115"/>
      <c r="B1356" s="116"/>
      <c r="C1356" s="117"/>
      <c r="D1356" s="116"/>
      <c r="E1356" s="118"/>
      <c r="F1356" s="118"/>
    </row>
    <row r="1357" spans="1:6" ht="14.4" x14ac:dyDescent="0.3">
      <c r="A1357" s="115"/>
      <c r="B1357" s="116"/>
      <c r="C1357" s="117"/>
      <c r="D1357" s="116"/>
      <c r="E1357" s="118"/>
      <c r="F1357" s="118"/>
    </row>
    <row r="1358" spans="1:6" ht="14.4" x14ac:dyDescent="0.3">
      <c r="A1358" s="115"/>
      <c r="B1358" s="116"/>
      <c r="C1358" s="117"/>
      <c r="D1358" s="116"/>
      <c r="E1358" s="118"/>
      <c r="F1358" s="118"/>
    </row>
    <row r="1359" spans="1:6" ht="14.4" x14ac:dyDescent="0.3">
      <c r="A1359" s="115"/>
      <c r="B1359" s="116"/>
      <c r="C1359" s="117"/>
      <c r="D1359" s="116"/>
      <c r="E1359" s="118"/>
      <c r="F1359" s="118"/>
    </row>
    <row r="1360" spans="1:6" ht="14.4" x14ac:dyDescent="0.3">
      <c r="A1360" s="115"/>
      <c r="B1360" s="116"/>
      <c r="C1360" s="117"/>
      <c r="D1360" s="116"/>
      <c r="E1360" s="118"/>
      <c r="F1360" s="118"/>
    </row>
    <row r="1361" spans="1:6" ht="14.4" x14ac:dyDescent="0.3">
      <c r="A1361" s="115"/>
      <c r="B1361" s="116"/>
      <c r="C1361" s="117"/>
      <c r="D1361" s="116"/>
      <c r="E1361" s="118"/>
      <c r="F1361" s="118"/>
    </row>
    <row r="1362" spans="1:6" ht="14.4" x14ac:dyDescent="0.3">
      <c r="A1362" s="115"/>
      <c r="B1362" s="116"/>
      <c r="C1362" s="117"/>
      <c r="D1362" s="116"/>
      <c r="E1362" s="118"/>
      <c r="F1362" s="118"/>
    </row>
    <row r="1363" spans="1:6" ht="14.4" x14ac:dyDescent="0.3">
      <c r="A1363" s="115"/>
      <c r="B1363" s="116"/>
      <c r="C1363" s="117"/>
      <c r="D1363" s="116"/>
      <c r="E1363" s="118"/>
      <c r="F1363" s="118"/>
    </row>
    <row r="1364" spans="1:6" ht="14.4" x14ac:dyDescent="0.3">
      <c r="A1364" s="115"/>
      <c r="B1364" s="116"/>
      <c r="C1364" s="117"/>
      <c r="D1364" s="116"/>
      <c r="E1364" s="118"/>
      <c r="F1364" s="118"/>
    </row>
    <row r="1365" spans="1:6" ht="14.4" x14ac:dyDescent="0.3">
      <c r="A1365" s="115"/>
      <c r="B1365" s="116"/>
      <c r="C1365" s="117"/>
      <c r="D1365" s="116"/>
      <c r="E1365" s="118"/>
      <c r="F1365" s="118"/>
    </row>
    <row r="1366" spans="1:6" ht="14.4" x14ac:dyDescent="0.3">
      <c r="A1366" s="115"/>
      <c r="B1366" s="116"/>
      <c r="C1366" s="117"/>
      <c r="D1366" s="116"/>
      <c r="E1366" s="118"/>
      <c r="F1366" s="118"/>
    </row>
    <row r="1367" spans="1:6" ht="14.4" x14ac:dyDescent="0.3">
      <c r="A1367" s="115"/>
      <c r="B1367" s="116"/>
      <c r="C1367" s="117"/>
      <c r="D1367" s="116"/>
      <c r="E1367" s="118"/>
      <c r="F1367" s="118"/>
    </row>
    <row r="1368" spans="1:6" ht="14.4" x14ac:dyDescent="0.3">
      <c r="A1368" s="115"/>
      <c r="B1368" s="116"/>
      <c r="C1368" s="117"/>
      <c r="D1368" s="116"/>
      <c r="E1368" s="118"/>
      <c r="F1368" s="118"/>
    </row>
    <row r="1369" spans="1:6" ht="14.4" x14ac:dyDescent="0.3">
      <c r="A1369" s="115"/>
      <c r="B1369" s="116"/>
      <c r="C1369" s="117"/>
      <c r="D1369" s="116"/>
      <c r="E1369" s="118"/>
      <c r="F1369" s="118"/>
    </row>
    <row r="1370" spans="1:6" ht="14.4" x14ac:dyDescent="0.3">
      <c r="A1370" s="115"/>
      <c r="B1370" s="116"/>
      <c r="C1370" s="117"/>
      <c r="D1370" s="116"/>
      <c r="E1370" s="118"/>
      <c r="F1370" s="118"/>
    </row>
    <row r="1371" spans="1:6" ht="14.4" x14ac:dyDescent="0.3">
      <c r="A1371" s="115"/>
      <c r="B1371" s="116"/>
      <c r="C1371" s="117"/>
      <c r="D1371" s="116"/>
      <c r="E1371" s="118"/>
      <c r="F1371" s="118"/>
    </row>
    <row r="1372" spans="1:6" ht="14.4" x14ac:dyDescent="0.3">
      <c r="A1372" s="115"/>
      <c r="B1372" s="116"/>
      <c r="C1372" s="117"/>
      <c r="D1372" s="116"/>
      <c r="E1372" s="118"/>
      <c r="F1372" s="118"/>
    </row>
    <row r="1373" spans="1:6" ht="14.4" x14ac:dyDescent="0.3">
      <c r="A1373" s="115"/>
      <c r="B1373" s="116"/>
      <c r="C1373" s="117"/>
      <c r="D1373" s="116"/>
      <c r="E1373" s="118"/>
      <c r="F1373" s="118"/>
    </row>
    <row r="1374" spans="1:6" ht="14.4" x14ac:dyDescent="0.3">
      <c r="A1374" s="115"/>
      <c r="B1374" s="116"/>
      <c r="C1374" s="117"/>
      <c r="D1374" s="116"/>
      <c r="E1374" s="118"/>
      <c r="F1374" s="118"/>
    </row>
    <row r="1375" spans="1:6" ht="14.4" x14ac:dyDescent="0.3">
      <c r="A1375" s="115"/>
      <c r="B1375" s="116"/>
      <c r="C1375" s="117"/>
      <c r="D1375" s="116"/>
      <c r="E1375" s="118"/>
      <c r="F1375" s="118"/>
    </row>
    <row r="1376" spans="1:6" ht="14.4" x14ac:dyDescent="0.3">
      <c r="A1376" s="115"/>
      <c r="B1376" s="116"/>
      <c r="C1376" s="117"/>
      <c r="D1376" s="116"/>
      <c r="E1376" s="118"/>
      <c r="F1376" s="118"/>
    </row>
    <row r="1377" spans="1:6" ht="14.4" x14ac:dyDescent="0.3">
      <c r="A1377" s="115"/>
      <c r="B1377" s="116"/>
      <c r="C1377" s="117"/>
      <c r="D1377" s="116"/>
      <c r="E1377" s="118"/>
      <c r="F1377" s="118"/>
    </row>
    <row r="1378" spans="1:6" ht="14.4" x14ac:dyDescent="0.3">
      <c r="A1378" s="115"/>
      <c r="B1378" s="116"/>
      <c r="C1378" s="117"/>
      <c r="D1378" s="116"/>
      <c r="E1378" s="118"/>
      <c r="F1378" s="118"/>
    </row>
    <row r="1379" spans="1:6" ht="14.4" x14ac:dyDescent="0.3">
      <c r="A1379" s="115"/>
      <c r="B1379" s="116"/>
      <c r="C1379" s="117"/>
      <c r="D1379" s="116"/>
      <c r="E1379" s="118"/>
      <c r="F1379" s="118"/>
    </row>
    <row r="1380" spans="1:6" ht="14.4" x14ac:dyDescent="0.3">
      <c r="A1380" s="115"/>
      <c r="B1380" s="116"/>
      <c r="C1380" s="117"/>
      <c r="D1380" s="116"/>
      <c r="E1380" s="118"/>
      <c r="F1380" s="118"/>
    </row>
    <row r="1381" spans="1:6" ht="14.4" x14ac:dyDescent="0.3">
      <c r="A1381" s="115"/>
      <c r="B1381" s="116"/>
      <c r="C1381" s="117"/>
      <c r="D1381" s="116"/>
      <c r="E1381" s="118"/>
      <c r="F1381" s="118"/>
    </row>
    <row r="1382" spans="1:6" ht="14.4" x14ac:dyDescent="0.3">
      <c r="A1382" s="115"/>
      <c r="B1382" s="116"/>
      <c r="C1382" s="117"/>
      <c r="D1382" s="116"/>
      <c r="E1382" s="118"/>
      <c r="F1382" s="118"/>
    </row>
    <row r="1383" spans="1:6" ht="14.4" x14ac:dyDescent="0.3">
      <c r="A1383" s="115"/>
      <c r="B1383" s="116"/>
      <c r="C1383" s="117"/>
      <c r="D1383" s="116"/>
      <c r="E1383" s="118"/>
      <c r="F1383" s="118"/>
    </row>
    <row r="1384" spans="1:6" ht="14.4" x14ac:dyDescent="0.3">
      <c r="A1384" s="115"/>
      <c r="B1384" s="116"/>
      <c r="C1384" s="117"/>
      <c r="D1384" s="116"/>
      <c r="E1384" s="118"/>
      <c r="F1384" s="118"/>
    </row>
    <row r="1385" spans="1:6" ht="14.4" x14ac:dyDescent="0.3">
      <c r="A1385" s="115"/>
      <c r="B1385" s="116"/>
      <c r="C1385" s="117"/>
      <c r="D1385" s="116"/>
      <c r="E1385" s="118"/>
      <c r="F1385" s="118"/>
    </row>
    <row r="1386" spans="1:6" ht="14.4" x14ac:dyDescent="0.3">
      <c r="A1386" s="115"/>
      <c r="B1386" s="116"/>
      <c r="C1386" s="117"/>
      <c r="D1386" s="116"/>
      <c r="E1386" s="118"/>
      <c r="F1386" s="118"/>
    </row>
    <row r="1387" spans="1:6" ht="14.4" x14ac:dyDescent="0.3">
      <c r="A1387" s="115"/>
      <c r="B1387" s="116"/>
      <c r="C1387" s="117"/>
      <c r="D1387" s="116"/>
      <c r="E1387" s="118"/>
      <c r="F1387" s="118"/>
    </row>
    <row r="1388" spans="1:6" ht="14.4" x14ac:dyDescent="0.3">
      <c r="A1388" s="115"/>
      <c r="B1388" s="116"/>
      <c r="C1388" s="117"/>
      <c r="D1388" s="116"/>
      <c r="E1388" s="118"/>
      <c r="F1388" s="118"/>
    </row>
    <row r="1389" spans="1:6" ht="14.4" x14ac:dyDescent="0.3">
      <c r="A1389" s="115"/>
      <c r="B1389" s="116"/>
      <c r="C1389" s="117"/>
      <c r="D1389" s="116"/>
      <c r="E1389" s="118"/>
      <c r="F1389" s="118"/>
    </row>
    <row r="1390" spans="1:6" ht="14.4" x14ac:dyDescent="0.3">
      <c r="A1390" s="115"/>
      <c r="B1390" s="116"/>
      <c r="C1390" s="117"/>
      <c r="D1390" s="116"/>
      <c r="E1390" s="118"/>
      <c r="F1390" s="118"/>
    </row>
    <row r="1391" spans="1:6" ht="14.4" x14ac:dyDescent="0.3">
      <c r="A1391" s="115"/>
      <c r="B1391" s="116"/>
      <c r="C1391" s="117"/>
      <c r="D1391" s="116"/>
      <c r="E1391" s="118"/>
      <c r="F1391" s="118"/>
    </row>
    <row r="1392" spans="1:6" ht="14.4" x14ac:dyDescent="0.3">
      <c r="A1392" s="115"/>
      <c r="B1392" s="116"/>
      <c r="C1392" s="117"/>
      <c r="D1392" s="116"/>
      <c r="E1392" s="118"/>
      <c r="F1392" s="118"/>
    </row>
    <row r="1393" spans="1:6" ht="14.4" x14ac:dyDescent="0.3">
      <c r="A1393" s="115"/>
      <c r="B1393" s="116"/>
      <c r="C1393" s="117"/>
      <c r="D1393" s="116"/>
      <c r="E1393" s="118"/>
      <c r="F1393" s="118"/>
    </row>
    <row r="1394" spans="1:6" ht="14.4" x14ac:dyDescent="0.3">
      <c r="A1394" s="115"/>
      <c r="B1394" s="116"/>
      <c r="C1394" s="117"/>
      <c r="D1394" s="116"/>
      <c r="E1394" s="118"/>
      <c r="F1394" s="118"/>
    </row>
    <row r="1395" spans="1:6" ht="14.4" x14ac:dyDescent="0.3">
      <c r="A1395" s="115"/>
      <c r="B1395" s="116"/>
      <c r="C1395" s="117"/>
      <c r="D1395" s="116"/>
      <c r="E1395" s="118"/>
      <c r="F1395" s="118"/>
    </row>
    <row r="1396" spans="1:6" ht="14.4" x14ac:dyDescent="0.3">
      <c r="A1396" s="115"/>
      <c r="B1396" s="116"/>
      <c r="C1396" s="117"/>
      <c r="D1396" s="116"/>
      <c r="E1396" s="118"/>
      <c r="F1396" s="118"/>
    </row>
    <row r="1397" spans="1:6" ht="14.4" x14ac:dyDescent="0.3">
      <c r="A1397" s="115"/>
      <c r="B1397" s="116"/>
      <c r="C1397" s="117"/>
      <c r="D1397" s="116"/>
      <c r="E1397" s="118"/>
      <c r="F1397" s="118"/>
    </row>
    <row r="1398" spans="1:6" ht="14.4" x14ac:dyDescent="0.3">
      <c r="A1398" s="115"/>
      <c r="B1398" s="116"/>
      <c r="C1398" s="117"/>
      <c r="D1398" s="116"/>
      <c r="E1398" s="118"/>
      <c r="F1398" s="118"/>
    </row>
    <row r="1399" spans="1:6" ht="14.4" x14ac:dyDescent="0.3">
      <c r="A1399" s="115"/>
      <c r="B1399" s="116"/>
      <c r="C1399" s="117"/>
      <c r="D1399" s="116"/>
      <c r="E1399" s="118"/>
      <c r="F1399" s="118"/>
    </row>
    <row r="1400" spans="1:6" ht="14.4" x14ac:dyDescent="0.3">
      <c r="A1400" s="115"/>
      <c r="B1400" s="116"/>
      <c r="C1400" s="117"/>
      <c r="D1400" s="116"/>
      <c r="E1400" s="118"/>
      <c r="F1400" s="118"/>
    </row>
    <row r="1401" spans="1:6" ht="14.4" x14ac:dyDescent="0.3">
      <c r="A1401" s="115"/>
      <c r="B1401" s="116"/>
      <c r="C1401" s="117"/>
      <c r="D1401" s="116"/>
      <c r="E1401" s="118"/>
      <c r="F1401" s="118"/>
    </row>
    <row r="1402" spans="1:6" ht="14.4" x14ac:dyDescent="0.3">
      <c r="A1402" s="115"/>
      <c r="B1402" s="116"/>
      <c r="C1402" s="117"/>
      <c r="D1402" s="116"/>
      <c r="E1402" s="118"/>
      <c r="F1402" s="118"/>
    </row>
    <row r="1403" spans="1:6" ht="14.4" x14ac:dyDescent="0.3">
      <c r="A1403" s="115"/>
      <c r="B1403" s="116"/>
      <c r="C1403" s="117"/>
      <c r="D1403" s="116"/>
      <c r="E1403" s="118"/>
      <c r="F1403" s="118"/>
    </row>
    <row r="1404" spans="1:6" ht="14.4" x14ac:dyDescent="0.3">
      <c r="A1404" s="115"/>
      <c r="B1404" s="116"/>
      <c r="C1404" s="117"/>
      <c r="D1404" s="116"/>
      <c r="E1404" s="118"/>
      <c r="F1404" s="118"/>
    </row>
    <row r="1405" spans="1:6" ht="14.4" x14ac:dyDescent="0.3">
      <c r="A1405" s="115"/>
      <c r="B1405" s="116"/>
      <c r="C1405" s="117"/>
      <c r="D1405" s="116"/>
      <c r="E1405" s="118"/>
      <c r="F1405" s="118"/>
    </row>
    <row r="1406" spans="1:6" ht="14.4" x14ac:dyDescent="0.3">
      <c r="A1406" s="115"/>
      <c r="B1406" s="116"/>
      <c r="C1406" s="117"/>
      <c r="D1406" s="116"/>
      <c r="E1406" s="118"/>
      <c r="F1406" s="118"/>
    </row>
    <row r="1407" spans="1:6" ht="14.4" x14ac:dyDescent="0.3">
      <c r="A1407" s="115"/>
      <c r="B1407" s="116"/>
      <c r="C1407" s="117"/>
      <c r="D1407" s="116"/>
      <c r="E1407" s="118"/>
      <c r="F1407" s="118"/>
    </row>
    <row r="1408" spans="1:6" ht="14.4" x14ac:dyDescent="0.3">
      <c r="A1408" s="115"/>
      <c r="B1408" s="116"/>
      <c r="C1408" s="117"/>
      <c r="D1408" s="116"/>
      <c r="E1408" s="118"/>
      <c r="F1408" s="118"/>
    </row>
    <row r="1409" spans="1:6" ht="14.4" x14ac:dyDescent="0.3">
      <c r="A1409" s="115"/>
      <c r="B1409" s="116"/>
      <c r="C1409" s="117"/>
      <c r="D1409" s="116"/>
      <c r="E1409" s="118"/>
      <c r="F1409" s="118"/>
    </row>
    <row r="1410" spans="1:6" ht="14.4" x14ac:dyDescent="0.3">
      <c r="A1410" s="115"/>
      <c r="B1410" s="116"/>
      <c r="C1410" s="117"/>
      <c r="D1410" s="116"/>
      <c r="E1410" s="118"/>
      <c r="F1410" s="118"/>
    </row>
    <row r="1411" spans="1:6" ht="14.4" x14ac:dyDescent="0.3">
      <c r="A1411" s="115"/>
      <c r="B1411" s="116"/>
      <c r="C1411" s="117"/>
      <c r="D1411" s="116"/>
      <c r="E1411" s="118"/>
      <c r="F1411" s="118"/>
    </row>
    <row r="1412" spans="1:6" ht="14.4" x14ac:dyDescent="0.3">
      <c r="A1412" s="115"/>
      <c r="B1412" s="116"/>
      <c r="C1412" s="117"/>
      <c r="D1412" s="116"/>
      <c r="E1412" s="118"/>
      <c r="F1412" s="118"/>
    </row>
    <row r="1413" spans="1:6" ht="14.4" x14ac:dyDescent="0.3">
      <c r="A1413" s="115"/>
      <c r="B1413" s="116"/>
      <c r="C1413" s="117"/>
      <c r="D1413" s="116"/>
      <c r="E1413" s="118"/>
      <c r="F1413" s="118"/>
    </row>
    <row r="1414" spans="1:6" ht="14.4" x14ac:dyDescent="0.3">
      <c r="A1414" s="115"/>
      <c r="B1414" s="116"/>
      <c r="C1414" s="117"/>
      <c r="D1414" s="116"/>
      <c r="E1414" s="118"/>
      <c r="F1414" s="118"/>
    </row>
    <row r="1415" spans="1:6" ht="14.4" x14ac:dyDescent="0.3">
      <c r="A1415" s="115"/>
      <c r="B1415" s="116"/>
      <c r="C1415" s="117"/>
      <c r="D1415" s="116"/>
      <c r="E1415" s="118"/>
      <c r="F1415" s="118"/>
    </row>
    <row r="1416" spans="1:6" ht="14.4" x14ac:dyDescent="0.3">
      <c r="A1416" s="115"/>
      <c r="B1416" s="116"/>
      <c r="C1416" s="117"/>
      <c r="D1416" s="116"/>
      <c r="E1416" s="118"/>
      <c r="F1416" s="118"/>
    </row>
    <row r="1417" spans="1:6" ht="14.4" x14ac:dyDescent="0.3">
      <c r="A1417" s="115"/>
      <c r="B1417" s="116"/>
      <c r="C1417" s="117"/>
      <c r="D1417" s="116"/>
      <c r="E1417" s="118"/>
      <c r="F1417" s="118"/>
    </row>
    <row r="1418" spans="1:6" ht="14.4" x14ac:dyDescent="0.3">
      <c r="A1418" s="115"/>
      <c r="B1418" s="116"/>
      <c r="C1418" s="117"/>
      <c r="D1418" s="116"/>
      <c r="E1418" s="118"/>
      <c r="F1418" s="118"/>
    </row>
    <row r="1419" spans="1:6" ht="14.4" x14ac:dyDescent="0.3">
      <c r="A1419" s="115"/>
      <c r="B1419" s="116"/>
      <c r="C1419" s="117"/>
      <c r="D1419" s="116"/>
      <c r="E1419" s="118"/>
      <c r="F1419" s="118"/>
    </row>
    <row r="1420" spans="1:6" ht="14.4" x14ac:dyDescent="0.3">
      <c r="A1420" s="115"/>
      <c r="B1420" s="116"/>
      <c r="C1420" s="117"/>
      <c r="D1420" s="116"/>
      <c r="E1420" s="118"/>
      <c r="F1420" s="118"/>
    </row>
    <row r="1421" spans="1:6" ht="14.4" x14ac:dyDescent="0.3">
      <c r="A1421" s="115"/>
      <c r="B1421" s="116"/>
      <c r="C1421" s="117"/>
      <c r="D1421" s="116"/>
      <c r="E1421" s="118"/>
      <c r="F1421" s="118"/>
    </row>
    <row r="1422" spans="1:6" ht="14.4" x14ac:dyDescent="0.3">
      <c r="A1422" s="115"/>
      <c r="B1422" s="116"/>
      <c r="C1422" s="117"/>
      <c r="D1422" s="116"/>
      <c r="E1422" s="118"/>
      <c r="F1422" s="118"/>
    </row>
    <row r="1423" spans="1:6" ht="14.4" x14ac:dyDescent="0.3">
      <c r="A1423" s="115"/>
      <c r="B1423" s="116"/>
      <c r="C1423" s="117"/>
      <c r="D1423" s="116"/>
      <c r="E1423" s="118"/>
      <c r="F1423" s="118"/>
    </row>
    <row r="1424" spans="1:6" ht="14.4" x14ac:dyDescent="0.3">
      <c r="A1424" s="115"/>
      <c r="B1424" s="116"/>
      <c r="C1424" s="117"/>
      <c r="D1424" s="116"/>
      <c r="E1424" s="118"/>
      <c r="F1424" s="118"/>
    </row>
    <row r="1425" spans="1:6" ht="14.4" x14ac:dyDescent="0.3">
      <c r="A1425" s="115"/>
      <c r="B1425" s="116"/>
      <c r="C1425" s="117"/>
      <c r="D1425" s="116"/>
      <c r="E1425" s="118"/>
      <c r="F1425" s="118"/>
    </row>
    <row r="1426" spans="1:6" ht="14.4" x14ac:dyDescent="0.3">
      <c r="A1426" s="115"/>
      <c r="B1426" s="116"/>
      <c r="C1426" s="117"/>
      <c r="D1426" s="116"/>
      <c r="E1426" s="118"/>
      <c r="F1426" s="118"/>
    </row>
    <row r="1427" spans="1:6" ht="14.4" x14ac:dyDescent="0.3">
      <c r="A1427" s="115"/>
      <c r="B1427" s="116"/>
      <c r="C1427" s="117"/>
      <c r="D1427" s="116"/>
      <c r="E1427" s="118"/>
      <c r="F1427" s="118"/>
    </row>
    <row r="1428" spans="1:6" ht="14.4" x14ac:dyDescent="0.3">
      <c r="A1428" s="115"/>
      <c r="B1428" s="116"/>
      <c r="C1428" s="117"/>
      <c r="D1428" s="116"/>
      <c r="E1428" s="118"/>
      <c r="F1428" s="118"/>
    </row>
    <row r="1429" spans="1:6" ht="14.4" x14ac:dyDescent="0.3">
      <c r="A1429" s="115"/>
      <c r="B1429" s="116"/>
      <c r="C1429" s="117"/>
      <c r="D1429" s="116"/>
      <c r="E1429" s="118"/>
      <c r="F1429" s="118"/>
    </row>
    <row r="1430" spans="1:6" ht="14.4" x14ac:dyDescent="0.3">
      <c r="A1430" s="115"/>
      <c r="B1430" s="116"/>
      <c r="C1430" s="117"/>
      <c r="D1430" s="116"/>
      <c r="E1430" s="118"/>
      <c r="F1430" s="118"/>
    </row>
    <row r="1431" spans="1:6" ht="14.4" x14ac:dyDescent="0.3">
      <c r="A1431" s="115"/>
      <c r="B1431" s="116"/>
      <c r="C1431" s="117"/>
      <c r="D1431" s="116"/>
      <c r="E1431" s="118"/>
      <c r="F1431" s="118"/>
    </row>
    <row r="1432" spans="1:6" ht="14.4" x14ac:dyDescent="0.3">
      <c r="A1432" s="115"/>
      <c r="B1432" s="116"/>
      <c r="C1432" s="117"/>
      <c r="D1432" s="116"/>
      <c r="E1432" s="118"/>
      <c r="F1432" s="118"/>
    </row>
    <row r="1433" spans="1:6" ht="14.4" x14ac:dyDescent="0.3">
      <c r="A1433" s="115"/>
      <c r="B1433" s="116"/>
      <c r="C1433" s="117"/>
      <c r="D1433" s="116"/>
      <c r="E1433" s="118"/>
      <c r="F1433" s="118"/>
    </row>
    <row r="1434" spans="1:6" ht="14.4" x14ac:dyDescent="0.3">
      <c r="A1434" s="115"/>
      <c r="B1434" s="116"/>
      <c r="C1434" s="117"/>
      <c r="D1434" s="116"/>
      <c r="E1434" s="118"/>
      <c r="F1434" s="118"/>
    </row>
    <row r="1435" spans="1:6" ht="14.4" x14ac:dyDescent="0.3">
      <c r="A1435" s="115"/>
      <c r="B1435" s="116"/>
      <c r="C1435" s="117"/>
      <c r="D1435" s="116"/>
      <c r="E1435" s="118"/>
      <c r="F1435" s="118"/>
    </row>
    <row r="1436" spans="1:6" ht="14.4" x14ac:dyDescent="0.3">
      <c r="A1436" s="115"/>
      <c r="B1436" s="116"/>
      <c r="C1436" s="117"/>
      <c r="D1436" s="116"/>
      <c r="E1436" s="118"/>
      <c r="F1436" s="118"/>
    </row>
    <row r="1437" spans="1:6" ht="14.4" x14ac:dyDescent="0.3">
      <c r="A1437" s="115"/>
      <c r="B1437" s="116"/>
      <c r="C1437" s="117"/>
      <c r="D1437" s="116"/>
      <c r="E1437" s="118"/>
      <c r="F1437" s="118"/>
    </row>
    <row r="1438" spans="1:6" ht="14.4" x14ac:dyDescent="0.3">
      <c r="A1438" s="115"/>
      <c r="B1438" s="116"/>
      <c r="C1438" s="117"/>
      <c r="D1438" s="116"/>
      <c r="E1438" s="118"/>
      <c r="F1438" s="118"/>
    </row>
    <row r="1439" spans="1:6" ht="14.4" x14ac:dyDescent="0.3">
      <c r="A1439" s="115"/>
      <c r="B1439" s="116"/>
      <c r="C1439" s="117"/>
      <c r="D1439" s="116"/>
      <c r="E1439" s="118"/>
      <c r="F1439" s="118"/>
    </row>
    <row r="1440" spans="1:6" ht="14.4" x14ac:dyDescent="0.3">
      <c r="A1440" s="115"/>
      <c r="B1440" s="116"/>
      <c r="C1440" s="117"/>
      <c r="D1440" s="116"/>
      <c r="E1440" s="118"/>
      <c r="F1440" s="118"/>
    </row>
    <row r="1441" spans="1:6" ht="14.4" x14ac:dyDescent="0.3">
      <c r="A1441" s="115"/>
      <c r="B1441" s="116"/>
      <c r="C1441" s="117"/>
      <c r="D1441" s="116"/>
      <c r="E1441" s="118"/>
      <c r="F1441" s="118"/>
    </row>
    <row r="1442" spans="1:6" ht="14.4" x14ac:dyDescent="0.3">
      <c r="A1442" s="115"/>
      <c r="B1442" s="116"/>
      <c r="C1442" s="117"/>
      <c r="D1442" s="116"/>
      <c r="E1442" s="118"/>
      <c r="F1442" s="118"/>
    </row>
    <row r="1443" spans="1:6" ht="14.4" x14ac:dyDescent="0.3">
      <c r="A1443" s="115"/>
      <c r="B1443" s="116"/>
      <c r="C1443" s="117"/>
      <c r="D1443" s="116"/>
      <c r="E1443" s="118"/>
      <c r="F1443" s="118"/>
    </row>
    <row r="1444" spans="1:6" ht="14.4" x14ac:dyDescent="0.3">
      <c r="A1444" s="115"/>
      <c r="B1444" s="116"/>
      <c r="C1444" s="117"/>
      <c r="D1444" s="116"/>
      <c r="E1444" s="118"/>
      <c r="F1444" s="118"/>
    </row>
    <row r="1445" spans="1:6" ht="14.4" x14ac:dyDescent="0.3">
      <c r="A1445" s="115"/>
      <c r="B1445" s="116"/>
      <c r="C1445" s="117"/>
      <c r="D1445" s="116"/>
      <c r="E1445" s="118"/>
      <c r="F1445" s="118"/>
    </row>
    <row r="1446" spans="1:6" ht="14.4" x14ac:dyDescent="0.3">
      <c r="A1446" s="115"/>
      <c r="B1446" s="116"/>
      <c r="C1446" s="117"/>
      <c r="D1446" s="116"/>
      <c r="E1446" s="118"/>
      <c r="F1446" s="118"/>
    </row>
    <row r="1447" spans="1:6" ht="14.4" x14ac:dyDescent="0.3">
      <c r="A1447" s="115"/>
      <c r="B1447" s="116"/>
      <c r="C1447" s="117"/>
      <c r="D1447" s="116"/>
      <c r="E1447" s="118"/>
      <c r="F1447" s="118"/>
    </row>
    <row r="1448" spans="1:6" ht="14.4" x14ac:dyDescent="0.3">
      <c r="A1448" s="115"/>
      <c r="B1448" s="116"/>
      <c r="C1448" s="117"/>
      <c r="D1448" s="116"/>
      <c r="E1448" s="118"/>
      <c r="F1448" s="118"/>
    </row>
    <row r="1449" spans="1:6" ht="14.4" x14ac:dyDescent="0.3">
      <c r="A1449" s="115"/>
      <c r="B1449" s="116"/>
      <c r="C1449" s="117"/>
      <c r="D1449" s="116"/>
      <c r="E1449" s="118"/>
      <c r="F1449" s="118"/>
    </row>
    <row r="1450" spans="1:6" ht="14.4" x14ac:dyDescent="0.3">
      <c r="A1450" s="115"/>
      <c r="B1450" s="116"/>
      <c r="C1450" s="117"/>
      <c r="D1450" s="116"/>
      <c r="E1450" s="118"/>
      <c r="F1450" s="118"/>
    </row>
    <row r="1451" spans="1:6" ht="14.4" x14ac:dyDescent="0.3">
      <c r="A1451" s="115"/>
      <c r="B1451" s="116"/>
      <c r="C1451" s="117"/>
      <c r="D1451" s="116"/>
      <c r="E1451" s="118"/>
      <c r="F1451" s="118"/>
    </row>
    <row r="1452" spans="1:6" ht="14.4" x14ac:dyDescent="0.3">
      <c r="A1452" s="115"/>
      <c r="B1452" s="116"/>
      <c r="C1452" s="117"/>
      <c r="D1452" s="116"/>
      <c r="E1452" s="118"/>
      <c r="F1452" s="118"/>
    </row>
    <row r="1453" spans="1:6" ht="14.4" x14ac:dyDescent="0.3">
      <c r="A1453" s="115"/>
      <c r="B1453" s="116"/>
      <c r="C1453" s="117"/>
      <c r="D1453" s="116"/>
      <c r="E1453" s="118"/>
      <c r="F1453" s="118"/>
    </row>
    <row r="1454" spans="1:6" ht="14.4" x14ac:dyDescent="0.3">
      <c r="A1454" s="115"/>
      <c r="B1454" s="116"/>
      <c r="C1454" s="117"/>
      <c r="D1454" s="116"/>
      <c r="E1454" s="118"/>
      <c r="F1454" s="118"/>
    </row>
    <row r="1455" spans="1:6" ht="14.4" x14ac:dyDescent="0.3">
      <c r="A1455" s="115"/>
      <c r="B1455" s="116"/>
      <c r="C1455" s="117"/>
      <c r="D1455" s="116"/>
      <c r="E1455" s="118"/>
      <c r="F1455" s="118"/>
    </row>
    <row r="1456" spans="1:6" ht="14.4" x14ac:dyDescent="0.3">
      <c r="A1456" s="115"/>
      <c r="B1456" s="116"/>
      <c r="C1456" s="117"/>
      <c r="D1456" s="116"/>
      <c r="E1456" s="118"/>
      <c r="F1456" s="118"/>
    </row>
    <row r="1457" spans="1:6" ht="14.4" x14ac:dyDescent="0.3">
      <c r="A1457" s="115"/>
      <c r="B1457" s="116"/>
      <c r="C1457" s="117"/>
      <c r="D1457" s="116"/>
      <c r="E1457" s="118"/>
      <c r="F1457" s="118"/>
    </row>
    <row r="1458" spans="1:6" ht="14.4" x14ac:dyDescent="0.3">
      <c r="A1458" s="115"/>
      <c r="B1458" s="116"/>
      <c r="C1458" s="117"/>
      <c r="D1458" s="116"/>
      <c r="E1458" s="118"/>
      <c r="F1458" s="118"/>
    </row>
    <row r="1459" spans="1:6" ht="14.4" x14ac:dyDescent="0.3">
      <c r="A1459" s="115"/>
      <c r="B1459" s="116"/>
      <c r="C1459" s="117"/>
      <c r="D1459" s="116"/>
      <c r="E1459" s="118"/>
      <c r="F1459" s="118"/>
    </row>
    <row r="1460" spans="1:6" ht="14.4" x14ac:dyDescent="0.3">
      <c r="A1460" s="115"/>
      <c r="B1460" s="116"/>
      <c r="C1460" s="117"/>
      <c r="D1460" s="116"/>
      <c r="E1460" s="118"/>
      <c r="F1460" s="118"/>
    </row>
    <row r="1461" spans="1:6" ht="14.4" x14ac:dyDescent="0.3">
      <c r="A1461" s="115"/>
      <c r="B1461" s="116"/>
      <c r="C1461" s="117"/>
      <c r="D1461" s="116"/>
      <c r="E1461" s="118"/>
      <c r="F1461" s="118"/>
    </row>
    <row r="1462" spans="1:6" ht="14.4" x14ac:dyDescent="0.3">
      <c r="A1462" s="115"/>
      <c r="B1462" s="116"/>
      <c r="C1462" s="117"/>
      <c r="D1462" s="116"/>
      <c r="E1462" s="118"/>
      <c r="F1462" s="118"/>
    </row>
    <row r="1463" spans="1:6" ht="14.4" x14ac:dyDescent="0.3">
      <c r="A1463" s="115"/>
      <c r="B1463" s="116"/>
      <c r="C1463" s="117"/>
      <c r="D1463" s="116"/>
      <c r="E1463" s="118"/>
      <c r="F1463" s="118"/>
    </row>
    <row r="1464" spans="1:6" ht="14.4" x14ac:dyDescent="0.3">
      <c r="A1464" s="115"/>
      <c r="B1464" s="116"/>
      <c r="C1464" s="117"/>
      <c r="D1464" s="116"/>
      <c r="E1464" s="118"/>
      <c r="F1464" s="118"/>
    </row>
    <row r="1465" spans="1:6" ht="14.4" x14ac:dyDescent="0.3">
      <c r="A1465" s="115"/>
      <c r="B1465" s="116"/>
      <c r="C1465" s="117"/>
      <c r="D1465" s="116"/>
      <c r="E1465" s="118"/>
      <c r="F1465" s="118"/>
    </row>
    <row r="1466" spans="1:6" ht="14.4" x14ac:dyDescent="0.3">
      <c r="A1466" s="115"/>
      <c r="B1466" s="116"/>
      <c r="C1466" s="117"/>
      <c r="D1466" s="116"/>
      <c r="E1466" s="118"/>
      <c r="F1466" s="118"/>
    </row>
    <row r="1467" spans="1:6" ht="14.4" x14ac:dyDescent="0.3">
      <c r="A1467" s="115"/>
      <c r="B1467" s="116"/>
      <c r="C1467" s="117"/>
      <c r="D1467" s="116"/>
      <c r="E1467" s="118"/>
      <c r="F1467" s="118"/>
    </row>
    <row r="1468" spans="1:6" ht="14.4" x14ac:dyDescent="0.3">
      <c r="A1468" s="115"/>
      <c r="B1468" s="116"/>
      <c r="C1468" s="117"/>
      <c r="D1468" s="116"/>
      <c r="E1468" s="118"/>
      <c r="F1468" s="118"/>
    </row>
    <row r="1469" spans="1:6" ht="14.4" x14ac:dyDescent="0.3">
      <c r="A1469" s="115"/>
      <c r="B1469" s="116"/>
      <c r="C1469" s="117"/>
      <c r="D1469" s="116"/>
      <c r="E1469" s="118"/>
      <c r="F1469" s="118"/>
    </row>
    <row r="1470" spans="1:6" ht="14.4" x14ac:dyDescent="0.3">
      <c r="A1470" s="115"/>
      <c r="B1470" s="116"/>
      <c r="C1470" s="117"/>
      <c r="D1470" s="116"/>
      <c r="E1470" s="118"/>
      <c r="F1470" s="118"/>
    </row>
    <row r="1471" spans="1:6" ht="14.4" x14ac:dyDescent="0.3">
      <c r="A1471" s="115"/>
      <c r="B1471" s="116"/>
      <c r="C1471" s="117"/>
      <c r="D1471" s="116"/>
      <c r="E1471" s="118"/>
      <c r="F1471" s="118"/>
    </row>
    <row r="1472" spans="1:6" ht="14.4" x14ac:dyDescent="0.3">
      <c r="A1472" s="115"/>
      <c r="B1472" s="116"/>
      <c r="C1472" s="117"/>
      <c r="D1472" s="116"/>
      <c r="E1472" s="118"/>
      <c r="F1472" s="118"/>
    </row>
    <row r="1473" spans="1:6" ht="14.4" x14ac:dyDescent="0.3">
      <c r="A1473" s="115"/>
      <c r="B1473" s="116"/>
      <c r="C1473" s="117"/>
      <c r="D1473" s="116"/>
      <c r="E1473" s="118"/>
      <c r="F1473" s="118"/>
    </row>
    <row r="1474" spans="1:6" ht="14.4" x14ac:dyDescent="0.3">
      <c r="A1474" s="115"/>
      <c r="B1474" s="116"/>
      <c r="C1474" s="117"/>
      <c r="D1474" s="116"/>
      <c r="E1474" s="118"/>
      <c r="F1474" s="118"/>
    </row>
    <row r="1475" spans="1:6" ht="14.4" x14ac:dyDescent="0.3">
      <c r="A1475" s="115"/>
      <c r="B1475" s="116"/>
      <c r="C1475" s="117"/>
      <c r="D1475" s="116"/>
      <c r="E1475" s="118"/>
      <c r="F1475" s="118"/>
    </row>
    <row r="1476" spans="1:6" ht="14.4" x14ac:dyDescent="0.3">
      <c r="A1476" s="115"/>
      <c r="B1476" s="116"/>
      <c r="C1476" s="117"/>
      <c r="D1476" s="116"/>
      <c r="E1476" s="118"/>
      <c r="F1476" s="118"/>
    </row>
    <row r="1477" spans="1:6" ht="14.4" x14ac:dyDescent="0.3">
      <c r="A1477" s="115"/>
      <c r="B1477" s="116"/>
      <c r="C1477" s="117"/>
      <c r="D1477" s="116"/>
      <c r="E1477" s="118"/>
      <c r="F1477" s="118"/>
    </row>
    <row r="1478" spans="1:6" ht="14.4" x14ac:dyDescent="0.3">
      <c r="A1478" s="115"/>
      <c r="B1478" s="116"/>
      <c r="C1478" s="117"/>
      <c r="D1478" s="116"/>
      <c r="E1478" s="118"/>
      <c r="F1478" s="118"/>
    </row>
    <row r="1479" spans="1:6" ht="14.4" x14ac:dyDescent="0.3">
      <c r="A1479" s="115"/>
      <c r="B1479" s="116"/>
      <c r="C1479" s="117"/>
      <c r="D1479" s="116"/>
      <c r="E1479" s="118"/>
      <c r="F1479" s="118"/>
    </row>
    <row r="1480" spans="1:6" ht="14.4" x14ac:dyDescent="0.3">
      <c r="A1480" s="115"/>
      <c r="B1480" s="116"/>
      <c r="C1480" s="117"/>
      <c r="D1480" s="116"/>
      <c r="E1480" s="118"/>
      <c r="F1480" s="118"/>
    </row>
    <row r="1481" spans="1:6" ht="14.4" x14ac:dyDescent="0.3">
      <c r="A1481" s="115"/>
      <c r="B1481" s="116"/>
      <c r="C1481" s="117"/>
      <c r="D1481" s="116"/>
      <c r="E1481" s="118"/>
      <c r="F1481" s="118"/>
    </row>
    <row r="1482" spans="1:6" ht="14.4" x14ac:dyDescent="0.3">
      <c r="A1482" s="115"/>
      <c r="B1482" s="116"/>
      <c r="C1482" s="117"/>
      <c r="D1482" s="116"/>
      <c r="E1482" s="118"/>
      <c r="F1482" s="118"/>
    </row>
    <row r="1483" spans="1:6" ht="14.4" x14ac:dyDescent="0.3">
      <c r="A1483" s="115"/>
      <c r="B1483" s="116"/>
      <c r="C1483" s="117"/>
      <c r="D1483" s="116"/>
      <c r="E1483" s="118"/>
      <c r="F1483" s="118"/>
    </row>
    <row r="1484" spans="1:6" ht="14.4" x14ac:dyDescent="0.3">
      <c r="A1484" s="115"/>
      <c r="B1484" s="116"/>
      <c r="C1484" s="117"/>
      <c r="D1484" s="116"/>
      <c r="E1484" s="118"/>
      <c r="F1484" s="118"/>
    </row>
    <row r="1485" spans="1:6" ht="14.4" x14ac:dyDescent="0.3">
      <c r="A1485" s="115"/>
      <c r="B1485" s="116"/>
      <c r="C1485" s="117"/>
      <c r="D1485" s="116"/>
      <c r="E1485" s="118"/>
      <c r="F1485" s="118"/>
    </row>
    <row r="1486" spans="1:6" ht="14.4" x14ac:dyDescent="0.3">
      <c r="A1486" s="115"/>
      <c r="B1486" s="116"/>
      <c r="C1486" s="117"/>
      <c r="D1486" s="116"/>
      <c r="E1486" s="118"/>
      <c r="F1486" s="118"/>
    </row>
    <row r="1487" spans="1:6" ht="14.4" x14ac:dyDescent="0.3">
      <c r="A1487" s="115"/>
      <c r="B1487" s="116"/>
      <c r="C1487" s="117"/>
      <c r="D1487" s="116"/>
      <c r="E1487" s="118"/>
      <c r="F1487" s="118"/>
    </row>
    <row r="1488" spans="1:6" ht="14.4" x14ac:dyDescent="0.3">
      <c r="A1488" s="115"/>
      <c r="B1488" s="116"/>
      <c r="C1488" s="117"/>
      <c r="D1488" s="116"/>
      <c r="E1488" s="118"/>
      <c r="F1488" s="118"/>
    </row>
    <row r="1489" spans="1:6" ht="14.4" x14ac:dyDescent="0.3">
      <c r="A1489" s="115"/>
      <c r="B1489" s="116"/>
      <c r="C1489" s="117"/>
      <c r="D1489" s="116"/>
      <c r="E1489" s="118"/>
      <c r="F1489" s="118"/>
    </row>
    <row r="1490" spans="1:6" ht="14.4" x14ac:dyDescent="0.3">
      <c r="A1490" s="115"/>
      <c r="B1490" s="116"/>
      <c r="C1490" s="117"/>
      <c r="D1490" s="116"/>
      <c r="E1490" s="118"/>
      <c r="F1490" s="118"/>
    </row>
    <row r="1491" spans="1:6" ht="14.4" x14ac:dyDescent="0.3">
      <c r="A1491" s="115"/>
      <c r="B1491" s="116"/>
      <c r="C1491" s="117"/>
      <c r="D1491" s="116"/>
      <c r="E1491" s="118"/>
      <c r="F1491" s="118"/>
    </row>
    <row r="1492" spans="1:6" ht="14.4" x14ac:dyDescent="0.3">
      <c r="A1492" s="115"/>
      <c r="B1492" s="116"/>
      <c r="C1492" s="117"/>
      <c r="D1492" s="116"/>
      <c r="E1492" s="118"/>
      <c r="F1492" s="118"/>
    </row>
    <row r="1493" spans="1:6" ht="14.4" x14ac:dyDescent="0.3">
      <c r="A1493" s="115"/>
      <c r="B1493" s="116"/>
      <c r="C1493" s="117"/>
      <c r="D1493" s="116"/>
      <c r="E1493" s="118"/>
      <c r="F1493" s="118"/>
    </row>
    <row r="1494" spans="1:6" ht="14.4" x14ac:dyDescent="0.3">
      <c r="A1494" s="115"/>
      <c r="B1494" s="116"/>
      <c r="C1494" s="117"/>
      <c r="D1494" s="116"/>
      <c r="E1494" s="118"/>
      <c r="F1494" s="118"/>
    </row>
    <row r="1495" spans="1:6" ht="14.4" x14ac:dyDescent="0.3">
      <c r="A1495" s="115"/>
      <c r="B1495" s="116"/>
      <c r="C1495" s="117"/>
      <c r="D1495" s="116"/>
      <c r="E1495" s="118"/>
      <c r="F1495" s="118"/>
    </row>
    <row r="1496" spans="1:6" ht="14.4" x14ac:dyDescent="0.3">
      <c r="A1496" s="115"/>
      <c r="B1496" s="116"/>
      <c r="C1496" s="117"/>
      <c r="D1496" s="116"/>
      <c r="E1496" s="118"/>
      <c r="F1496" s="118"/>
    </row>
    <row r="1497" spans="1:6" ht="14.4" x14ac:dyDescent="0.3">
      <c r="A1497" s="115"/>
      <c r="B1497" s="116"/>
      <c r="C1497" s="117"/>
      <c r="D1497" s="116"/>
      <c r="E1497" s="118"/>
      <c r="F1497" s="118"/>
    </row>
    <row r="1498" spans="1:6" ht="14.4" x14ac:dyDescent="0.3">
      <c r="A1498" s="115"/>
      <c r="B1498" s="116"/>
      <c r="C1498" s="117"/>
      <c r="D1498" s="116"/>
      <c r="E1498" s="118"/>
      <c r="F1498" s="118"/>
    </row>
    <row r="1499" spans="1:6" ht="14.4" x14ac:dyDescent="0.3">
      <c r="A1499" s="115"/>
      <c r="B1499" s="116"/>
      <c r="C1499" s="117"/>
      <c r="D1499" s="116"/>
      <c r="E1499" s="118"/>
      <c r="F1499" s="118"/>
    </row>
    <row r="1500" spans="1:6" ht="14.4" x14ac:dyDescent="0.3">
      <c r="A1500" s="115"/>
      <c r="B1500" s="116"/>
      <c r="C1500" s="117"/>
      <c r="D1500" s="116"/>
      <c r="E1500" s="118"/>
      <c r="F1500" s="118"/>
    </row>
    <row r="1501" spans="1:6" ht="14.4" x14ac:dyDescent="0.3">
      <c r="A1501" s="115"/>
      <c r="B1501" s="116"/>
      <c r="C1501" s="117"/>
      <c r="D1501" s="116"/>
      <c r="E1501" s="118"/>
      <c r="F1501" s="118"/>
    </row>
    <row r="1502" spans="1:6" ht="14.4" x14ac:dyDescent="0.3">
      <c r="A1502" s="115"/>
      <c r="B1502" s="116"/>
      <c r="C1502" s="117"/>
      <c r="D1502" s="116"/>
      <c r="E1502" s="118"/>
      <c r="F1502" s="118"/>
    </row>
    <row r="1503" spans="1:6" ht="14.4" x14ac:dyDescent="0.3">
      <c r="A1503" s="115"/>
      <c r="B1503" s="116"/>
      <c r="C1503" s="117"/>
      <c r="D1503" s="116"/>
      <c r="E1503" s="118"/>
      <c r="F1503" s="118"/>
    </row>
    <row r="1504" spans="1:6" ht="14.4" x14ac:dyDescent="0.3">
      <c r="A1504" s="115"/>
      <c r="B1504" s="116"/>
      <c r="C1504" s="117"/>
      <c r="D1504" s="116"/>
      <c r="E1504" s="118"/>
      <c r="F1504" s="118"/>
    </row>
    <row r="1505" spans="1:6" ht="14.4" x14ac:dyDescent="0.3">
      <c r="A1505" s="115"/>
      <c r="B1505" s="116"/>
      <c r="C1505" s="117"/>
      <c r="D1505" s="116"/>
      <c r="E1505" s="118"/>
      <c r="F1505" s="118"/>
    </row>
    <row r="1506" spans="1:6" ht="14.4" x14ac:dyDescent="0.3">
      <c r="A1506" s="115"/>
      <c r="B1506" s="116"/>
      <c r="C1506" s="117"/>
      <c r="D1506" s="116"/>
      <c r="E1506" s="118"/>
      <c r="F1506" s="118"/>
    </row>
    <row r="1507" spans="1:6" ht="14.4" x14ac:dyDescent="0.3">
      <c r="A1507" s="115"/>
      <c r="B1507" s="116"/>
      <c r="C1507" s="117"/>
      <c r="D1507" s="116"/>
      <c r="E1507" s="118"/>
      <c r="F1507" s="118"/>
    </row>
    <row r="1508" spans="1:6" ht="14.4" x14ac:dyDescent="0.3">
      <c r="A1508" s="115"/>
      <c r="B1508" s="116"/>
      <c r="C1508" s="117"/>
      <c r="D1508" s="116"/>
      <c r="E1508" s="118"/>
      <c r="F1508" s="118"/>
    </row>
    <row r="1509" spans="1:6" ht="14.4" x14ac:dyDescent="0.3">
      <c r="A1509" s="115"/>
      <c r="B1509" s="116"/>
      <c r="C1509" s="117"/>
      <c r="D1509" s="116"/>
      <c r="E1509" s="118"/>
      <c r="F1509" s="118"/>
    </row>
    <row r="1510" spans="1:6" ht="14.4" x14ac:dyDescent="0.3">
      <c r="A1510" s="115"/>
      <c r="B1510" s="116"/>
      <c r="C1510" s="117"/>
      <c r="D1510" s="116"/>
      <c r="E1510" s="118"/>
      <c r="F1510" s="118"/>
    </row>
    <row r="1511" spans="1:6" ht="14.4" x14ac:dyDescent="0.3">
      <c r="A1511" s="115"/>
      <c r="B1511" s="116"/>
      <c r="C1511" s="117"/>
      <c r="D1511" s="116"/>
      <c r="E1511" s="118"/>
      <c r="F1511" s="118"/>
    </row>
    <row r="1512" spans="1:6" ht="14.4" x14ac:dyDescent="0.3">
      <c r="A1512" s="115"/>
      <c r="B1512" s="116"/>
      <c r="C1512" s="117"/>
      <c r="D1512" s="116"/>
      <c r="E1512" s="118"/>
      <c r="F1512" s="118"/>
    </row>
    <row r="1513" spans="1:6" ht="14.4" x14ac:dyDescent="0.3">
      <c r="A1513" s="115"/>
      <c r="B1513" s="116"/>
      <c r="C1513" s="117"/>
      <c r="D1513" s="116"/>
      <c r="E1513" s="118"/>
      <c r="F1513" s="118"/>
    </row>
    <row r="1514" spans="1:6" ht="14.4" x14ac:dyDescent="0.3">
      <c r="A1514" s="115"/>
      <c r="B1514" s="116"/>
      <c r="C1514" s="117"/>
      <c r="D1514" s="116"/>
      <c r="E1514" s="118"/>
      <c r="F1514" s="118"/>
    </row>
    <row r="1515" spans="1:6" ht="14.4" x14ac:dyDescent="0.3">
      <c r="A1515" s="115"/>
      <c r="B1515" s="116"/>
      <c r="C1515" s="117"/>
      <c r="D1515" s="116"/>
      <c r="E1515" s="118"/>
      <c r="F1515" s="118"/>
    </row>
    <row r="1516" spans="1:6" ht="14.4" x14ac:dyDescent="0.3">
      <c r="A1516" s="115"/>
      <c r="B1516" s="116"/>
      <c r="C1516" s="117"/>
      <c r="D1516" s="116"/>
      <c r="E1516" s="118"/>
      <c r="F1516" s="118"/>
    </row>
    <row r="1517" spans="1:6" ht="14.4" x14ac:dyDescent="0.3">
      <c r="A1517" s="115"/>
      <c r="B1517" s="116"/>
      <c r="C1517" s="117"/>
      <c r="D1517" s="116"/>
      <c r="E1517" s="118"/>
      <c r="F1517" s="118"/>
    </row>
    <row r="1518" spans="1:6" ht="14.4" x14ac:dyDescent="0.3">
      <c r="A1518" s="115"/>
      <c r="B1518" s="116"/>
      <c r="C1518" s="117"/>
      <c r="D1518" s="116"/>
      <c r="E1518" s="118"/>
      <c r="F1518" s="118"/>
    </row>
    <row r="1519" spans="1:6" ht="14.4" x14ac:dyDescent="0.3">
      <c r="A1519" s="115"/>
      <c r="B1519" s="116"/>
      <c r="C1519" s="117"/>
      <c r="D1519" s="116"/>
      <c r="E1519" s="118"/>
      <c r="F1519" s="118"/>
    </row>
    <row r="1520" spans="1:6" ht="14.4" x14ac:dyDescent="0.3">
      <c r="A1520" s="115"/>
      <c r="B1520" s="116"/>
      <c r="C1520" s="117"/>
      <c r="D1520" s="116"/>
      <c r="E1520" s="118"/>
      <c r="F1520" s="118"/>
    </row>
    <row r="1521" spans="1:6" ht="14.4" x14ac:dyDescent="0.3">
      <c r="A1521" s="115"/>
      <c r="B1521" s="116"/>
      <c r="C1521" s="117"/>
      <c r="D1521" s="116"/>
      <c r="E1521" s="118"/>
      <c r="F1521" s="118"/>
    </row>
    <row r="1522" spans="1:6" ht="14.4" x14ac:dyDescent="0.3">
      <c r="A1522" s="115"/>
      <c r="B1522" s="116"/>
      <c r="C1522" s="117"/>
      <c r="D1522" s="116"/>
      <c r="E1522" s="118"/>
      <c r="F1522" s="118"/>
    </row>
    <row r="1523" spans="1:6" ht="14.4" x14ac:dyDescent="0.3">
      <c r="A1523" s="115"/>
      <c r="B1523" s="116"/>
      <c r="C1523" s="117"/>
      <c r="D1523" s="116"/>
      <c r="E1523" s="118"/>
      <c r="F1523" s="118"/>
    </row>
    <row r="1524" spans="1:6" ht="14.4" x14ac:dyDescent="0.3">
      <c r="A1524" s="115"/>
      <c r="B1524" s="116"/>
      <c r="C1524" s="117"/>
      <c r="D1524" s="116"/>
      <c r="E1524" s="118"/>
      <c r="F1524" s="118"/>
    </row>
    <row r="1525" spans="1:6" ht="14.4" x14ac:dyDescent="0.3">
      <c r="A1525" s="115"/>
      <c r="B1525" s="116"/>
      <c r="C1525" s="117"/>
      <c r="D1525" s="116"/>
      <c r="E1525" s="118"/>
      <c r="F1525" s="118"/>
    </row>
    <row r="1526" spans="1:6" ht="14.4" x14ac:dyDescent="0.3">
      <c r="A1526" s="115"/>
      <c r="B1526" s="116"/>
      <c r="C1526" s="117"/>
      <c r="D1526" s="116"/>
      <c r="E1526" s="118"/>
      <c r="F1526" s="118"/>
    </row>
    <row r="1527" spans="1:6" ht="14.4" x14ac:dyDescent="0.3">
      <c r="A1527" s="115"/>
      <c r="B1527" s="116"/>
      <c r="C1527" s="117"/>
      <c r="D1527" s="116"/>
      <c r="E1527" s="118"/>
      <c r="F1527" s="118"/>
    </row>
    <row r="1528" spans="1:6" ht="14.4" x14ac:dyDescent="0.3">
      <c r="A1528" s="115"/>
      <c r="B1528" s="116"/>
      <c r="C1528" s="117"/>
      <c r="D1528" s="116"/>
      <c r="E1528" s="118"/>
      <c r="F1528" s="118"/>
    </row>
    <row r="1529" spans="1:6" ht="14.4" x14ac:dyDescent="0.3">
      <c r="A1529" s="115"/>
      <c r="B1529" s="116"/>
      <c r="C1529" s="117"/>
      <c r="D1529" s="116"/>
      <c r="E1529" s="118"/>
      <c r="F1529" s="118"/>
    </row>
    <row r="1530" spans="1:6" ht="14.4" x14ac:dyDescent="0.3">
      <c r="A1530" s="115"/>
      <c r="B1530" s="116"/>
      <c r="C1530" s="117"/>
      <c r="D1530" s="116"/>
      <c r="E1530" s="118"/>
      <c r="F1530" s="118"/>
    </row>
    <row r="1531" spans="1:6" ht="14.4" x14ac:dyDescent="0.3">
      <c r="A1531" s="115"/>
      <c r="B1531" s="116"/>
      <c r="C1531" s="117"/>
      <c r="D1531" s="116"/>
      <c r="E1531" s="118"/>
      <c r="F1531" s="118"/>
    </row>
    <row r="1532" spans="1:6" ht="14.4" x14ac:dyDescent="0.3">
      <c r="A1532" s="115"/>
      <c r="B1532" s="116"/>
      <c r="C1532" s="117"/>
      <c r="D1532" s="116"/>
      <c r="E1532" s="118"/>
      <c r="F1532" s="118"/>
    </row>
    <row r="1533" spans="1:6" ht="14.4" x14ac:dyDescent="0.3">
      <c r="A1533" s="115"/>
      <c r="B1533" s="116"/>
      <c r="C1533" s="117"/>
      <c r="D1533" s="116"/>
      <c r="E1533" s="118"/>
      <c r="F1533" s="118"/>
    </row>
    <row r="1534" spans="1:6" ht="14.4" x14ac:dyDescent="0.3">
      <c r="A1534" s="115"/>
      <c r="B1534" s="116"/>
      <c r="C1534" s="117"/>
      <c r="D1534" s="116"/>
      <c r="E1534" s="118"/>
      <c r="F1534" s="118"/>
    </row>
    <row r="1535" spans="1:6" ht="14.4" x14ac:dyDescent="0.3">
      <c r="A1535" s="115"/>
      <c r="B1535" s="116"/>
      <c r="C1535" s="117"/>
      <c r="D1535" s="116"/>
      <c r="E1535" s="118"/>
      <c r="F1535" s="118"/>
    </row>
    <row r="1536" spans="1:6" ht="14.4" x14ac:dyDescent="0.3">
      <c r="A1536" s="115"/>
      <c r="B1536" s="116"/>
      <c r="C1536" s="117"/>
      <c r="D1536" s="116"/>
      <c r="E1536" s="118"/>
      <c r="F1536" s="118"/>
    </row>
    <row r="1537" spans="1:6" ht="14.4" x14ac:dyDescent="0.3">
      <c r="A1537" s="115"/>
      <c r="B1537" s="116"/>
      <c r="C1537" s="117"/>
      <c r="D1537" s="116"/>
      <c r="E1537" s="118"/>
      <c r="F1537" s="118"/>
    </row>
    <row r="1538" spans="1:6" ht="14.4" x14ac:dyDescent="0.3">
      <c r="A1538" s="115"/>
      <c r="B1538" s="116"/>
      <c r="C1538" s="117"/>
      <c r="D1538" s="116"/>
      <c r="E1538" s="118"/>
      <c r="F1538" s="118"/>
    </row>
    <row r="1539" spans="1:6" ht="14.4" x14ac:dyDescent="0.3">
      <c r="A1539" s="115"/>
      <c r="B1539" s="116"/>
      <c r="C1539" s="117"/>
      <c r="D1539" s="116"/>
      <c r="E1539" s="118"/>
      <c r="F1539" s="118"/>
    </row>
    <row r="1540" spans="1:6" ht="14.4" x14ac:dyDescent="0.3">
      <c r="A1540" s="115"/>
      <c r="B1540" s="116"/>
      <c r="C1540" s="117"/>
      <c r="D1540" s="116"/>
      <c r="E1540" s="118"/>
      <c r="F1540" s="118"/>
    </row>
    <row r="1541" spans="1:6" ht="14.4" x14ac:dyDescent="0.3">
      <c r="A1541" s="115"/>
      <c r="B1541" s="116"/>
      <c r="C1541" s="117"/>
      <c r="D1541" s="116"/>
      <c r="E1541" s="118"/>
      <c r="F1541" s="118"/>
    </row>
    <row r="1542" spans="1:6" ht="14.4" x14ac:dyDescent="0.3">
      <c r="A1542" s="115"/>
      <c r="B1542" s="116"/>
      <c r="C1542" s="117"/>
      <c r="D1542" s="116"/>
      <c r="E1542" s="118"/>
      <c r="F1542" s="118"/>
    </row>
    <row r="1543" spans="1:6" ht="14.4" x14ac:dyDescent="0.3">
      <c r="A1543" s="115"/>
      <c r="B1543" s="116"/>
      <c r="C1543" s="117"/>
      <c r="D1543" s="116"/>
      <c r="E1543" s="118"/>
      <c r="F1543" s="118"/>
    </row>
    <row r="1544" spans="1:6" ht="14.4" x14ac:dyDescent="0.3">
      <c r="A1544" s="115"/>
      <c r="B1544" s="116"/>
      <c r="C1544" s="117"/>
      <c r="D1544" s="116"/>
      <c r="E1544" s="118"/>
      <c r="F1544" s="118"/>
    </row>
    <row r="1545" spans="1:6" ht="14.4" x14ac:dyDescent="0.3">
      <c r="A1545" s="115"/>
      <c r="B1545" s="116"/>
      <c r="C1545" s="117"/>
      <c r="D1545" s="116"/>
      <c r="E1545" s="118"/>
      <c r="F1545" s="118"/>
    </row>
    <row r="1546" spans="1:6" ht="14.4" x14ac:dyDescent="0.3">
      <c r="A1546" s="115"/>
      <c r="B1546" s="116"/>
      <c r="C1546" s="117"/>
      <c r="D1546" s="116"/>
      <c r="E1546" s="118"/>
      <c r="F1546" s="118"/>
    </row>
    <row r="1547" spans="1:6" ht="14.4" x14ac:dyDescent="0.3">
      <c r="A1547" s="115"/>
      <c r="B1547" s="116"/>
      <c r="C1547" s="117"/>
      <c r="D1547" s="116"/>
      <c r="E1547" s="118"/>
      <c r="F1547" s="118"/>
    </row>
    <row r="1548" spans="1:6" ht="14.4" x14ac:dyDescent="0.3">
      <c r="A1548" s="115"/>
      <c r="B1548" s="116"/>
      <c r="C1548" s="117"/>
      <c r="D1548" s="116"/>
      <c r="E1548" s="118"/>
      <c r="F1548" s="118"/>
    </row>
    <row r="1549" spans="1:6" ht="14.4" x14ac:dyDescent="0.3">
      <c r="A1549" s="115"/>
      <c r="B1549" s="116"/>
      <c r="C1549" s="117"/>
      <c r="D1549" s="116"/>
      <c r="E1549" s="118"/>
      <c r="F1549" s="118"/>
    </row>
    <row r="1550" spans="1:6" ht="14.4" x14ac:dyDescent="0.3">
      <c r="A1550" s="115"/>
      <c r="B1550" s="116"/>
      <c r="C1550" s="117"/>
      <c r="D1550" s="116"/>
      <c r="E1550" s="118"/>
      <c r="F1550" s="118"/>
    </row>
    <row r="1551" spans="1:6" ht="14.4" x14ac:dyDescent="0.3">
      <c r="A1551" s="115"/>
      <c r="B1551" s="116"/>
      <c r="C1551" s="117"/>
      <c r="D1551" s="116"/>
      <c r="E1551" s="118"/>
      <c r="F1551" s="118"/>
    </row>
    <row r="1552" spans="1:6" ht="14.4" x14ac:dyDescent="0.3">
      <c r="A1552" s="115"/>
      <c r="B1552" s="116"/>
      <c r="C1552" s="117"/>
      <c r="D1552" s="116"/>
      <c r="E1552" s="118"/>
      <c r="F1552" s="118"/>
    </row>
    <row r="1553" spans="1:6" ht="14.4" x14ac:dyDescent="0.3">
      <c r="A1553" s="115"/>
      <c r="B1553" s="116"/>
      <c r="C1553" s="117"/>
      <c r="D1553" s="116"/>
      <c r="E1553" s="118"/>
      <c r="F1553" s="118"/>
    </row>
    <row r="1554" spans="1:6" ht="14.4" x14ac:dyDescent="0.3">
      <c r="A1554" s="115"/>
      <c r="B1554" s="116"/>
      <c r="C1554" s="117"/>
      <c r="D1554" s="116"/>
      <c r="E1554" s="118"/>
      <c r="F1554" s="118"/>
    </row>
    <row r="1555" spans="1:6" ht="14.4" x14ac:dyDescent="0.3">
      <c r="A1555" s="115"/>
      <c r="B1555" s="116"/>
      <c r="C1555" s="117"/>
      <c r="D1555" s="116"/>
      <c r="E1555" s="118"/>
      <c r="F1555" s="118"/>
    </row>
    <row r="1556" spans="1:6" ht="14.4" x14ac:dyDescent="0.3">
      <c r="A1556" s="115"/>
      <c r="B1556" s="116"/>
      <c r="C1556" s="117"/>
      <c r="D1556" s="116"/>
      <c r="E1556" s="118"/>
      <c r="F1556" s="118"/>
    </row>
    <row r="1557" spans="1:6" ht="14.4" x14ac:dyDescent="0.3">
      <c r="A1557" s="115"/>
      <c r="B1557" s="116"/>
      <c r="C1557" s="117"/>
      <c r="D1557" s="116"/>
      <c r="E1557" s="118"/>
      <c r="F1557" s="118"/>
    </row>
    <row r="1558" spans="1:6" ht="14.4" x14ac:dyDescent="0.3">
      <c r="A1558" s="115"/>
      <c r="B1558" s="116"/>
      <c r="C1558" s="117"/>
      <c r="D1558" s="116"/>
      <c r="E1558" s="118"/>
      <c r="F1558" s="118"/>
    </row>
    <row r="1559" spans="1:6" ht="14.4" x14ac:dyDescent="0.3">
      <c r="A1559" s="115"/>
      <c r="B1559" s="116"/>
      <c r="C1559" s="117"/>
      <c r="D1559" s="116"/>
      <c r="E1559" s="118"/>
      <c r="F1559" s="118"/>
    </row>
    <row r="1560" spans="1:6" ht="14.4" x14ac:dyDescent="0.3">
      <c r="A1560" s="115"/>
      <c r="B1560" s="116"/>
      <c r="C1560" s="117"/>
      <c r="D1560" s="116"/>
      <c r="E1560" s="118"/>
      <c r="F1560" s="118"/>
    </row>
    <row r="1561" spans="1:6" ht="14.4" x14ac:dyDescent="0.3">
      <c r="A1561" s="115"/>
      <c r="B1561" s="116"/>
      <c r="C1561" s="117"/>
      <c r="D1561" s="116"/>
      <c r="E1561" s="118"/>
      <c r="F1561" s="118"/>
    </row>
    <row r="1562" spans="1:6" ht="14.4" x14ac:dyDescent="0.3">
      <c r="A1562" s="115"/>
      <c r="B1562" s="116"/>
      <c r="C1562" s="117"/>
      <c r="D1562" s="116"/>
      <c r="E1562" s="118"/>
      <c r="F1562" s="118"/>
    </row>
    <row r="1563" spans="1:6" ht="14.4" x14ac:dyDescent="0.3">
      <c r="A1563" s="115"/>
      <c r="B1563" s="116"/>
      <c r="C1563" s="117"/>
      <c r="D1563" s="116"/>
      <c r="E1563" s="118"/>
      <c r="F1563" s="118"/>
    </row>
    <row r="1564" spans="1:6" ht="14.4" x14ac:dyDescent="0.3">
      <c r="A1564" s="115"/>
      <c r="B1564" s="116"/>
      <c r="C1564" s="117"/>
      <c r="D1564" s="116"/>
      <c r="E1564" s="118"/>
      <c r="F1564" s="118"/>
    </row>
    <row r="1565" spans="1:6" ht="14.4" x14ac:dyDescent="0.3">
      <c r="A1565" s="115"/>
      <c r="B1565" s="116"/>
      <c r="C1565" s="117"/>
      <c r="D1565" s="116"/>
      <c r="E1565" s="118"/>
      <c r="F1565" s="118"/>
    </row>
    <row r="1566" spans="1:6" ht="14.4" x14ac:dyDescent="0.3">
      <c r="A1566" s="115"/>
      <c r="B1566" s="116"/>
      <c r="C1566" s="117"/>
      <c r="D1566" s="116"/>
      <c r="E1566" s="118"/>
      <c r="F1566" s="118"/>
    </row>
    <row r="1567" spans="1:6" ht="14.4" x14ac:dyDescent="0.3">
      <c r="A1567" s="115"/>
      <c r="B1567" s="116"/>
      <c r="C1567" s="117"/>
      <c r="D1567" s="116"/>
      <c r="E1567" s="118"/>
      <c r="F1567" s="118"/>
    </row>
    <row r="1568" spans="1:6" ht="14.4" x14ac:dyDescent="0.3">
      <c r="A1568" s="115"/>
      <c r="B1568" s="116"/>
      <c r="C1568" s="117"/>
      <c r="D1568" s="116"/>
      <c r="E1568" s="118"/>
      <c r="F1568" s="118"/>
    </row>
    <row r="1569" spans="1:6" ht="14.4" x14ac:dyDescent="0.3">
      <c r="A1569" s="115"/>
      <c r="B1569" s="116"/>
      <c r="C1569" s="117"/>
      <c r="D1569" s="116"/>
      <c r="E1569" s="118"/>
      <c r="F1569" s="118"/>
    </row>
    <row r="1570" spans="1:6" ht="14.4" x14ac:dyDescent="0.3">
      <c r="A1570" s="115"/>
      <c r="B1570" s="116"/>
      <c r="C1570" s="117"/>
      <c r="D1570" s="116"/>
      <c r="E1570" s="118"/>
      <c r="F1570" s="118"/>
    </row>
    <row r="1571" spans="1:6" ht="14.4" x14ac:dyDescent="0.3">
      <c r="A1571" s="115"/>
      <c r="B1571" s="116"/>
      <c r="C1571" s="117"/>
      <c r="D1571" s="116"/>
      <c r="E1571" s="118"/>
      <c r="F1571" s="118"/>
    </row>
    <row r="1572" spans="1:6" ht="14.4" x14ac:dyDescent="0.3">
      <c r="A1572" s="115"/>
      <c r="B1572" s="116"/>
      <c r="C1572" s="117"/>
      <c r="D1572" s="116"/>
      <c r="E1572" s="118"/>
      <c r="F1572" s="118"/>
    </row>
    <row r="1573" spans="1:6" ht="14.4" x14ac:dyDescent="0.3">
      <c r="A1573" s="115"/>
      <c r="B1573" s="116"/>
      <c r="C1573" s="117"/>
      <c r="D1573" s="116"/>
      <c r="E1573" s="118"/>
      <c r="F1573" s="118"/>
    </row>
    <row r="1574" spans="1:6" ht="14.4" x14ac:dyDescent="0.3">
      <c r="A1574" s="115"/>
      <c r="B1574" s="116"/>
      <c r="C1574" s="117"/>
      <c r="D1574" s="116"/>
      <c r="E1574" s="118"/>
      <c r="F1574" s="118"/>
    </row>
    <row r="1575" spans="1:6" ht="14.4" x14ac:dyDescent="0.3">
      <c r="A1575" s="115"/>
      <c r="B1575" s="116"/>
      <c r="C1575" s="117"/>
      <c r="D1575" s="116"/>
      <c r="E1575" s="118"/>
      <c r="F1575" s="118"/>
    </row>
    <row r="1576" spans="1:6" ht="14.4" x14ac:dyDescent="0.3">
      <c r="A1576" s="115"/>
      <c r="B1576" s="116"/>
      <c r="C1576" s="117"/>
      <c r="D1576" s="116"/>
      <c r="E1576" s="118"/>
      <c r="F1576" s="118"/>
    </row>
    <row r="1577" spans="1:6" ht="14.4" x14ac:dyDescent="0.3">
      <c r="A1577" s="115"/>
      <c r="B1577" s="116"/>
      <c r="C1577" s="117"/>
      <c r="D1577" s="116"/>
      <c r="E1577" s="118"/>
      <c r="F1577" s="118"/>
    </row>
    <row r="1578" spans="1:6" ht="14.4" x14ac:dyDescent="0.3">
      <c r="A1578" s="115"/>
      <c r="B1578" s="116"/>
      <c r="C1578" s="117"/>
      <c r="D1578" s="116"/>
      <c r="E1578" s="118"/>
      <c r="F1578" s="118"/>
    </row>
    <row r="1579" spans="1:6" ht="14.4" x14ac:dyDescent="0.3">
      <c r="A1579" s="115"/>
      <c r="B1579" s="116"/>
      <c r="C1579" s="117"/>
      <c r="D1579" s="116"/>
      <c r="E1579" s="118"/>
      <c r="F1579" s="118"/>
    </row>
    <row r="1580" spans="1:6" ht="14.4" x14ac:dyDescent="0.3">
      <c r="A1580" s="115"/>
      <c r="B1580" s="116"/>
      <c r="C1580" s="117"/>
      <c r="D1580" s="116"/>
      <c r="E1580" s="118"/>
      <c r="F1580" s="118"/>
    </row>
    <row r="1581" spans="1:6" ht="14.4" x14ac:dyDescent="0.3">
      <c r="A1581" s="115"/>
      <c r="B1581" s="116"/>
      <c r="C1581" s="117"/>
      <c r="D1581" s="116"/>
      <c r="E1581" s="118"/>
      <c r="F1581" s="118"/>
    </row>
    <row r="1582" spans="1:6" ht="14.4" x14ac:dyDescent="0.3">
      <c r="A1582" s="115"/>
      <c r="B1582" s="116"/>
      <c r="C1582" s="117"/>
      <c r="D1582" s="116"/>
      <c r="E1582" s="118"/>
      <c r="F1582" s="118"/>
    </row>
    <row r="1583" spans="1:6" ht="14.4" x14ac:dyDescent="0.3">
      <c r="A1583" s="115"/>
      <c r="B1583" s="116"/>
      <c r="C1583" s="117"/>
      <c r="D1583" s="116"/>
      <c r="E1583" s="118"/>
      <c r="F1583" s="118"/>
    </row>
    <row r="1584" spans="1:6" ht="14.4" x14ac:dyDescent="0.3">
      <c r="A1584" s="115"/>
      <c r="B1584" s="116"/>
      <c r="C1584" s="117"/>
      <c r="D1584" s="116"/>
      <c r="E1584" s="118"/>
      <c r="F1584" s="118"/>
    </row>
    <row r="1585" spans="1:6" ht="14.4" x14ac:dyDescent="0.3">
      <c r="A1585" s="115"/>
      <c r="B1585" s="116"/>
      <c r="C1585" s="117"/>
      <c r="D1585" s="116"/>
      <c r="E1585" s="118"/>
      <c r="F1585" s="118"/>
    </row>
    <row r="1586" spans="1:6" ht="14.4" x14ac:dyDescent="0.3">
      <c r="A1586" s="115"/>
      <c r="B1586" s="116"/>
      <c r="C1586" s="117"/>
      <c r="D1586" s="116"/>
      <c r="E1586" s="118"/>
      <c r="F1586" s="118"/>
    </row>
    <row r="1587" spans="1:6" ht="14.4" x14ac:dyDescent="0.3">
      <c r="A1587" s="115"/>
      <c r="B1587" s="116"/>
      <c r="C1587" s="117"/>
      <c r="D1587" s="116"/>
      <c r="E1587" s="118"/>
      <c r="F1587" s="118"/>
    </row>
    <row r="1588" spans="1:6" ht="14.4" x14ac:dyDescent="0.3">
      <c r="A1588" s="115"/>
      <c r="B1588" s="116"/>
      <c r="C1588" s="117"/>
      <c r="D1588" s="116"/>
      <c r="E1588" s="118"/>
      <c r="F1588" s="118"/>
    </row>
    <row r="1589" spans="1:6" ht="14.4" x14ac:dyDescent="0.3">
      <c r="A1589" s="115"/>
      <c r="B1589" s="116"/>
      <c r="C1589" s="117"/>
      <c r="D1589" s="116"/>
      <c r="E1589" s="118"/>
      <c r="F1589" s="118"/>
    </row>
    <row r="1590" spans="1:6" ht="14.4" x14ac:dyDescent="0.3">
      <c r="A1590" s="115"/>
      <c r="B1590" s="116"/>
      <c r="C1590" s="117"/>
      <c r="D1590" s="116"/>
      <c r="E1590" s="118"/>
      <c r="F1590" s="118"/>
    </row>
    <row r="1591" spans="1:6" ht="14.4" x14ac:dyDescent="0.3">
      <c r="A1591" s="115"/>
      <c r="B1591" s="116"/>
      <c r="C1591" s="117"/>
      <c r="D1591" s="116"/>
      <c r="E1591" s="118"/>
      <c r="F1591" s="118"/>
    </row>
    <row r="1592" spans="1:6" ht="14.4" x14ac:dyDescent="0.3">
      <c r="A1592" s="115"/>
      <c r="B1592" s="116"/>
      <c r="C1592" s="117"/>
      <c r="D1592" s="116"/>
      <c r="E1592" s="118"/>
      <c r="F1592" s="118"/>
    </row>
    <row r="1593" spans="1:6" ht="14.4" x14ac:dyDescent="0.3">
      <c r="A1593" s="115"/>
      <c r="B1593" s="116"/>
      <c r="C1593" s="117"/>
      <c r="D1593" s="116"/>
      <c r="E1593" s="118"/>
      <c r="F1593" s="118"/>
    </row>
    <row r="1594" spans="1:6" ht="14.4" x14ac:dyDescent="0.3">
      <c r="A1594" s="115"/>
      <c r="B1594" s="116"/>
      <c r="C1594" s="117"/>
      <c r="D1594" s="116"/>
      <c r="E1594" s="118"/>
      <c r="F1594" s="118"/>
    </row>
    <row r="1595" spans="1:6" ht="14.4" x14ac:dyDescent="0.3">
      <c r="A1595" s="115"/>
      <c r="B1595" s="116"/>
      <c r="C1595" s="117"/>
      <c r="D1595" s="116"/>
      <c r="E1595" s="118"/>
      <c r="F1595" s="118"/>
    </row>
    <row r="1596" spans="1:6" ht="14.4" x14ac:dyDescent="0.3">
      <c r="A1596" s="115"/>
      <c r="B1596" s="116"/>
      <c r="C1596" s="117"/>
      <c r="D1596" s="116"/>
      <c r="E1596" s="118"/>
      <c r="F1596" s="118"/>
    </row>
    <row r="1597" spans="1:6" ht="14.4" x14ac:dyDescent="0.3">
      <c r="A1597" s="115"/>
      <c r="B1597" s="116"/>
      <c r="C1597" s="117"/>
      <c r="D1597" s="116"/>
      <c r="E1597" s="118"/>
      <c r="F1597" s="118"/>
    </row>
    <row r="1598" spans="1:6" ht="14.4" x14ac:dyDescent="0.3">
      <c r="A1598" s="115"/>
      <c r="B1598" s="116"/>
      <c r="C1598" s="117"/>
      <c r="D1598" s="116"/>
      <c r="E1598" s="118"/>
      <c r="F1598" s="118"/>
    </row>
    <row r="1599" spans="1:6" ht="14.4" x14ac:dyDescent="0.3">
      <c r="A1599" s="115"/>
      <c r="B1599" s="116"/>
      <c r="C1599" s="117"/>
      <c r="D1599" s="116"/>
      <c r="E1599" s="118"/>
      <c r="F1599" s="118"/>
    </row>
    <row r="1600" spans="1:6" ht="14.4" x14ac:dyDescent="0.3">
      <c r="A1600" s="115"/>
      <c r="B1600" s="116"/>
      <c r="C1600" s="117"/>
      <c r="D1600" s="116"/>
      <c r="E1600" s="118"/>
      <c r="F1600" s="118"/>
    </row>
    <row r="1601" spans="1:6" ht="14.4" x14ac:dyDescent="0.3">
      <c r="A1601" s="115"/>
      <c r="B1601" s="116"/>
      <c r="C1601" s="117"/>
      <c r="D1601" s="116"/>
      <c r="E1601" s="118"/>
      <c r="F1601" s="118"/>
    </row>
    <row r="1602" spans="1:6" ht="14.4" x14ac:dyDescent="0.3">
      <c r="A1602" s="115"/>
      <c r="B1602" s="116"/>
      <c r="C1602" s="117"/>
      <c r="D1602" s="116"/>
      <c r="E1602" s="118"/>
      <c r="F1602" s="118"/>
    </row>
    <row r="1603" spans="1:6" ht="14.4" x14ac:dyDescent="0.3">
      <c r="A1603" s="115"/>
      <c r="B1603" s="116"/>
      <c r="C1603" s="117"/>
      <c r="D1603" s="116"/>
      <c r="E1603" s="118"/>
      <c r="F1603" s="118"/>
    </row>
    <row r="1604" spans="1:6" ht="14.4" x14ac:dyDescent="0.3">
      <c r="A1604" s="115"/>
      <c r="B1604" s="116"/>
      <c r="C1604" s="117"/>
      <c r="D1604" s="116"/>
      <c r="E1604" s="118"/>
      <c r="F1604" s="118"/>
    </row>
    <row r="1605" spans="1:6" ht="14.4" x14ac:dyDescent="0.3">
      <c r="A1605" s="115"/>
      <c r="B1605" s="116"/>
      <c r="C1605" s="117"/>
      <c r="D1605" s="116"/>
      <c r="E1605" s="118"/>
      <c r="F1605" s="118"/>
    </row>
    <row r="1606" spans="1:6" ht="14.4" x14ac:dyDescent="0.3">
      <c r="A1606" s="115"/>
      <c r="B1606" s="116"/>
      <c r="C1606" s="117"/>
      <c r="D1606" s="116"/>
      <c r="E1606" s="118"/>
      <c r="F1606" s="118"/>
    </row>
    <row r="1607" spans="1:6" ht="14.4" x14ac:dyDescent="0.3">
      <c r="A1607" s="115"/>
      <c r="B1607" s="116"/>
      <c r="C1607" s="117"/>
      <c r="D1607" s="116"/>
      <c r="E1607" s="118"/>
      <c r="F1607" s="118"/>
    </row>
    <row r="1608" spans="1:6" ht="14.4" x14ac:dyDescent="0.3">
      <c r="A1608" s="115"/>
      <c r="B1608" s="116"/>
      <c r="C1608" s="117"/>
      <c r="D1608" s="116"/>
      <c r="E1608" s="118"/>
      <c r="F1608" s="118"/>
    </row>
    <row r="1609" spans="1:6" ht="14.4" x14ac:dyDescent="0.3">
      <c r="A1609" s="115"/>
      <c r="B1609" s="116"/>
      <c r="C1609" s="117"/>
      <c r="D1609" s="116"/>
      <c r="E1609" s="118"/>
      <c r="F1609" s="118"/>
    </row>
    <row r="1610" spans="1:6" ht="14.4" x14ac:dyDescent="0.3">
      <c r="A1610" s="115"/>
      <c r="B1610" s="116"/>
      <c r="C1610" s="117"/>
      <c r="D1610" s="116"/>
      <c r="E1610" s="118"/>
      <c r="F1610" s="118"/>
    </row>
    <row r="1611" spans="1:6" ht="14.4" x14ac:dyDescent="0.3">
      <c r="A1611" s="115"/>
      <c r="B1611" s="116"/>
      <c r="C1611" s="117"/>
      <c r="D1611" s="116"/>
      <c r="E1611" s="118"/>
      <c r="F1611" s="118"/>
    </row>
    <row r="1612" spans="1:6" ht="14.4" x14ac:dyDescent="0.3">
      <c r="A1612" s="115"/>
      <c r="B1612" s="116"/>
      <c r="C1612" s="117"/>
      <c r="D1612" s="116"/>
      <c r="E1612" s="118"/>
      <c r="F1612" s="118"/>
    </row>
    <row r="1613" spans="1:6" ht="14.4" x14ac:dyDescent="0.3">
      <c r="A1613" s="115"/>
      <c r="B1613" s="116"/>
      <c r="C1613" s="117"/>
      <c r="D1613" s="116"/>
      <c r="E1613" s="118"/>
      <c r="F1613" s="118"/>
    </row>
    <row r="1614" spans="1:6" ht="14.4" x14ac:dyDescent="0.3">
      <c r="A1614" s="115"/>
      <c r="B1614" s="116"/>
      <c r="C1614" s="117"/>
      <c r="D1614" s="116"/>
      <c r="E1614" s="118"/>
      <c r="F1614" s="118"/>
    </row>
    <row r="1615" spans="1:6" ht="14.4" x14ac:dyDescent="0.3">
      <c r="A1615" s="115"/>
      <c r="B1615" s="116"/>
      <c r="C1615" s="117"/>
      <c r="D1615" s="116"/>
      <c r="E1615" s="118"/>
      <c r="F1615" s="118"/>
    </row>
    <row r="1616" spans="1:6" ht="14.4" x14ac:dyDescent="0.3">
      <c r="A1616" s="115"/>
      <c r="B1616" s="116"/>
      <c r="C1616" s="117"/>
      <c r="D1616" s="116"/>
      <c r="E1616" s="118"/>
      <c r="F1616" s="118"/>
    </row>
    <row r="1617" spans="1:6" ht="14.4" x14ac:dyDescent="0.3">
      <c r="A1617" s="115"/>
      <c r="B1617" s="116"/>
      <c r="C1617" s="117"/>
      <c r="D1617" s="116"/>
      <c r="E1617" s="118"/>
      <c r="F1617" s="118"/>
    </row>
    <row r="1618" spans="1:6" ht="14.4" x14ac:dyDescent="0.3">
      <c r="A1618" s="115"/>
      <c r="B1618" s="116"/>
      <c r="C1618" s="117"/>
      <c r="D1618" s="116"/>
      <c r="E1618" s="118"/>
      <c r="F1618" s="118"/>
    </row>
    <row r="1619" spans="1:6" ht="14.4" x14ac:dyDescent="0.3">
      <c r="A1619" s="115"/>
      <c r="B1619" s="116"/>
      <c r="C1619" s="117"/>
      <c r="D1619" s="116"/>
      <c r="E1619" s="118"/>
      <c r="F1619" s="118"/>
    </row>
    <row r="1620" spans="1:6" ht="14.4" x14ac:dyDescent="0.3">
      <c r="A1620" s="115"/>
      <c r="B1620" s="116"/>
      <c r="C1620" s="117"/>
      <c r="D1620" s="116"/>
      <c r="E1620" s="118"/>
      <c r="F1620" s="118"/>
    </row>
    <row r="1621" spans="1:6" ht="14.4" x14ac:dyDescent="0.3">
      <c r="A1621" s="115"/>
      <c r="B1621" s="116"/>
      <c r="C1621" s="117"/>
      <c r="D1621" s="116"/>
      <c r="E1621" s="118"/>
      <c r="F1621" s="118"/>
    </row>
    <row r="1622" spans="1:6" ht="14.4" x14ac:dyDescent="0.3">
      <c r="A1622" s="115"/>
      <c r="B1622" s="116"/>
      <c r="C1622" s="117"/>
      <c r="D1622" s="116"/>
      <c r="E1622" s="118"/>
      <c r="F1622" s="118"/>
    </row>
    <row r="1623" spans="1:6" ht="14.4" x14ac:dyDescent="0.3">
      <c r="A1623" s="115"/>
      <c r="B1623" s="116"/>
      <c r="C1623" s="117"/>
      <c r="D1623" s="116"/>
      <c r="E1623" s="118"/>
      <c r="F1623" s="118"/>
    </row>
    <row r="1624" spans="1:6" ht="14.4" x14ac:dyDescent="0.3">
      <c r="A1624" s="115"/>
      <c r="B1624" s="116"/>
      <c r="C1624" s="117"/>
      <c r="D1624" s="116"/>
      <c r="E1624" s="118"/>
      <c r="F1624" s="118"/>
    </row>
    <row r="1625" spans="1:6" ht="14.4" x14ac:dyDescent="0.3">
      <c r="A1625" s="115"/>
      <c r="B1625" s="116"/>
      <c r="C1625" s="117"/>
      <c r="D1625" s="116"/>
      <c r="E1625" s="118"/>
      <c r="F1625" s="118"/>
    </row>
    <row r="1626" spans="1:6" ht="14.4" x14ac:dyDescent="0.3">
      <c r="A1626" s="115"/>
      <c r="B1626" s="116"/>
      <c r="C1626" s="117"/>
      <c r="D1626" s="116"/>
      <c r="E1626" s="118"/>
      <c r="F1626" s="118"/>
    </row>
    <row r="1627" spans="1:6" ht="14.4" x14ac:dyDescent="0.3">
      <c r="A1627" s="115"/>
      <c r="B1627" s="116"/>
      <c r="C1627" s="117"/>
      <c r="D1627" s="116"/>
      <c r="E1627" s="118"/>
      <c r="F1627" s="118"/>
    </row>
    <row r="1628" spans="1:6" ht="14.4" x14ac:dyDescent="0.3">
      <c r="A1628" s="115"/>
      <c r="B1628" s="116"/>
      <c r="C1628" s="117"/>
      <c r="D1628" s="116"/>
      <c r="E1628" s="118"/>
      <c r="F1628" s="118"/>
    </row>
    <row r="1629" spans="1:6" ht="14.4" x14ac:dyDescent="0.3">
      <c r="A1629" s="115"/>
      <c r="B1629" s="116"/>
      <c r="C1629" s="117"/>
      <c r="D1629" s="116"/>
      <c r="E1629" s="118"/>
      <c r="F1629" s="118"/>
    </row>
    <row r="1630" spans="1:6" ht="14.4" x14ac:dyDescent="0.3">
      <c r="A1630" s="115"/>
      <c r="B1630" s="116"/>
      <c r="C1630" s="117"/>
      <c r="D1630" s="116"/>
      <c r="E1630" s="118"/>
      <c r="F1630" s="118"/>
    </row>
    <row r="1631" spans="1:6" ht="14.4" x14ac:dyDescent="0.3">
      <c r="A1631" s="115"/>
      <c r="B1631" s="116"/>
      <c r="C1631" s="117"/>
      <c r="D1631" s="116"/>
      <c r="E1631" s="118"/>
      <c r="F1631" s="118"/>
    </row>
    <row r="1632" spans="1:6" ht="14.4" x14ac:dyDescent="0.3">
      <c r="A1632" s="115"/>
      <c r="B1632" s="116"/>
      <c r="C1632" s="117"/>
      <c r="D1632" s="116"/>
      <c r="E1632" s="118"/>
      <c r="F1632" s="118"/>
    </row>
    <row r="1633" spans="1:6" ht="14.4" x14ac:dyDescent="0.3">
      <c r="A1633" s="115"/>
      <c r="B1633" s="116"/>
      <c r="C1633" s="117"/>
      <c r="D1633" s="116"/>
      <c r="E1633" s="118"/>
      <c r="F1633" s="118"/>
    </row>
    <row r="1634" spans="1:6" ht="14.4" x14ac:dyDescent="0.3">
      <c r="A1634" s="115"/>
      <c r="B1634" s="116"/>
      <c r="C1634" s="117"/>
      <c r="D1634" s="116"/>
      <c r="E1634" s="118"/>
      <c r="F1634" s="118"/>
    </row>
    <row r="1635" spans="1:6" ht="14.4" x14ac:dyDescent="0.3">
      <c r="A1635" s="115"/>
      <c r="B1635" s="116"/>
      <c r="C1635" s="117"/>
      <c r="D1635" s="116"/>
      <c r="E1635" s="118"/>
      <c r="F1635" s="118"/>
    </row>
    <row r="1636" spans="1:6" ht="14.4" x14ac:dyDescent="0.3">
      <c r="A1636" s="115"/>
      <c r="B1636" s="116"/>
      <c r="C1636" s="117"/>
      <c r="D1636" s="116"/>
      <c r="E1636" s="118"/>
      <c r="F1636" s="118"/>
    </row>
    <row r="1637" spans="1:6" ht="14.4" x14ac:dyDescent="0.3">
      <c r="A1637" s="115"/>
      <c r="B1637" s="116"/>
      <c r="C1637" s="117"/>
      <c r="D1637" s="116"/>
      <c r="E1637" s="118"/>
      <c r="F1637" s="118"/>
    </row>
    <row r="1638" spans="1:6" ht="14.4" x14ac:dyDescent="0.3">
      <c r="A1638" s="115"/>
      <c r="B1638" s="116"/>
      <c r="C1638" s="117"/>
      <c r="D1638" s="116"/>
      <c r="E1638" s="118"/>
      <c r="F1638" s="118"/>
    </row>
    <row r="1639" spans="1:6" ht="14.4" x14ac:dyDescent="0.3">
      <c r="A1639" s="115"/>
      <c r="B1639" s="116"/>
      <c r="C1639" s="117"/>
      <c r="D1639" s="116"/>
      <c r="E1639" s="118"/>
      <c r="F1639" s="118"/>
    </row>
    <row r="1640" spans="1:6" ht="14.4" x14ac:dyDescent="0.3">
      <c r="A1640" s="115"/>
      <c r="B1640" s="116"/>
      <c r="C1640" s="117"/>
      <c r="D1640" s="116"/>
      <c r="E1640" s="118"/>
      <c r="F1640" s="118"/>
    </row>
    <row r="1641" spans="1:6" ht="14.4" x14ac:dyDescent="0.3">
      <c r="A1641" s="115"/>
      <c r="B1641" s="116"/>
      <c r="C1641" s="117"/>
      <c r="D1641" s="116"/>
      <c r="E1641" s="118"/>
      <c r="F1641" s="118"/>
    </row>
    <row r="1642" spans="1:6" ht="14.4" x14ac:dyDescent="0.3">
      <c r="A1642" s="115"/>
      <c r="B1642" s="116"/>
      <c r="C1642" s="117"/>
      <c r="D1642" s="116"/>
      <c r="E1642" s="118"/>
      <c r="F1642" s="118"/>
    </row>
    <row r="1643" spans="1:6" ht="14.4" x14ac:dyDescent="0.3">
      <c r="A1643" s="115"/>
      <c r="B1643" s="116"/>
      <c r="C1643" s="117"/>
      <c r="D1643" s="116"/>
      <c r="E1643" s="118"/>
      <c r="F1643" s="118"/>
    </row>
    <row r="1644" spans="1:6" ht="14.4" x14ac:dyDescent="0.3">
      <c r="A1644" s="115"/>
      <c r="B1644" s="116"/>
      <c r="C1644" s="117"/>
      <c r="D1644" s="116"/>
      <c r="E1644" s="118"/>
      <c r="F1644" s="118"/>
    </row>
    <row r="1645" spans="1:6" ht="14.4" x14ac:dyDescent="0.3">
      <c r="A1645" s="115"/>
      <c r="B1645" s="116"/>
      <c r="C1645" s="117"/>
      <c r="D1645" s="116"/>
      <c r="E1645" s="118"/>
      <c r="F1645" s="118"/>
    </row>
    <row r="1646" spans="1:6" ht="14.4" x14ac:dyDescent="0.3">
      <c r="A1646" s="115"/>
      <c r="B1646" s="116"/>
      <c r="C1646" s="117"/>
      <c r="D1646" s="116"/>
      <c r="E1646" s="118"/>
      <c r="F1646" s="118"/>
    </row>
    <row r="1647" spans="1:6" ht="14.4" x14ac:dyDescent="0.3">
      <c r="A1647" s="115"/>
      <c r="B1647" s="116"/>
      <c r="C1647" s="117"/>
      <c r="D1647" s="116"/>
      <c r="E1647" s="118"/>
      <c r="F1647" s="118"/>
    </row>
    <row r="1648" spans="1:6" ht="14.4" x14ac:dyDescent="0.3">
      <c r="A1648" s="115"/>
      <c r="B1648" s="116"/>
      <c r="C1648" s="117"/>
      <c r="D1648" s="116"/>
      <c r="E1648" s="118"/>
      <c r="F1648" s="118"/>
    </row>
    <row r="1649" spans="1:6" ht="14.4" x14ac:dyDescent="0.3">
      <c r="A1649" s="115"/>
      <c r="B1649" s="116"/>
      <c r="C1649" s="117"/>
      <c r="D1649" s="116"/>
      <c r="E1649" s="118"/>
      <c r="F1649" s="118"/>
    </row>
    <row r="1650" spans="1:6" ht="14.4" x14ac:dyDescent="0.3">
      <c r="A1650" s="115"/>
      <c r="B1650" s="116"/>
      <c r="C1650" s="117"/>
      <c r="D1650" s="116"/>
      <c r="E1650" s="118"/>
      <c r="F1650" s="118"/>
    </row>
    <row r="1651" spans="1:6" ht="14.4" x14ac:dyDescent="0.3">
      <c r="A1651" s="115"/>
      <c r="B1651" s="116"/>
      <c r="C1651" s="117"/>
      <c r="D1651" s="116"/>
      <c r="E1651" s="118"/>
      <c r="F1651" s="118"/>
    </row>
    <row r="1652" spans="1:6" ht="14.4" x14ac:dyDescent="0.3">
      <c r="A1652" s="115"/>
      <c r="B1652" s="116"/>
      <c r="C1652" s="117"/>
      <c r="D1652" s="116"/>
      <c r="E1652" s="118"/>
      <c r="F1652" s="118"/>
    </row>
    <row r="1653" spans="1:6" ht="14.4" x14ac:dyDescent="0.3">
      <c r="A1653" s="115"/>
      <c r="B1653" s="116"/>
      <c r="C1653" s="117"/>
      <c r="D1653" s="116"/>
      <c r="E1653" s="118"/>
      <c r="F1653" s="118"/>
    </row>
    <row r="1654" spans="1:6" ht="14.4" x14ac:dyDescent="0.3">
      <c r="A1654" s="115"/>
      <c r="B1654" s="116"/>
      <c r="C1654" s="117"/>
      <c r="D1654" s="116"/>
      <c r="E1654" s="118"/>
      <c r="F1654" s="118"/>
    </row>
    <row r="1655" spans="1:6" ht="14.4" x14ac:dyDescent="0.3">
      <c r="A1655" s="115"/>
      <c r="B1655" s="116"/>
      <c r="C1655" s="117"/>
      <c r="D1655" s="116"/>
      <c r="E1655" s="118"/>
      <c r="F1655" s="118"/>
    </row>
    <row r="1656" spans="1:6" ht="14.4" x14ac:dyDescent="0.3">
      <c r="A1656" s="115"/>
      <c r="B1656" s="116"/>
      <c r="C1656" s="117"/>
      <c r="D1656" s="116"/>
      <c r="E1656" s="118"/>
      <c r="F1656" s="118"/>
    </row>
    <row r="1657" spans="1:6" ht="14.4" x14ac:dyDescent="0.3">
      <c r="A1657" s="115"/>
      <c r="B1657" s="116"/>
      <c r="C1657" s="117"/>
      <c r="D1657" s="116"/>
      <c r="E1657" s="118"/>
      <c r="F1657" s="118"/>
    </row>
    <row r="1658" spans="1:6" ht="14.4" x14ac:dyDescent="0.3">
      <c r="A1658" s="115"/>
      <c r="B1658" s="116"/>
      <c r="C1658" s="117"/>
      <c r="D1658" s="116"/>
      <c r="E1658" s="118"/>
      <c r="F1658" s="118"/>
    </row>
    <row r="1659" spans="1:6" ht="14.4" x14ac:dyDescent="0.3">
      <c r="A1659" s="115"/>
      <c r="B1659" s="116"/>
      <c r="C1659" s="117"/>
      <c r="D1659" s="116"/>
      <c r="E1659" s="118"/>
      <c r="F1659" s="118"/>
    </row>
    <row r="1660" spans="1:6" ht="14.4" x14ac:dyDescent="0.3">
      <c r="A1660" s="115"/>
      <c r="B1660" s="116"/>
      <c r="C1660" s="117"/>
      <c r="D1660" s="116"/>
      <c r="E1660" s="118"/>
      <c r="F1660" s="118"/>
    </row>
    <row r="1661" spans="1:6" ht="14.4" x14ac:dyDescent="0.3">
      <c r="A1661" s="115"/>
      <c r="B1661" s="116"/>
      <c r="C1661" s="117"/>
      <c r="D1661" s="116"/>
      <c r="E1661" s="118"/>
      <c r="F1661" s="118"/>
    </row>
    <row r="1662" spans="1:6" ht="14.4" x14ac:dyDescent="0.3">
      <c r="A1662" s="115"/>
      <c r="B1662" s="116"/>
      <c r="C1662" s="117"/>
      <c r="D1662" s="116"/>
      <c r="E1662" s="118"/>
      <c r="F1662" s="118"/>
    </row>
    <row r="1663" spans="1:6" ht="14.4" x14ac:dyDescent="0.3">
      <c r="A1663" s="115"/>
      <c r="B1663" s="116"/>
      <c r="C1663" s="117"/>
      <c r="D1663" s="116"/>
      <c r="E1663" s="118"/>
      <c r="F1663" s="118"/>
    </row>
    <row r="1664" spans="1:6" ht="14.4" x14ac:dyDescent="0.3">
      <c r="A1664" s="115"/>
      <c r="B1664" s="116"/>
      <c r="C1664" s="117"/>
      <c r="D1664" s="116"/>
      <c r="E1664" s="118"/>
      <c r="F1664" s="118"/>
    </row>
    <row r="1665" spans="1:6" ht="14.4" x14ac:dyDescent="0.3">
      <c r="A1665" s="115"/>
      <c r="B1665" s="116"/>
      <c r="C1665" s="117"/>
      <c r="D1665" s="116"/>
      <c r="E1665" s="118"/>
      <c r="F1665" s="118"/>
    </row>
    <row r="1666" spans="1:6" ht="14.4" x14ac:dyDescent="0.3">
      <c r="A1666" s="115"/>
      <c r="B1666" s="116"/>
      <c r="C1666" s="117"/>
      <c r="D1666" s="116"/>
      <c r="E1666" s="118"/>
      <c r="F1666" s="118"/>
    </row>
    <row r="1667" spans="1:6" ht="14.4" x14ac:dyDescent="0.3">
      <c r="A1667" s="115"/>
      <c r="B1667" s="116"/>
      <c r="C1667" s="117"/>
      <c r="D1667" s="116"/>
      <c r="E1667" s="118"/>
      <c r="F1667" s="118"/>
    </row>
    <row r="1668" spans="1:6" ht="14.4" x14ac:dyDescent="0.3">
      <c r="A1668" s="115"/>
      <c r="B1668" s="116"/>
      <c r="C1668" s="117"/>
      <c r="D1668" s="116"/>
      <c r="E1668" s="118"/>
      <c r="F1668" s="118"/>
    </row>
    <row r="1669" spans="1:6" ht="14.4" x14ac:dyDescent="0.3">
      <c r="A1669" s="115"/>
      <c r="B1669" s="116"/>
      <c r="C1669" s="117"/>
      <c r="D1669" s="116"/>
      <c r="E1669" s="118"/>
      <c r="F1669" s="118"/>
    </row>
    <row r="1670" spans="1:6" ht="14.4" x14ac:dyDescent="0.3">
      <c r="A1670" s="115"/>
      <c r="B1670" s="116"/>
      <c r="C1670" s="117"/>
      <c r="D1670" s="116"/>
      <c r="E1670" s="118"/>
      <c r="F1670" s="118"/>
    </row>
    <row r="1671" spans="1:6" ht="14.4" x14ac:dyDescent="0.3">
      <c r="A1671" s="115"/>
      <c r="B1671" s="116"/>
      <c r="C1671" s="117"/>
      <c r="D1671" s="116"/>
      <c r="E1671" s="118"/>
      <c r="F1671" s="118"/>
    </row>
    <row r="1672" spans="1:6" ht="14.4" x14ac:dyDescent="0.3">
      <c r="A1672" s="115"/>
      <c r="B1672" s="116"/>
      <c r="C1672" s="117"/>
      <c r="D1672" s="116"/>
      <c r="E1672" s="118"/>
      <c r="F1672" s="118"/>
    </row>
    <row r="1673" spans="1:6" ht="14.4" x14ac:dyDescent="0.3">
      <c r="A1673" s="115"/>
      <c r="B1673" s="116"/>
      <c r="C1673" s="117"/>
      <c r="D1673" s="116"/>
      <c r="E1673" s="118"/>
      <c r="F1673" s="118"/>
    </row>
    <row r="1674" spans="1:6" ht="14.4" x14ac:dyDescent="0.3">
      <c r="A1674" s="115"/>
      <c r="B1674" s="116"/>
      <c r="C1674" s="117"/>
      <c r="D1674" s="116"/>
      <c r="E1674" s="118"/>
      <c r="F1674" s="118"/>
    </row>
    <row r="1675" spans="1:6" ht="14.4" x14ac:dyDescent="0.3">
      <c r="A1675" s="115"/>
      <c r="B1675" s="116"/>
      <c r="C1675" s="117"/>
      <c r="D1675" s="116"/>
      <c r="E1675" s="118"/>
      <c r="F1675" s="118"/>
    </row>
    <row r="1676" spans="1:6" ht="14.4" x14ac:dyDescent="0.3">
      <c r="A1676" s="115"/>
      <c r="B1676" s="116"/>
      <c r="C1676" s="117"/>
      <c r="D1676" s="116"/>
      <c r="E1676" s="118"/>
      <c r="F1676" s="118"/>
    </row>
    <row r="1677" spans="1:6" ht="14.4" x14ac:dyDescent="0.3">
      <c r="A1677" s="115"/>
      <c r="B1677" s="116"/>
      <c r="C1677" s="117"/>
      <c r="D1677" s="116"/>
      <c r="E1677" s="118"/>
      <c r="F1677" s="118"/>
    </row>
    <row r="1678" spans="1:6" ht="14.4" x14ac:dyDescent="0.3">
      <c r="A1678" s="115"/>
      <c r="B1678" s="116"/>
      <c r="C1678" s="117"/>
      <c r="D1678" s="116"/>
      <c r="E1678" s="118"/>
      <c r="F1678" s="118"/>
    </row>
    <row r="1679" spans="1:6" ht="14.4" x14ac:dyDescent="0.3">
      <c r="A1679" s="115"/>
      <c r="B1679" s="116"/>
      <c r="C1679" s="117"/>
      <c r="D1679" s="116"/>
      <c r="E1679" s="118"/>
      <c r="F1679" s="118"/>
    </row>
    <row r="1680" spans="1:6" ht="14.4" x14ac:dyDescent="0.3">
      <c r="A1680" s="115"/>
      <c r="B1680" s="116"/>
      <c r="C1680" s="117"/>
      <c r="D1680" s="116"/>
      <c r="E1680" s="118"/>
      <c r="F1680" s="118"/>
    </row>
    <row r="1681" spans="1:6" ht="14.4" x14ac:dyDescent="0.3">
      <c r="A1681" s="115"/>
      <c r="B1681" s="116"/>
      <c r="C1681" s="117"/>
      <c r="D1681" s="116"/>
      <c r="E1681" s="118"/>
      <c r="F1681" s="118"/>
    </row>
    <row r="1682" spans="1:6" ht="14.4" x14ac:dyDescent="0.3">
      <c r="A1682" s="115"/>
      <c r="B1682" s="116"/>
      <c r="C1682" s="117"/>
      <c r="D1682" s="116"/>
      <c r="E1682" s="118"/>
      <c r="F1682" s="118"/>
    </row>
    <row r="1683" spans="1:6" ht="14.4" x14ac:dyDescent="0.3">
      <c r="A1683" s="115"/>
      <c r="B1683" s="116"/>
      <c r="C1683" s="117"/>
      <c r="D1683" s="116"/>
      <c r="E1683" s="118"/>
      <c r="F1683" s="118"/>
    </row>
    <row r="1684" spans="1:6" ht="14.4" x14ac:dyDescent="0.3">
      <c r="A1684" s="115"/>
      <c r="B1684" s="116"/>
      <c r="C1684" s="117"/>
      <c r="D1684" s="116"/>
      <c r="E1684" s="118"/>
      <c r="F1684" s="118"/>
    </row>
    <row r="1685" spans="1:6" ht="14.4" x14ac:dyDescent="0.3">
      <c r="A1685" s="115"/>
      <c r="B1685" s="116"/>
      <c r="C1685" s="117"/>
      <c r="D1685" s="116"/>
      <c r="E1685" s="118"/>
      <c r="F1685" s="118"/>
    </row>
    <row r="1686" spans="1:6" ht="14.4" x14ac:dyDescent="0.3">
      <c r="A1686" s="115"/>
      <c r="B1686" s="116"/>
      <c r="C1686" s="117"/>
      <c r="D1686" s="116"/>
      <c r="E1686" s="118"/>
      <c r="F1686" s="118"/>
    </row>
    <row r="1687" spans="1:6" ht="14.4" x14ac:dyDescent="0.3">
      <c r="A1687" s="115"/>
      <c r="B1687" s="116"/>
      <c r="C1687" s="117"/>
      <c r="D1687" s="116"/>
      <c r="E1687" s="118"/>
      <c r="F1687" s="118"/>
    </row>
    <row r="1688" spans="1:6" ht="14.4" x14ac:dyDescent="0.3">
      <c r="A1688" s="115"/>
      <c r="B1688" s="116"/>
      <c r="C1688" s="117"/>
      <c r="D1688" s="116"/>
      <c r="E1688" s="118"/>
      <c r="F1688" s="118"/>
    </row>
    <row r="1689" spans="1:6" ht="14.4" x14ac:dyDescent="0.3">
      <c r="A1689" s="115"/>
      <c r="B1689" s="116"/>
      <c r="C1689" s="117"/>
      <c r="D1689" s="116"/>
      <c r="E1689" s="118"/>
      <c r="F1689" s="118"/>
    </row>
    <row r="1690" spans="1:6" ht="14.4" x14ac:dyDescent="0.3">
      <c r="A1690" s="115"/>
      <c r="B1690" s="116"/>
      <c r="C1690" s="117"/>
      <c r="D1690" s="116"/>
      <c r="E1690" s="118"/>
      <c r="F1690" s="118"/>
    </row>
    <row r="1691" spans="1:6" ht="14.4" x14ac:dyDescent="0.3">
      <c r="A1691" s="115"/>
      <c r="B1691" s="116"/>
      <c r="C1691" s="117"/>
      <c r="D1691" s="116"/>
      <c r="E1691" s="118"/>
      <c r="F1691" s="118"/>
    </row>
    <row r="1692" spans="1:6" ht="14.4" x14ac:dyDescent="0.3">
      <c r="A1692" s="115"/>
      <c r="B1692" s="116"/>
      <c r="C1692" s="117"/>
      <c r="D1692" s="116"/>
      <c r="E1692" s="118"/>
      <c r="F1692" s="118"/>
    </row>
    <row r="1693" spans="1:6" ht="14.4" x14ac:dyDescent="0.3">
      <c r="A1693" s="115"/>
      <c r="B1693" s="116"/>
      <c r="C1693" s="117"/>
      <c r="D1693" s="116"/>
      <c r="E1693" s="118"/>
      <c r="F1693" s="118"/>
    </row>
    <row r="1694" spans="1:6" ht="14.4" x14ac:dyDescent="0.3">
      <c r="A1694" s="115"/>
      <c r="B1694" s="116"/>
      <c r="C1694" s="117"/>
      <c r="D1694" s="116"/>
      <c r="E1694" s="118"/>
      <c r="F1694" s="118"/>
    </row>
    <row r="1695" spans="1:6" ht="14.4" x14ac:dyDescent="0.3">
      <c r="A1695" s="115"/>
      <c r="B1695" s="116"/>
      <c r="C1695" s="117"/>
      <c r="D1695" s="116"/>
      <c r="E1695" s="118"/>
      <c r="F1695" s="118"/>
    </row>
    <row r="1696" spans="1:6" ht="14.4" x14ac:dyDescent="0.3">
      <c r="A1696" s="115"/>
      <c r="B1696" s="116"/>
      <c r="C1696" s="117"/>
      <c r="D1696" s="116"/>
      <c r="E1696" s="118"/>
      <c r="F1696" s="118"/>
    </row>
    <row r="1697" spans="1:6" ht="14.4" x14ac:dyDescent="0.3">
      <c r="A1697" s="115"/>
      <c r="B1697" s="116"/>
      <c r="C1697" s="117"/>
      <c r="D1697" s="116"/>
      <c r="E1697" s="118"/>
      <c r="F1697" s="118"/>
    </row>
    <row r="1698" spans="1:6" ht="14.4" x14ac:dyDescent="0.3">
      <c r="A1698" s="115"/>
      <c r="B1698" s="116"/>
      <c r="C1698" s="117"/>
      <c r="D1698" s="116"/>
      <c r="E1698" s="118"/>
      <c r="F1698" s="118"/>
    </row>
    <row r="1699" spans="1:6" ht="14.4" x14ac:dyDescent="0.3">
      <c r="A1699" s="115"/>
      <c r="B1699" s="116"/>
      <c r="C1699" s="117"/>
      <c r="D1699" s="116"/>
      <c r="E1699" s="118"/>
      <c r="F1699" s="118"/>
    </row>
    <row r="1700" spans="1:6" ht="14.4" x14ac:dyDescent="0.3">
      <c r="A1700" s="115"/>
      <c r="B1700" s="116"/>
      <c r="C1700" s="117"/>
      <c r="D1700" s="116"/>
      <c r="E1700" s="118"/>
      <c r="F1700" s="118"/>
    </row>
    <row r="1701" spans="1:6" ht="14.4" x14ac:dyDescent="0.3">
      <c r="A1701" s="115"/>
      <c r="B1701" s="116"/>
      <c r="C1701" s="117"/>
      <c r="D1701" s="116"/>
      <c r="E1701" s="118"/>
      <c r="F1701" s="118"/>
    </row>
    <row r="1702" spans="1:6" ht="14.4" x14ac:dyDescent="0.3">
      <c r="A1702" s="115"/>
      <c r="B1702" s="116"/>
      <c r="C1702" s="117"/>
      <c r="D1702" s="116"/>
      <c r="E1702" s="118"/>
      <c r="F1702" s="118"/>
    </row>
    <row r="1703" spans="1:6" ht="14.4" x14ac:dyDescent="0.3">
      <c r="A1703" s="115"/>
      <c r="B1703" s="116"/>
      <c r="C1703" s="117"/>
      <c r="D1703" s="116"/>
      <c r="E1703" s="118"/>
      <c r="F1703" s="118"/>
    </row>
    <row r="1704" spans="1:6" ht="14.4" x14ac:dyDescent="0.3">
      <c r="A1704" s="115"/>
      <c r="B1704" s="116"/>
      <c r="C1704" s="117"/>
      <c r="D1704" s="116"/>
      <c r="E1704" s="118"/>
      <c r="F1704" s="118"/>
    </row>
    <row r="1705" spans="1:6" ht="14.4" x14ac:dyDescent="0.3">
      <c r="A1705" s="115"/>
      <c r="B1705" s="116"/>
      <c r="C1705" s="117"/>
      <c r="D1705" s="116"/>
      <c r="E1705" s="118"/>
      <c r="F1705" s="118"/>
    </row>
    <row r="1706" spans="1:6" ht="14.4" x14ac:dyDescent="0.3">
      <c r="A1706" s="115"/>
      <c r="B1706" s="116"/>
      <c r="C1706" s="117"/>
      <c r="D1706" s="116"/>
      <c r="E1706" s="118"/>
      <c r="F1706" s="118"/>
    </row>
    <row r="1707" spans="1:6" ht="14.4" x14ac:dyDescent="0.3">
      <c r="A1707" s="115"/>
      <c r="B1707" s="116"/>
      <c r="C1707" s="117"/>
      <c r="D1707" s="116"/>
      <c r="E1707" s="118"/>
      <c r="F1707" s="118"/>
    </row>
    <row r="1708" spans="1:6" ht="14.4" x14ac:dyDescent="0.3">
      <c r="A1708" s="115"/>
      <c r="B1708" s="116"/>
      <c r="C1708" s="117"/>
      <c r="D1708" s="116"/>
      <c r="E1708" s="118"/>
      <c r="F1708" s="118"/>
    </row>
    <row r="1709" spans="1:6" ht="14.4" x14ac:dyDescent="0.3">
      <c r="A1709" s="115"/>
      <c r="B1709" s="116"/>
      <c r="C1709" s="117"/>
      <c r="D1709" s="116"/>
      <c r="E1709" s="118"/>
      <c r="F1709" s="118"/>
    </row>
    <row r="1710" spans="1:6" ht="14.4" x14ac:dyDescent="0.3">
      <c r="A1710" s="115"/>
      <c r="B1710" s="116"/>
      <c r="C1710" s="117"/>
      <c r="D1710" s="116"/>
      <c r="E1710" s="118"/>
      <c r="F1710" s="118"/>
    </row>
    <row r="1711" spans="1:6" ht="14.4" x14ac:dyDescent="0.3">
      <c r="A1711" s="115"/>
      <c r="B1711" s="116"/>
      <c r="C1711" s="117"/>
      <c r="D1711" s="116"/>
      <c r="E1711" s="118"/>
      <c r="F1711" s="118"/>
    </row>
    <row r="1712" spans="1:6" ht="14.4" x14ac:dyDescent="0.3">
      <c r="A1712" s="115"/>
      <c r="B1712" s="116"/>
      <c r="C1712" s="117"/>
      <c r="D1712" s="116"/>
      <c r="E1712" s="118"/>
      <c r="F1712" s="118"/>
    </row>
    <row r="1713" spans="1:6" ht="14.4" x14ac:dyDescent="0.3">
      <c r="A1713" s="115"/>
      <c r="B1713" s="116"/>
      <c r="C1713" s="117"/>
      <c r="D1713" s="116"/>
      <c r="E1713" s="118"/>
      <c r="F1713" s="118"/>
    </row>
    <row r="1714" spans="1:6" ht="14.4" x14ac:dyDescent="0.3">
      <c r="A1714" s="115"/>
      <c r="B1714" s="116"/>
      <c r="C1714" s="117"/>
      <c r="D1714" s="116"/>
      <c r="E1714" s="118"/>
      <c r="F1714" s="118"/>
    </row>
    <row r="1715" spans="1:6" ht="14.4" x14ac:dyDescent="0.3">
      <c r="A1715" s="115"/>
      <c r="B1715" s="116"/>
      <c r="C1715" s="117"/>
      <c r="D1715" s="116"/>
      <c r="E1715" s="118"/>
      <c r="F1715" s="118"/>
    </row>
    <row r="1716" spans="1:6" ht="14.4" x14ac:dyDescent="0.3">
      <c r="A1716" s="115"/>
      <c r="B1716" s="116"/>
      <c r="C1716" s="117"/>
      <c r="D1716" s="116"/>
      <c r="E1716" s="118"/>
      <c r="F1716" s="118"/>
    </row>
    <row r="1717" spans="1:6" ht="14.4" x14ac:dyDescent="0.3">
      <c r="A1717" s="115"/>
      <c r="B1717" s="116"/>
      <c r="C1717" s="117"/>
      <c r="D1717" s="116"/>
      <c r="E1717" s="118"/>
      <c r="F1717" s="118"/>
    </row>
    <row r="1718" spans="1:6" ht="14.4" x14ac:dyDescent="0.3">
      <c r="A1718" s="115"/>
      <c r="B1718" s="116"/>
      <c r="C1718" s="117"/>
      <c r="D1718" s="116"/>
      <c r="E1718" s="118"/>
      <c r="F1718" s="118"/>
    </row>
    <row r="1719" spans="1:6" ht="14.4" x14ac:dyDescent="0.3">
      <c r="A1719" s="115"/>
      <c r="B1719" s="116"/>
      <c r="C1719" s="117"/>
      <c r="D1719" s="116"/>
      <c r="E1719" s="118"/>
      <c r="F1719" s="118"/>
    </row>
    <row r="1720" spans="1:6" ht="14.4" x14ac:dyDescent="0.3">
      <c r="A1720" s="115"/>
      <c r="B1720" s="116"/>
      <c r="C1720" s="117"/>
      <c r="D1720" s="116"/>
      <c r="E1720" s="118"/>
      <c r="F1720" s="118"/>
    </row>
    <row r="1721" spans="1:6" ht="14.4" x14ac:dyDescent="0.3">
      <c r="A1721" s="115"/>
      <c r="B1721" s="116"/>
      <c r="C1721" s="117"/>
      <c r="D1721" s="116"/>
      <c r="E1721" s="118"/>
      <c r="F1721" s="118"/>
    </row>
    <row r="1722" spans="1:6" ht="14.4" x14ac:dyDescent="0.3">
      <c r="A1722" s="115"/>
      <c r="B1722" s="116"/>
      <c r="C1722" s="117"/>
      <c r="D1722" s="116"/>
      <c r="E1722" s="118"/>
      <c r="F1722" s="118"/>
    </row>
    <row r="1723" spans="1:6" ht="14.4" x14ac:dyDescent="0.3">
      <c r="A1723" s="115"/>
      <c r="B1723" s="116"/>
      <c r="C1723" s="117"/>
      <c r="D1723" s="116"/>
      <c r="E1723" s="118"/>
      <c r="F1723" s="118"/>
    </row>
    <row r="1724" spans="1:6" ht="14.4" x14ac:dyDescent="0.3">
      <c r="A1724" s="115"/>
      <c r="B1724" s="116"/>
      <c r="C1724" s="117"/>
      <c r="D1724" s="116"/>
      <c r="E1724" s="118"/>
      <c r="F1724" s="118"/>
    </row>
    <row r="1725" spans="1:6" ht="14.4" x14ac:dyDescent="0.3">
      <c r="A1725" s="115"/>
      <c r="B1725" s="116"/>
      <c r="C1725" s="117"/>
      <c r="D1725" s="116"/>
      <c r="E1725" s="118"/>
      <c r="F1725" s="118"/>
    </row>
    <row r="1726" spans="1:6" ht="14.4" x14ac:dyDescent="0.3">
      <c r="A1726" s="115"/>
      <c r="B1726" s="116"/>
      <c r="C1726" s="117"/>
      <c r="D1726" s="116"/>
      <c r="E1726" s="118"/>
      <c r="F1726" s="118"/>
    </row>
    <row r="1727" spans="1:6" ht="14.4" x14ac:dyDescent="0.3">
      <c r="A1727" s="115"/>
      <c r="B1727" s="116"/>
      <c r="C1727" s="117"/>
      <c r="D1727" s="116"/>
      <c r="E1727" s="118"/>
      <c r="F1727" s="118"/>
    </row>
    <row r="1728" spans="1:6" ht="14.4" x14ac:dyDescent="0.3">
      <c r="A1728" s="115"/>
      <c r="B1728" s="116"/>
      <c r="C1728" s="117"/>
      <c r="D1728" s="116"/>
      <c r="E1728" s="118"/>
      <c r="F1728" s="118"/>
    </row>
    <row r="1729" spans="1:7" ht="14.4" x14ac:dyDescent="0.3">
      <c r="A1729" s="115"/>
      <c r="B1729" s="116"/>
      <c r="C1729" s="117"/>
      <c r="D1729" s="116"/>
      <c r="E1729" s="118"/>
      <c r="F1729" s="118"/>
    </row>
    <row r="1730" spans="1:7" ht="14.4" x14ac:dyDescent="0.3">
      <c r="A1730" s="115"/>
      <c r="B1730" s="116"/>
      <c r="C1730" s="117"/>
      <c r="D1730" s="116"/>
      <c r="E1730" s="118"/>
      <c r="F1730" s="118"/>
    </row>
    <row r="1731" spans="1:7" ht="14.4" x14ac:dyDescent="0.3">
      <c r="A1731" s="115"/>
      <c r="B1731" s="116"/>
      <c r="C1731" s="117"/>
      <c r="D1731" s="116"/>
      <c r="E1731" s="118"/>
      <c r="F1731" s="118"/>
    </row>
    <row r="1732" spans="1:7" ht="14.4" x14ac:dyDescent="0.3">
      <c r="A1732" s="115"/>
      <c r="B1732" s="116"/>
      <c r="C1732" s="117"/>
      <c r="D1732" s="116"/>
      <c r="E1732" s="118"/>
      <c r="F1732" s="118"/>
    </row>
    <row r="1733" spans="1:7" ht="14.4" x14ac:dyDescent="0.3">
      <c r="A1733" s="115"/>
      <c r="B1733" s="116"/>
      <c r="C1733" s="117"/>
      <c r="D1733" s="116"/>
      <c r="E1733" s="118"/>
      <c r="F1733" s="118"/>
      <c r="G1733" s="120"/>
    </row>
    <row r="1734" spans="1:7" ht="14.4" x14ac:dyDescent="0.3">
      <c r="A1734" s="115"/>
      <c r="B1734" s="116"/>
      <c r="C1734" s="117"/>
      <c r="D1734" s="116"/>
      <c r="E1734" s="118"/>
      <c r="F1734" s="118"/>
    </row>
    <row r="1735" spans="1:7" ht="14.4" x14ac:dyDescent="0.3">
      <c r="A1735" s="115"/>
      <c r="B1735" s="116"/>
      <c r="C1735" s="117"/>
      <c r="D1735" s="116"/>
      <c r="E1735" s="118"/>
      <c r="F1735" s="118"/>
    </row>
    <row r="1736" spans="1:7" ht="14.4" x14ac:dyDescent="0.3">
      <c r="A1736" s="115"/>
      <c r="B1736" s="116"/>
      <c r="C1736" s="117"/>
      <c r="D1736" s="116"/>
      <c r="E1736" s="118"/>
      <c r="F1736" s="118"/>
    </row>
    <row r="1737" spans="1:7" ht="14.4" x14ac:dyDescent="0.3">
      <c r="A1737" s="115"/>
      <c r="B1737" s="116"/>
      <c r="C1737" s="117"/>
      <c r="D1737" s="116"/>
      <c r="E1737" s="118"/>
      <c r="F1737" s="118"/>
    </row>
    <row r="1738" spans="1:7" ht="14.4" x14ac:dyDescent="0.3">
      <c r="A1738" s="115"/>
      <c r="B1738" s="116"/>
      <c r="C1738" s="117"/>
      <c r="D1738" s="116"/>
      <c r="E1738" s="118"/>
      <c r="F1738" s="118"/>
    </row>
    <row r="1739" spans="1:7" ht="14.4" x14ac:dyDescent="0.3">
      <c r="A1739" s="115"/>
      <c r="B1739" s="116"/>
      <c r="C1739" s="117"/>
      <c r="D1739" s="116"/>
      <c r="E1739" s="118"/>
      <c r="F1739" s="118"/>
    </row>
    <row r="1740" spans="1:7" ht="14.4" x14ac:dyDescent="0.3">
      <c r="A1740" s="115"/>
      <c r="B1740" s="116"/>
      <c r="C1740" s="117"/>
      <c r="D1740" s="116"/>
      <c r="E1740" s="118"/>
      <c r="F1740" s="118"/>
    </row>
    <row r="1741" spans="1:7" ht="14.4" x14ac:dyDescent="0.3">
      <c r="A1741" s="115"/>
      <c r="B1741" s="116"/>
      <c r="C1741" s="117"/>
      <c r="D1741" s="116"/>
      <c r="E1741" s="118"/>
      <c r="F1741" s="118"/>
    </row>
    <row r="1742" spans="1:7" ht="14.4" x14ac:dyDescent="0.3">
      <c r="A1742" s="115"/>
      <c r="B1742" s="116"/>
      <c r="C1742" s="117"/>
      <c r="D1742" s="116"/>
      <c r="E1742" s="118"/>
      <c r="F1742" s="118"/>
    </row>
    <row r="1743" spans="1:7" ht="14.4" x14ac:dyDescent="0.3">
      <c r="A1743" s="115"/>
      <c r="B1743" s="116"/>
      <c r="C1743" s="117"/>
      <c r="D1743" s="116"/>
      <c r="E1743" s="118"/>
      <c r="F1743" s="118"/>
    </row>
    <row r="1744" spans="1:7" ht="14.4" x14ac:dyDescent="0.3">
      <c r="A1744" s="115"/>
      <c r="B1744" s="116"/>
      <c r="C1744" s="117"/>
      <c r="D1744" s="116"/>
      <c r="E1744" s="118"/>
      <c r="F1744" s="118"/>
    </row>
    <row r="1745" spans="1:6" ht="14.4" x14ac:dyDescent="0.3">
      <c r="A1745" s="115"/>
      <c r="B1745" s="116"/>
      <c r="C1745" s="117"/>
      <c r="D1745" s="116"/>
      <c r="E1745" s="118"/>
      <c r="F1745" s="118"/>
    </row>
    <row r="1746" spans="1:6" ht="14.4" x14ac:dyDescent="0.3">
      <c r="A1746" s="115"/>
      <c r="B1746" s="116"/>
      <c r="C1746" s="117"/>
      <c r="D1746" s="116"/>
      <c r="E1746" s="118"/>
      <c r="F1746" s="118"/>
    </row>
    <row r="1747" spans="1:6" ht="14.4" x14ac:dyDescent="0.3">
      <c r="A1747" s="115"/>
      <c r="B1747" s="116"/>
      <c r="C1747" s="117"/>
      <c r="D1747" s="116"/>
      <c r="E1747" s="118"/>
      <c r="F1747" s="118"/>
    </row>
    <row r="1748" spans="1:6" ht="14.4" x14ac:dyDescent="0.3">
      <c r="A1748" s="115"/>
      <c r="B1748" s="116"/>
      <c r="C1748" s="117"/>
      <c r="D1748" s="116"/>
      <c r="E1748" s="118"/>
      <c r="F1748" s="118"/>
    </row>
    <row r="1749" spans="1:6" ht="14.4" x14ac:dyDescent="0.3">
      <c r="A1749" s="115"/>
      <c r="B1749" s="116"/>
      <c r="C1749" s="117"/>
      <c r="D1749" s="116"/>
      <c r="E1749" s="118"/>
      <c r="F1749" s="118"/>
    </row>
    <row r="1750" spans="1:6" ht="14.4" x14ac:dyDescent="0.3">
      <c r="A1750" s="115"/>
      <c r="B1750" s="116"/>
      <c r="C1750" s="117"/>
      <c r="D1750" s="116"/>
      <c r="E1750" s="118"/>
      <c r="F1750" s="118"/>
    </row>
    <row r="1751" spans="1:6" ht="14.4" x14ac:dyDescent="0.3">
      <c r="A1751" s="115"/>
      <c r="B1751" s="116"/>
      <c r="C1751" s="117"/>
      <c r="D1751" s="116"/>
      <c r="E1751" s="118"/>
      <c r="F1751" s="118"/>
    </row>
    <row r="1752" spans="1:6" ht="14.4" x14ac:dyDescent="0.3">
      <c r="A1752" s="115"/>
      <c r="B1752" s="116"/>
      <c r="C1752" s="117"/>
      <c r="D1752" s="116"/>
      <c r="E1752" s="118"/>
      <c r="F1752" s="118"/>
    </row>
    <row r="1753" spans="1:6" ht="14.4" x14ac:dyDescent="0.3">
      <c r="A1753" s="115"/>
      <c r="B1753" s="116"/>
      <c r="C1753" s="117"/>
      <c r="D1753" s="116"/>
      <c r="E1753" s="118"/>
      <c r="F1753" s="118"/>
    </row>
    <row r="1754" spans="1:6" ht="14.4" x14ac:dyDescent="0.3">
      <c r="A1754" s="115"/>
      <c r="B1754" s="116"/>
      <c r="C1754" s="117"/>
      <c r="D1754" s="116"/>
      <c r="E1754" s="118"/>
      <c r="F1754" s="118"/>
    </row>
    <row r="1755" spans="1:6" ht="14.4" x14ac:dyDescent="0.3">
      <c r="A1755" s="115"/>
      <c r="B1755" s="116"/>
      <c r="C1755" s="117"/>
      <c r="D1755" s="116"/>
      <c r="E1755" s="118"/>
      <c r="F1755" s="118"/>
    </row>
    <row r="1756" spans="1:6" ht="14.4" x14ac:dyDescent="0.3">
      <c r="A1756" s="115"/>
      <c r="B1756" s="116"/>
      <c r="C1756" s="117"/>
      <c r="D1756" s="116"/>
      <c r="E1756" s="118"/>
      <c r="F1756" s="118"/>
    </row>
    <row r="1757" spans="1:6" ht="14.4" x14ac:dyDescent="0.3">
      <c r="A1757" s="115"/>
      <c r="B1757" s="116"/>
      <c r="C1757" s="117"/>
      <c r="D1757" s="116"/>
      <c r="E1757" s="118"/>
      <c r="F1757" s="118"/>
    </row>
    <row r="1758" spans="1:6" ht="14.4" x14ac:dyDescent="0.3">
      <c r="A1758" s="115"/>
      <c r="B1758" s="116"/>
      <c r="C1758" s="117"/>
      <c r="D1758" s="116"/>
      <c r="E1758" s="118"/>
      <c r="F1758" s="118"/>
    </row>
    <row r="1759" spans="1:6" ht="14.4" x14ac:dyDescent="0.3">
      <c r="A1759" s="115"/>
      <c r="B1759" s="116"/>
      <c r="C1759" s="117"/>
      <c r="D1759" s="116"/>
      <c r="E1759" s="118"/>
      <c r="F1759" s="118"/>
    </row>
    <row r="1760" spans="1:6" ht="14.4" x14ac:dyDescent="0.3">
      <c r="A1760" s="115"/>
      <c r="B1760" s="116"/>
      <c r="C1760" s="117"/>
      <c r="D1760" s="116"/>
      <c r="E1760" s="118"/>
      <c r="F1760" s="118"/>
    </row>
    <row r="1761" spans="1:6" ht="14.4" x14ac:dyDescent="0.3">
      <c r="A1761" s="115"/>
      <c r="B1761" s="116"/>
      <c r="C1761" s="117"/>
      <c r="D1761" s="116"/>
      <c r="E1761" s="118"/>
      <c r="F1761" s="118"/>
    </row>
    <row r="1762" spans="1:6" ht="14.4" x14ac:dyDescent="0.3">
      <c r="A1762" s="115"/>
      <c r="B1762" s="116"/>
      <c r="C1762" s="117"/>
      <c r="D1762" s="116"/>
      <c r="E1762" s="118"/>
      <c r="F1762" s="118"/>
    </row>
    <row r="1763" spans="1:6" ht="14.4" x14ac:dyDescent="0.3">
      <c r="A1763" s="115"/>
      <c r="B1763" s="116"/>
      <c r="C1763" s="117"/>
      <c r="D1763" s="116"/>
      <c r="E1763" s="118"/>
      <c r="F1763" s="118"/>
    </row>
    <row r="1764" spans="1:6" ht="14.4" x14ac:dyDescent="0.3">
      <c r="A1764" s="115"/>
      <c r="B1764" s="116"/>
      <c r="C1764" s="117"/>
      <c r="D1764" s="116"/>
      <c r="E1764" s="118"/>
      <c r="F1764" s="118"/>
    </row>
    <row r="1765" spans="1:6" ht="14.4" x14ac:dyDescent="0.3">
      <c r="A1765" s="115"/>
      <c r="B1765" s="116"/>
      <c r="C1765" s="117"/>
      <c r="D1765" s="116"/>
      <c r="E1765" s="118"/>
      <c r="F1765" s="118"/>
    </row>
    <row r="1766" spans="1:6" ht="14.4" x14ac:dyDescent="0.3">
      <c r="A1766" s="115"/>
      <c r="B1766" s="116"/>
      <c r="C1766" s="117"/>
      <c r="D1766" s="116"/>
      <c r="E1766" s="118"/>
      <c r="F1766" s="118"/>
    </row>
    <row r="1767" spans="1:6" ht="14.4" x14ac:dyDescent="0.3">
      <c r="A1767" s="115"/>
      <c r="B1767" s="116"/>
      <c r="C1767" s="117"/>
      <c r="D1767" s="116"/>
      <c r="E1767" s="118"/>
      <c r="F1767" s="118"/>
    </row>
    <row r="1768" spans="1:6" ht="14.4" x14ac:dyDescent="0.3">
      <c r="A1768" s="115"/>
      <c r="B1768" s="116"/>
      <c r="C1768" s="117"/>
      <c r="D1768" s="116"/>
      <c r="E1768" s="118"/>
      <c r="F1768" s="118"/>
    </row>
    <row r="1769" spans="1:6" ht="14.4" x14ac:dyDescent="0.3">
      <c r="A1769" s="115"/>
      <c r="B1769" s="116"/>
      <c r="C1769" s="117"/>
      <c r="D1769" s="116"/>
      <c r="E1769" s="118"/>
      <c r="F1769" s="118"/>
    </row>
    <row r="1770" spans="1:6" ht="14.4" x14ac:dyDescent="0.3">
      <c r="A1770" s="115"/>
      <c r="B1770" s="116"/>
      <c r="C1770" s="117"/>
      <c r="D1770" s="116"/>
      <c r="E1770" s="118"/>
      <c r="F1770" s="118"/>
    </row>
    <row r="1771" spans="1:6" ht="14.4" x14ac:dyDescent="0.3">
      <c r="A1771" s="115"/>
      <c r="B1771" s="116"/>
      <c r="C1771" s="117"/>
      <c r="D1771" s="116"/>
      <c r="E1771" s="118"/>
      <c r="F1771" s="118"/>
    </row>
    <row r="1772" spans="1:6" ht="14.4" x14ac:dyDescent="0.3">
      <c r="A1772" s="115"/>
      <c r="B1772" s="116"/>
      <c r="C1772" s="117"/>
      <c r="D1772" s="116"/>
      <c r="E1772" s="118"/>
      <c r="F1772" s="118"/>
    </row>
    <row r="1773" spans="1:6" ht="14.4" x14ac:dyDescent="0.3">
      <c r="A1773" s="115"/>
      <c r="B1773" s="116"/>
      <c r="C1773" s="117"/>
      <c r="D1773" s="116"/>
      <c r="E1773" s="118"/>
      <c r="F1773" s="118"/>
    </row>
    <row r="1774" spans="1:6" ht="14.4" x14ac:dyDescent="0.3">
      <c r="A1774" s="115"/>
      <c r="B1774" s="116"/>
      <c r="C1774" s="117"/>
      <c r="D1774" s="116"/>
      <c r="E1774" s="118"/>
      <c r="F1774" s="118"/>
    </row>
    <row r="1775" spans="1:6" ht="14.4" x14ac:dyDescent="0.3">
      <c r="A1775" s="115"/>
      <c r="B1775" s="116"/>
      <c r="C1775" s="117"/>
      <c r="D1775" s="116"/>
      <c r="E1775" s="118"/>
      <c r="F1775" s="118"/>
    </row>
    <row r="1776" spans="1:6" ht="14.4" x14ac:dyDescent="0.3">
      <c r="A1776" s="115"/>
      <c r="B1776" s="116"/>
      <c r="C1776" s="117"/>
      <c r="D1776" s="116"/>
      <c r="E1776" s="118"/>
      <c r="F1776" s="118"/>
    </row>
    <row r="1777" spans="1:6" ht="14.4" x14ac:dyDescent="0.3">
      <c r="A1777" s="115"/>
      <c r="B1777" s="116"/>
      <c r="C1777" s="117"/>
      <c r="D1777" s="116"/>
      <c r="E1777" s="118"/>
      <c r="F1777" s="118"/>
    </row>
    <row r="1778" spans="1:6" ht="14.4" x14ac:dyDescent="0.3">
      <c r="A1778" s="115"/>
      <c r="B1778" s="116"/>
      <c r="C1778" s="117"/>
      <c r="D1778" s="116"/>
      <c r="E1778" s="118"/>
      <c r="F1778" s="118"/>
    </row>
    <row r="1779" spans="1:6" ht="14.4" x14ac:dyDescent="0.3">
      <c r="A1779" s="115"/>
      <c r="B1779" s="116"/>
      <c r="C1779" s="117"/>
      <c r="D1779" s="116"/>
      <c r="E1779" s="118"/>
      <c r="F1779" s="118"/>
    </row>
    <row r="1780" spans="1:6" ht="14.4" x14ac:dyDescent="0.3">
      <c r="A1780" s="115"/>
      <c r="B1780" s="116"/>
      <c r="C1780" s="117"/>
      <c r="D1780" s="116"/>
      <c r="E1780" s="118"/>
      <c r="F1780" s="118"/>
    </row>
    <row r="1781" spans="1:6" ht="14.4" x14ac:dyDescent="0.3">
      <c r="A1781" s="115"/>
      <c r="B1781" s="116"/>
      <c r="C1781" s="117"/>
      <c r="D1781" s="116"/>
      <c r="E1781" s="118"/>
      <c r="F1781" s="118"/>
    </row>
    <row r="1782" spans="1:6" ht="14.4" x14ac:dyDescent="0.3">
      <c r="A1782" s="115"/>
      <c r="B1782" s="116"/>
      <c r="C1782" s="117"/>
      <c r="D1782" s="116"/>
      <c r="E1782" s="118"/>
      <c r="F1782" s="118"/>
    </row>
    <row r="1783" spans="1:6" ht="14.4" x14ac:dyDescent="0.3">
      <c r="A1783" s="115"/>
      <c r="B1783" s="116"/>
      <c r="C1783" s="117"/>
      <c r="D1783" s="116"/>
      <c r="E1783" s="118"/>
      <c r="F1783" s="118"/>
    </row>
    <row r="1784" spans="1:6" ht="14.4" x14ac:dyDescent="0.3">
      <c r="A1784" s="115"/>
      <c r="B1784" s="116"/>
      <c r="C1784" s="117"/>
      <c r="D1784" s="116"/>
      <c r="E1784" s="118"/>
      <c r="F1784" s="118"/>
    </row>
    <row r="1785" spans="1:6" ht="14.4" x14ac:dyDescent="0.3">
      <c r="A1785" s="115"/>
      <c r="B1785" s="116"/>
      <c r="C1785" s="117"/>
      <c r="D1785" s="116"/>
      <c r="E1785" s="118"/>
      <c r="F1785" s="118"/>
    </row>
    <row r="1786" spans="1:6" ht="14.4" x14ac:dyDescent="0.3">
      <c r="A1786" s="115"/>
      <c r="B1786" s="116"/>
      <c r="C1786" s="117"/>
      <c r="D1786" s="116"/>
      <c r="E1786" s="118"/>
      <c r="F1786" s="118"/>
    </row>
    <row r="1787" spans="1:6" ht="14.4" x14ac:dyDescent="0.3">
      <c r="A1787" s="115"/>
      <c r="B1787" s="116"/>
      <c r="C1787" s="117"/>
      <c r="D1787" s="116"/>
      <c r="E1787" s="118"/>
      <c r="F1787" s="118"/>
    </row>
    <row r="1788" spans="1:6" ht="14.4" x14ac:dyDescent="0.3">
      <c r="A1788" s="115"/>
      <c r="B1788" s="116"/>
      <c r="C1788" s="117"/>
      <c r="D1788" s="116"/>
      <c r="E1788" s="118"/>
      <c r="F1788" s="118"/>
    </row>
    <row r="1789" spans="1:6" ht="14.4" x14ac:dyDescent="0.3">
      <c r="A1789" s="115"/>
      <c r="B1789" s="116"/>
      <c r="C1789" s="117"/>
      <c r="D1789" s="116"/>
      <c r="E1789" s="118"/>
      <c r="F1789" s="118"/>
    </row>
    <row r="1790" spans="1:6" ht="14.4" x14ac:dyDescent="0.3">
      <c r="A1790" s="115"/>
      <c r="B1790" s="116"/>
      <c r="C1790" s="117"/>
      <c r="D1790" s="116"/>
      <c r="E1790" s="118"/>
      <c r="F1790" s="118"/>
    </row>
    <row r="1791" spans="1:6" ht="14.4" x14ac:dyDescent="0.3">
      <c r="A1791" s="115"/>
      <c r="B1791" s="116"/>
      <c r="C1791" s="117"/>
      <c r="D1791" s="116"/>
      <c r="E1791" s="118"/>
      <c r="F1791" s="118"/>
    </row>
    <row r="1792" spans="1:6" ht="14.4" x14ac:dyDescent="0.3">
      <c r="A1792" s="115"/>
      <c r="B1792" s="116"/>
      <c r="C1792" s="117"/>
      <c r="D1792" s="116"/>
      <c r="E1792" s="118"/>
      <c r="F1792" s="118"/>
    </row>
    <row r="1793" spans="1:6" ht="14.4" x14ac:dyDescent="0.3">
      <c r="A1793" s="115"/>
      <c r="B1793" s="116"/>
      <c r="C1793" s="117"/>
      <c r="D1793" s="116"/>
      <c r="E1793" s="118"/>
      <c r="F1793" s="118"/>
    </row>
    <row r="1794" spans="1:6" ht="14.4" x14ac:dyDescent="0.3">
      <c r="A1794" s="115"/>
      <c r="B1794" s="116"/>
      <c r="C1794" s="117"/>
      <c r="D1794" s="116"/>
      <c r="E1794" s="118"/>
      <c r="F1794" s="118"/>
    </row>
    <row r="1795" spans="1:6" ht="14.4" x14ac:dyDescent="0.3">
      <c r="A1795" s="115"/>
      <c r="B1795" s="116"/>
      <c r="C1795" s="117"/>
      <c r="D1795" s="116"/>
      <c r="E1795" s="118"/>
      <c r="F1795" s="118"/>
    </row>
    <row r="1796" spans="1:6" ht="14.4" x14ac:dyDescent="0.3">
      <c r="A1796" s="115"/>
      <c r="B1796" s="116"/>
      <c r="C1796" s="117"/>
      <c r="D1796" s="116"/>
      <c r="E1796" s="118"/>
      <c r="F1796" s="118"/>
    </row>
    <row r="1797" spans="1:6" ht="14.4" x14ac:dyDescent="0.3">
      <c r="A1797" s="115"/>
      <c r="B1797" s="116"/>
      <c r="C1797" s="117"/>
      <c r="D1797" s="116"/>
      <c r="E1797" s="118"/>
      <c r="F1797" s="118"/>
    </row>
    <row r="1798" spans="1:6" ht="14.4" x14ac:dyDescent="0.3">
      <c r="A1798" s="115"/>
      <c r="B1798" s="116"/>
      <c r="C1798" s="117"/>
      <c r="D1798" s="116"/>
      <c r="E1798" s="118"/>
      <c r="F1798" s="118"/>
    </row>
    <row r="1799" spans="1:6" ht="14.4" x14ac:dyDescent="0.3">
      <c r="A1799" s="115"/>
      <c r="B1799" s="116"/>
      <c r="C1799" s="117"/>
      <c r="D1799" s="116"/>
      <c r="E1799" s="118"/>
      <c r="F1799" s="118"/>
    </row>
    <row r="1800" spans="1:6" ht="14.4" x14ac:dyDescent="0.3">
      <c r="A1800" s="115"/>
      <c r="B1800" s="116"/>
      <c r="C1800" s="117"/>
      <c r="D1800" s="116"/>
      <c r="E1800" s="118"/>
      <c r="F1800" s="118"/>
    </row>
    <row r="1801" spans="1:6" ht="14.4" x14ac:dyDescent="0.3">
      <c r="A1801" s="115"/>
      <c r="B1801" s="116"/>
      <c r="C1801" s="117"/>
      <c r="D1801" s="116"/>
      <c r="E1801" s="118"/>
      <c r="F1801" s="118"/>
    </row>
    <row r="1802" spans="1:6" ht="14.4" x14ac:dyDescent="0.3">
      <c r="A1802" s="115"/>
      <c r="B1802" s="116"/>
      <c r="C1802" s="117"/>
      <c r="D1802" s="116"/>
      <c r="E1802" s="118"/>
      <c r="F1802" s="118"/>
    </row>
    <row r="1803" spans="1:6" ht="14.4" x14ac:dyDescent="0.3">
      <c r="A1803" s="115"/>
      <c r="B1803" s="116"/>
      <c r="C1803" s="117"/>
      <c r="D1803" s="116"/>
      <c r="E1803" s="118"/>
      <c r="F1803" s="118"/>
    </row>
    <row r="1804" spans="1:6" ht="14.4" x14ac:dyDescent="0.3">
      <c r="A1804" s="115"/>
      <c r="B1804" s="116"/>
      <c r="C1804" s="117"/>
      <c r="D1804" s="116"/>
      <c r="E1804" s="118"/>
      <c r="F1804" s="118"/>
    </row>
    <row r="1805" spans="1:6" ht="14.4" x14ac:dyDescent="0.3">
      <c r="A1805" s="115"/>
      <c r="B1805" s="116"/>
      <c r="C1805" s="117"/>
      <c r="D1805" s="116"/>
      <c r="E1805" s="118"/>
      <c r="F1805" s="118"/>
    </row>
    <row r="1806" spans="1:6" ht="14.4" x14ac:dyDescent="0.3">
      <c r="A1806" s="115"/>
      <c r="B1806" s="116"/>
      <c r="C1806" s="117"/>
      <c r="D1806" s="116"/>
      <c r="E1806" s="118"/>
      <c r="F1806" s="118"/>
    </row>
    <row r="1807" spans="1:6" ht="14.4" x14ac:dyDescent="0.3">
      <c r="A1807" s="115"/>
      <c r="B1807" s="116"/>
      <c r="C1807" s="117"/>
      <c r="D1807" s="116"/>
      <c r="E1807" s="118"/>
      <c r="F1807" s="118"/>
    </row>
    <row r="1808" spans="1:6" ht="14.4" x14ac:dyDescent="0.3">
      <c r="A1808" s="115"/>
      <c r="B1808" s="116"/>
      <c r="C1808" s="117"/>
      <c r="D1808" s="116"/>
      <c r="E1808" s="118"/>
      <c r="F1808" s="118"/>
    </row>
    <row r="1809" spans="1:6" ht="14.4" x14ac:dyDescent="0.3">
      <c r="A1809" s="115"/>
      <c r="B1809" s="116"/>
      <c r="C1809" s="117"/>
      <c r="D1809" s="116"/>
      <c r="E1809" s="118"/>
      <c r="F1809" s="118"/>
    </row>
    <row r="1810" spans="1:6" ht="14.4" x14ac:dyDescent="0.3">
      <c r="A1810" s="115"/>
      <c r="B1810" s="116"/>
      <c r="C1810" s="117"/>
      <c r="D1810" s="116"/>
      <c r="E1810" s="118"/>
      <c r="F1810" s="118"/>
    </row>
    <row r="1811" spans="1:6" ht="14.4" x14ac:dyDescent="0.3">
      <c r="A1811" s="115"/>
      <c r="B1811" s="116"/>
      <c r="C1811" s="117"/>
      <c r="D1811" s="116"/>
      <c r="E1811" s="118"/>
      <c r="F1811" s="118"/>
    </row>
    <row r="1812" spans="1:6" ht="14.4" x14ac:dyDescent="0.3">
      <c r="A1812" s="115"/>
      <c r="B1812" s="116"/>
      <c r="C1812" s="117"/>
      <c r="D1812" s="116"/>
      <c r="E1812" s="118"/>
      <c r="F1812" s="118"/>
    </row>
    <row r="1813" spans="1:6" ht="14.4" x14ac:dyDescent="0.3">
      <c r="A1813" s="115"/>
      <c r="B1813" s="116"/>
      <c r="C1813" s="117"/>
      <c r="D1813" s="116"/>
      <c r="E1813" s="118"/>
      <c r="F1813" s="118"/>
    </row>
    <row r="1814" spans="1:6" ht="14.4" x14ac:dyDescent="0.3">
      <c r="A1814" s="115"/>
      <c r="B1814" s="116"/>
      <c r="C1814" s="117"/>
      <c r="D1814" s="116"/>
      <c r="E1814" s="118"/>
      <c r="F1814" s="118"/>
    </row>
    <row r="1815" spans="1:6" ht="14.4" x14ac:dyDescent="0.3">
      <c r="A1815" s="115"/>
      <c r="B1815" s="116"/>
      <c r="C1815" s="117"/>
      <c r="D1815" s="116"/>
      <c r="E1815" s="118"/>
      <c r="F1815" s="118"/>
    </row>
    <row r="1816" spans="1:6" ht="14.4" x14ac:dyDescent="0.3">
      <c r="A1816" s="115"/>
      <c r="B1816" s="116"/>
      <c r="C1816" s="117"/>
      <c r="D1816" s="116"/>
      <c r="E1816" s="118"/>
      <c r="F1816" s="118"/>
    </row>
    <row r="1817" spans="1:6" ht="14.4" x14ac:dyDescent="0.3">
      <c r="A1817" s="115"/>
      <c r="B1817" s="116"/>
      <c r="C1817" s="117"/>
      <c r="D1817" s="116"/>
      <c r="E1817" s="118"/>
      <c r="F1817" s="118"/>
    </row>
    <row r="1818" spans="1:6" ht="14.4" x14ac:dyDescent="0.3">
      <c r="A1818" s="115"/>
      <c r="B1818" s="116"/>
      <c r="C1818" s="117"/>
      <c r="D1818" s="116"/>
      <c r="E1818" s="118"/>
      <c r="F1818" s="118"/>
    </row>
    <row r="1819" spans="1:6" ht="14.4" x14ac:dyDescent="0.3">
      <c r="A1819" s="115"/>
      <c r="B1819" s="116"/>
      <c r="C1819" s="117"/>
      <c r="D1819" s="116"/>
      <c r="E1819" s="118"/>
      <c r="F1819" s="118"/>
    </row>
    <row r="1820" spans="1:6" ht="14.4" x14ac:dyDescent="0.3">
      <c r="A1820" s="115"/>
      <c r="B1820" s="116"/>
      <c r="C1820" s="117"/>
      <c r="D1820" s="116"/>
      <c r="E1820" s="118"/>
      <c r="F1820" s="118"/>
    </row>
    <row r="1821" spans="1:6" ht="14.4" x14ac:dyDescent="0.3">
      <c r="A1821" s="115"/>
      <c r="B1821" s="116"/>
      <c r="C1821" s="117"/>
      <c r="D1821" s="116"/>
      <c r="E1821" s="118"/>
      <c r="F1821" s="118"/>
    </row>
    <row r="1822" spans="1:6" ht="14.4" x14ac:dyDescent="0.3">
      <c r="A1822" s="115"/>
      <c r="B1822" s="116"/>
      <c r="C1822" s="117"/>
      <c r="D1822" s="116"/>
      <c r="E1822" s="118"/>
      <c r="F1822" s="118"/>
    </row>
    <row r="1823" spans="1:6" ht="14.4" x14ac:dyDescent="0.3">
      <c r="A1823" s="115"/>
      <c r="B1823" s="116"/>
      <c r="C1823" s="117"/>
      <c r="D1823" s="116"/>
      <c r="E1823" s="118"/>
      <c r="F1823" s="118"/>
    </row>
    <row r="1824" spans="1:6" ht="14.4" x14ac:dyDescent="0.3">
      <c r="A1824" s="115"/>
      <c r="B1824" s="116"/>
      <c r="C1824" s="117"/>
      <c r="D1824" s="116"/>
      <c r="E1824" s="118"/>
      <c r="F1824" s="118"/>
    </row>
    <row r="1825" spans="1:7" ht="14.4" x14ac:dyDescent="0.3">
      <c r="A1825" s="115"/>
      <c r="B1825" s="116"/>
      <c r="C1825" s="117"/>
      <c r="D1825" s="116"/>
      <c r="E1825" s="118"/>
      <c r="F1825" s="118"/>
    </row>
    <row r="1826" spans="1:7" ht="14.4" x14ac:dyDescent="0.3">
      <c r="A1826" s="115"/>
      <c r="B1826" s="116"/>
      <c r="C1826" s="117"/>
      <c r="D1826" s="116"/>
      <c r="E1826" s="118"/>
      <c r="F1826" s="118"/>
    </row>
    <row r="1827" spans="1:7" ht="14.4" x14ac:dyDescent="0.3">
      <c r="A1827" s="115"/>
      <c r="B1827" s="116"/>
      <c r="C1827" s="117"/>
      <c r="D1827" s="116"/>
      <c r="E1827" s="118"/>
      <c r="F1827" s="118"/>
    </row>
    <row r="1828" spans="1:7" ht="14.4" x14ac:dyDescent="0.3">
      <c r="A1828" s="115"/>
      <c r="B1828" s="116"/>
      <c r="C1828" s="117"/>
      <c r="D1828" s="116"/>
      <c r="E1828" s="118"/>
      <c r="F1828" s="118"/>
      <c r="G1828" s="119"/>
    </row>
    <row r="1829" spans="1:7" ht="14.4" x14ac:dyDescent="0.3">
      <c r="A1829" s="115"/>
      <c r="B1829" s="116"/>
      <c r="C1829" s="117"/>
      <c r="D1829" s="116"/>
      <c r="E1829" s="118"/>
      <c r="F1829" s="118"/>
    </row>
    <row r="1830" spans="1:7" ht="14.4" x14ac:dyDescent="0.3">
      <c r="A1830" s="115"/>
      <c r="B1830" s="116"/>
      <c r="C1830" s="117"/>
      <c r="D1830" s="116"/>
      <c r="E1830" s="118"/>
      <c r="F1830" s="118"/>
    </row>
    <row r="1831" spans="1:7" ht="14.4" x14ac:dyDescent="0.3">
      <c r="A1831" s="115"/>
      <c r="B1831" s="116"/>
      <c r="C1831" s="117"/>
      <c r="D1831" s="116"/>
      <c r="E1831" s="118"/>
      <c r="F1831" s="118"/>
    </row>
    <row r="1832" spans="1:7" ht="14.4" x14ac:dyDescent="0.3">
      <c r="A1832" s="115"/>
      <c r="B1832" s="116"/>
      <c r="C1832" s="117"/>
      <c r="D1832" s="116"/>
      <c r="E1832" s="118"/>
      <c r="F1832" s="118"/>
    </row>
    <row r="1833" spans="1:7" ht="14.4" x14ac:dyDescent="0.3">
      <c r="A1833" s="115"/>
      <c r="B1833" s="116"/>
      <c r="C1833" s="117"/>
      <c r="D1833" s="116"/>
      <c r="E1833" s="118"/>
      <c r="F1833" s="118"/>
    </row>
    <row r="1834" spans="1:7" ht="14.4" x14ac:dyDescent="0.3">
      <c r="A1834" s="115"/>
      <c r="B1834" s="116"/>
      <c r="C1834" s="117"/>
      <c r="D1834" s="116"/>
      <c r="E1834" s="118"/>
      <c r="F1834" s="118"/>
    </row>
    <row r="1835" spans="1:7" ht="14.4" x14ac:dyDescent="0.3">
      <c r="A1835" s="115"/>
      <c r="B1835" s="116"/>
      <c r="C1835" s="117"/>
      <c r="D1835" s="116"/>
      <c r="E1835" s="118"/>
      <c r="F1835" s="118"/>
    </row>
    <row r="1836" spans="1:7" ht="14.4" x14ac:dyDescent="0.3">
      <c r="A1836" s="115"/>
      <c r="B1836" s="116"/>
      <c r="C1836" s="117"/>
      <c r="D1836" s="116"/>
      <c r="E1836" s="118"/>
      <c r="F1836" s="118"/>
    </row>
    <row r="1837" spans="1:7" ht="14.4" x14ac:dyDescent="0.3">
      <c r="A1837" s="115"/>
      <c r="B1837" s="116"/>
      <c r="C1837" s="117"/>
      <c r="D1837" s="116"/>
      <c r="E1837" s="118"/>
      <c r="F1837" s="118"/>
    </row>
    <row r="1838" spans="1:7" ht="14.4" x14ac:dyDescent="0.3">
      <c r="A1838" s="115"/>
      <c r="B1838" s="116"/>
      <c r="C1838" s="117"/>
      <c r="D1838" s="116"/>
      <c r="E1838" s="118"/>
      <c r="F1838" s="118"/>
    </row>
    <row r="1839" spans="1:7" ht="14.4" x14ac:dyDescent="0.3">
      <c r="A1839" s="115"/>
      <c r="B1839" s="116"/>
      <c r="C1839" s="117"/>
      <c r="D1839" s="116"/>
      <c r="E1839" s="118"/>
      <c r="F1839" s="118"/>
    </row>
    <row r="1840" spans="1:7" ht="14.4" x14ac:dyDescent="0.3">
      <c r="A1840" s="115"/>
      <c r="B1840" s="116"/>
      <c r="C1840" s="117"/>
      <c r="D1840" s="116"/>
      <c r="E1840" s="118"/>
      <c r="F1840" s="118"/>
    </row>
    <row r="1841" spans="1:6" ht="14.4" x14ac:dyDescent="0.3">
      <c r="A1841" s="115"/>
      <c r="B1841" s="116"/>
      <c r="C1841" s="117"/>
      <c r="D1841" s="116"/>
      <c r="E1841" s="118"/>
      <c r="F1841" s="118"/>
    </row>
    <row r="1842" spans="1:6" ht="14.4" x14ac:dyDescent="0.3">
      <c r="A1842" s="115"/>
      <c r="B1842" s="116"/>
      <c r="C1842" s="117"/>
      <c r="D1842" s="116"/>
      <c r="E1842" s="118"/>
      <c r="F1842" s="118"/>
    </row>
    <row r="1843" spans="1:6" ht="14.4" x14ac:dyDescent="0.3">
      <c r="A1843" s="115"/>
      <c r="B1843" s="116"/>
      <c r="C1843" s="117"/>
      <c r="D1843" s="116"/>
      <c r="E1843" s="118"/>
      <c r="F1843" s="118"/>
    </row>
    <row r="1844" spans="1:6" ht="14.4" x14ac:dyDescent="0.3">
      <c r="A1844" s="115"/>
      <c r="B1844" s="116"/>
      <c r="C1844" s="117"/>
      <c r="D1844" s="116"/>
      <c r="E1844" s="118"/>
      <c r="F1844" s="118"/>
    </row>
    <row r="1845" spans="1:6" ht="14.4" x14ac:dyDescent="0.3">
      <c r="A1845" s="115"/>
      <c r="B1845" s="116"/>
      <c r="C1845" s="117"/>
      <c r="D1845" s="116"/>
      <c r="E1845" s="118"/>
      <c r="F1845" s="118"/>
    </row>
    <row r="1846" spans="1:6" ht="14.4" x14ac:dyDescent="0.3">
      <c r="A1846" s="115"/>
      <c r="B1846" s="116"/>
      <c r="C1846" s="117"/>
      <c r="D1846" s="116"/>
      <c r="E1846" s="118"/>
      <c r="F1846" s="118"/>
    </row>
    <row r="1847" spans="1:6" ht="14.4" x14ac:dyDescent="0.3">
      <c r="A1847" s="115"/>
      <c r="B1847" s="116"/>
      <c r="C1847" s="117"/>
      <c r="D1847" s="116"/>
      <c r="E1847" s="118"/>
      <c r="F1847" s="118"/>
    </row>
    <row r="1848" spans="1:6" ht="14.4" x14ac:dyDescent="0.3">
      <c r="A1848" s="115"/>
      <c r="B1848" s="116"/>
      <c r="C1848" s="117"/>
      <c r="D1848" s="116"/>
      <c r="E1848" s="118"/>
      <c r="F1848" s="118"/>
    </row>
    <row r="1849" spans="1:6" ht="14.4" x14ac:dyDescent="0.3">
      <c r="A1849" s="115"/>
      <c r="B1849" s="116"/>
      <c r="C1849" s="117"/>
      <c r="D1849" s="116"/>
      <c r="E1849" s="118"/>
      <c r="F1849" s="118"/>
    </row>
    <row r="1850" spans="1:6" ht="14.4" x14ac:dyDescent="0.3">
      <c r="A1850" s="115"/>
      <c r="B1850" s="116"/>
      <c r="C1850" s="117"/>
      <c r="D1850" s="116"/>
      <c r="E1850" s="118"/>
      <c r="F1850" s="118"/>
    </row>
    <row r="1851" spans="1:6" ht="14.4" x14ac:dyDescent="0.3">
      <c r="A1851" s="115"/>
      <c r="B1851" s="116"/>
      <c r="C1851" s="117"/>
      <c r="D1851" s="116"/>
      <c r="E1851" s="118"/>
      <c r="F1851" s="118"/>
    </row>
    <row r="1852" spans="1:6" ht="14.4" x14ac:dyDescent="0.3">
      <c r="A1852" s="115"/>
      <c r="B1852" s="116"/>
      <c r="C1852" s="117"/>
      <c r="D1852" s="116"/>
      <c r="E1852" s="118"/>
      <c r="F1852" s="118"/>
    </row>
    <row r="1853" spans="1:6" ht="14.4" x14ac:dyDescent="0.3">
      <c r="A1853" s="115"/>
      <c r="B1853" s="116"/>
      <c r="C1853" s="117"/>
      <c r="D1853" s="116"/>
      <c r="E1853" s="118"/>
      <c r="F1853" s="118"/>
    </row>
    <row r="1854" spans="1:6" ht="14.4" x14ac:dyDescent="0.3">
      <c r="A1854" s="115"/>
      <c r="B1854" s="116"/>
      <c r="C1854" s="117"/>
      <c r="D1854" s="116"/>
      <c r="E1854" s="118"/>
      <c r="F1854" s="118"/>
    </row>
    <row r="1855" spans="1:6" ht="14.4" x14ac:dyDescent="0.3">
      <c r="A1855" s="115"/>
      <c r="B1855" s="116"/>
      <c r="C1855" s="117"/>
      <c r="D1855" s="116"/>
      <c r="E1855" s="118"/>
      <c r="F1855" s="118"/>
    </row>
    <row r="1856" spans="1:6" ht="14.4" x14ac:dyDescent="0.3">
      <c r="A1856" s="115"/>
      <c r="B1856" s="116"/>
      <c r="C1856" s="117"/>
      <c r="D1856" s="116"/>
      <c r="E1856" s="118"/>
      <c r="F1856" s="118"/>
    </row>
    <row r="1857" spans="1:6" ht="14.4" x14ac:dyDescent="0.3">
      <c r="A1857" s="115"/>
      <c r="B1857" s="116"/>
      <c r="C1857" s="117"/>
      <c r="D1857" s="116"/>
      <c r="E1857" s="118"/>
      <c r="F1857" s="118"/>
    </row>
    <row r="1858" spans="1:6" ht="14.4" x14ac:dyDescent="0.3">
      <c r="A1858" s="115"/>
      <c r="B1858" s="116"/>
      <c r="C1858" s="117"/>
      <c r="D1858" s="116"/>
      <c r="E1858" s="118"/>
      <c r="F1858" s="118"/>
    </row>
    <row r="1859" spans="1:6" ht="14.4" x14ac:dyDescent="0.3">
      <c r="A1859" s="115"/>
      <c r="B1859" s="116"/>
      <c r="C1859" s="117"/>
      <c r="D1859" s="116"/>
      <c r="E1859" s="118"/>
      <c r="F1859" s="118"/>
    </row>
    <row r="1860" spans="1:6" ht="14.4" x14ac:dyDescent="0.3">
      <c r="A1860" s="115"/>
      <c r="B1860" s="116"/>
      <c r="C1860" s="117"/>
      <c r="D1860" s="116"/>
      <c r="E1860" s="118"/>
      <c r="F1860" s="118"/>
    </row>
    <row r="1861" spans="1:6" ht="14.4" x14ac:dyDescent="0.3">
      <c r="A1861" s="115"/>
      <c r="B1861" s="116"/>
      <c r="C1861" s="117"/>
      <c r="D1861" s="116"/>
      <c r="E1861" s="118"/>
      <c r="F1861" s="118"/>
    </row>
    <row r="1862" spans="1:6" ht="14.4" x14ac:dyDescent="0.3">
      <c r="A1862" s="115"/>
      <c r="B1862" s="116"/>
      <c r="C1862" s="117"/>
      <c r="D1862" s="116"/>
      <c r="E1862" s="118"/>
      <c r="F1862" s="118"/>
    </row>
    <row r="1863" spans="1:6" ht="14.4" x14ac:dyDescent="0.3">
      <c r="A1863" s="115"/>
      <c r="B1863" s="116"/>
      <c r="C1863" s="117"/>
      <c r="D1863" s="116"/>
      <c r="E1863" s="118"/>
      <c r="F1863" s="118"/>
    </row>
    <row r="1864" spans="1:6" ht="14.4" x14ac:dyDescent="0.3">
      <c r="A1864" s="115"/>
      <c r="B1864" s="116"/>
      <c r="C1864" s="117"/>
      <c r="D1864" s="116"/>
      <c r="E1864" s="118"/>
      <c r="F1864" s="118"/>
    </row>
    <row r="1865" spans="1:6" ht="14.4" x14ac:dyDescent="0.3">
      <c r="A1865" s="115"/>
      <c r="B1865" s="116"/>
      <c r="C1865" s="117"/>
      <c r="D1865" s="116"/>
      <c r="E1865" s="118"/>
      <c r="F1865" s="118"/>
    </row>
    <row r="1866" spans="1:6" ht="14.4" x14ac:dyDescent="0.3">
      <c r="A1866" s="115"/>
      <c r="B1866" s="116"/>
      <c r="C1866" s="117"/>
      <c r="D1866" s="116"/>
      <c r="E1866" s="118"/>
      <c r="F1866" s="118"/>
    </row>
    <row r="1867" spans="1:6" ht="14.4" x14ac:dyDescent="0.3">
      <c r="A1867" s="115"/>
      <c r="B1867" s="116"/>
      <c r="C1867" s="117"/>
      <c r="D1867" s="116"/>
      <c r="E1867" s="118"/>
      <c r="F1867" s="118"/>
    </row>
    <row r="1868" spans="1:6" ht="14.4" x14ac:dyDescent="0.3">
      <c r="A1868" s="115"/>
      <c r="B1868" s="116"/>
      <c r="C1868" s="117"/>
      <c r="D1868" s="116"/>
      <c r="E1868" s="118"/>
      <c r="F1868" s="118"/>
    </row>
    <row r="1869" spans="1:6" ht="14.4" x14ac:dyDescent="0.3">
      <c r="A1869" s="115"/>
      <c r="B1869" s="116"/>
      <c r="C1869" s="117"/>
      <c r="D1869" s="116"/>
      <c r="E1869" s="118"/>
      <c r="F1869" s="118"/>
    </row>
    <row r="1870" spans="1:6" ht="14.4" x14ac:dyDescent="0.3">
      <c r="A1870" s="115"/>
      <c r="B1870" s="116"/>
      <c r="C1870" s="117"/>
      <c r="D1870" s="116"/>
      <c r="E1870" s="118"/>
      <c r="F1870" s="118"/>
    </row>
    <row r="1871" spans="1:6" ht="14.4" x14ac:dyDescent="0.3">
      <c r="A1871" s="115"/>
      <c r="B1871" s="116"/>
      <c r="C1871" s="117"/>
      <c r="D1871" s="116"/>
      <c r="E1871" s="118"/>
      <c r="F1871" s="118"/>
    </row>
    <row r="1872" spans="1:6" ht="14.4" x14ac:dyDescent="0.3">
      <c r="A1872" s="115"/>
      <c r="B1872" s="116"/>
      <c r="C1872" s="117"/>
      <c r="D1872" s="116"/>
      <c r="E1872" s="118"/>
      <c r="F1872" s="118"/>
    </row>
    <row r="1873" spans="1:6" ht="14.4" x14ac:dyDescent="0.3">
      <c r="A1873" s="115"/>
      <c r="B1873" s="116"/>
      <c r="C1873" s="117"/>
      <c r="D1873" s="116"/>
      <c r="E1873" s="118"/>
      <c r="F1873" s="118"/>
    </row>
    <row r="1874" spans="1:6" ht="14.4" x14ac:dyDescent="0.3">
      <c r="A1874" s="115"/>
      <c r="B1874" s="116"/>
      <c r="C1874" s="117"/>
      <c r="D1874" s="116"/>
      <c r="E1874" s="118"/>
      <c r="F1874" s="118"/>
    </row>
    <row r="1875" spans="1:6" ht="14.4" x14ac:dyDescent="0.3">
      <c r="A1875" s="115"/>
      <c r="B1875" s="116"/>
      <c r="C1875" s="117"/>
      <c r="D1875" s="116"/>
      <c r="E1875" s="118"/>
      <c r="F1875" s="118"/>
    </row>
    <row r="1876" spans="1:6" ht="14.4" x14ac:dyDescent="0.3">
      <c r="A1876" s="115"/>
      <c r="B1876" s="116"/>
      <c r="C1876" s="117"/>
      <c r="D1876" s="116"/>
      <c r="E1876" s="118"/>
      <c r="F1876" s="118"/>
    </row>
    <row r="1877" spans="1:6" ht="14.4" x14ac:dyDescent="0.3">
      <c r="A1877" s="115"/>
      <c r="B1877" s="116"/>
      <c r="C1877" s="117"/>
      <c r="D1877" s="116"/>
      <c r="E1877" s="118"/>
      <c r="F1877" s="118"/>
    </row>
    <row r="1878" spans="1:6" ht="14.4" x14ac:dyDescent="0.3">
      <c r="A1878" s="115"/>
      <c r="B1878" s="116"/>
      <c r="C1878" s="117"/>
      <c r="D1878" s="116"/>
      <c r="E1878" s="118"/>
      <c r="F1878" s="118"/>
    </row>
    <row r="1879" spans="1:6" ht="14.4" x14ac:dyDescent="0.3">
      <c r="A1879" s="115"/>
      <c r="B1879" s="116"/>
      <c r="C1879" s="117"/>
      <c r="D1879" s="116"/>
      <c r="E1879" s="118"/>
      <c r="F1879" s="118"/>
    </row>
    <row r="1880" spans="1:6" ht="14.4" x14ac:dyDescent="0.3">
      <c r="A1880" s="115"/>
      <c r="B1880" s="116"/>
      <c r="C1880" s="117"/>
      <c r="D1880" s="116"/>
      <c r="E1880" s="118"/>
      <c r="F1880" s="118"/>
    </row>
    <row r="1881" spans="1:6" ht="14.4" x14ac:dyDescent="0.3">
      <c r="A1881" s="115"/>
      <c r="B1881" s="116"/>
      <c r="C1881" s="117"/>
      <c r="D1881" s="116"/>
      <c r="E1881" s="118"/>
      <c r="F1881" s="118"/>
    </row>
    <row r="1882" spans="1:6" ht="14.4" x14ac:dyDescent="0.3">
      <c r="A1882" s="115"/>
      <c r="B1882" s="116"/>
      <c r="C1882" s="117"/>
      <c r="D1882" s="116"/>
      <c r="E1882" s="118"/>
      <c r="F1882" s="118"/>
    </row>
    <row r="1883" spans="1:6" ht="14.4" x14ac:dyDescent="0.3">
      <c r="A1883" s="115"/>
      <c r="B1883" s="116"/>
      <c r="C1883" s="117"/>
      <c r="D1883" s="116"/>
      <c r="E1883" s="118"/>
      <c r="F1883" s="118"/>
    </row>
    <row r="1884" spans="1:6" ht="14.4" x14ac:dyDescent="0.3">
      <c r="A1884" s="115"/>
      <c r="B1884" s="116"/>
      <c r="C1884" s="117"/>
      <c r="D1884" s="116"/>
      <c r="E1884" s="118"/>
      <c r="F1884" s="118"/>
    </row>
    <row r="1885" spans="1:6" ht="14.4" x14ac:dyDescent="0.3">
      <c r="A1885" s="115"/>
      <c r="B1885" s="116"/>
      <c r="C1885" s="117"/>
      <c r="D1885" s="116"/>
      <c r="E1885" s="118"/>
      <c r="F1885" s="118"/>
    </row>
    <row r="1886" spans="1:6" ht="14.4" x14ac:dyDescent="0.3">
      <c r="A1886" s="115"/>
      <c r="B1886" s="116"/>
      <c r="C1886" s="117"/>
      <c r="D1886" s="116"/>
      <c r="E1886" s="118"/>
      <c r="F1886" s="118"/>
    </row>
    <row r="1887" spans="1:6" ht="14.4" x14ac:dyDescent="0.3">
      <c r="A1887" s="115"/>
      <c r="B1887" s="116"/>
      <c r="C1887" s="117"/>
      <c r="D1887" s="116"/>
      <c r="E1887" s="118"/>
      <c r="F1887" s="118"/>
    </row>
    <row r="1888" spans="1:6" ht="14.4" x14ac:dyDescent="0.3">
      <c r="A1888" s="115"/>
      <c r="B1888" s="116"/>
      <c r="C1888" s="117"/>
      <c r="D1888" s="116"/>
      <c r="E1888" s="118"/>
      <c r="F1888" s="118"/>
    </row>
    <row r="1889" spans="1:6" ht="14.4" x14ac:dyDescent="0.3">
      <c r="A1889" s="115"/>
      <c r="B1889" s="116"/>
      <c r="C1889" s="117"/>
      <c r="D1889" s="116"/>
      <c r="E1889" s="118"/>
      <c r="F1889" s="118"/>
    </row>
    <row r="1890" spans="1:6" ht="14.4" x14ac:dyDescent="0.3">
      <c r="A1890" s="115"/>
      <c r="B1890" s="116"/>
      <c r="C1890" s="117"/>
      <c r="D1890" s="116"/>
      <c r="E1890" s="118"/>
      <c r="F1890" s="118"/>
    </row>
    <row r="1891" spans="1:6" ht="14.4" x14ac:dyDescent="0.3">
      <c r="A1891" s="115"/>
      <c r="B1891" s="116"/>
      <c r="C1891" s="117"/>
      <c r="D1891" s="116"/>
      <c r="E1891" s="118"/>
      <c r="F1891" s="118"/>
    </row>
    <row r="1892" spans="1:6" ht="14.4" x14ac:dyDescent="0.3">
      <c r="A1892" s="115"/>
      <c r="B1892" s="116"/>
      <c r="C1892" s="117"/>
      <c r="D1892" s="116"/>
      <c r="E1892" s="118"/>
      <c r="F1892" s="118"/>
    </row>
    <row r="1893" spans="1:6" ht="14.4" x14ac:dyDescent="0.3">
      <c r="A1893" s="115"/>
      <c r="B1893" s="116"/>
      <c r="C1893" s="117"/>
      <c r="D1893" s="116"/>
      <c r="E1893" s="118"/>
      <c r="F1893" s="118"/>
    </row>
    <row r="1894" spans="1:6" ht="14.4" x14ac:dyDescent="0.3">
      <c r="A1894" s="115"/>
      <c r="B1894" s="116"/>
      <c r="C1894" s="117"/>
      <c r="D1894" s="116"/>
      <c r="E1894" s="118"/>
      <c r="F1894" s="118"/>
    </row>
    <row r="1895" spans="1:6" ht="14.4" x14ac:dyDescent="0.3">
      <c r="A1895" s="115"/>
      <c r="B1895" s="116"/>
      <c r="C1895" s="117"/>
      <c r="D1895" s="116"/>
      <c r="E1895" s="118"/>
      <c r="F1895" s="118"/>
    </row>
    <row r="1896" spans="1:6" ht="14.4" x14ac:dyDescent="0.3">
      <c r="A1896" s="115"/>
      <c r="B1896" s="116"/>
      <c r="C1896" s="117"/>
      <c r="D1896" s="116"/>
      <c r="E1896" s="118"/>
      <c r="F1896" s="118"/>
    </row>
    <row r="1897" spans="1:6" ht="14.4" x14ac:dyDescent="0.3">
      <c r="A1897" s="115"/>
      <c r="B1897" s="116"/>
      <c r="C1897" s="117"/>
      <c r="D1897" s="116"/>
      <c r="E1897" s="118"/>
      <c r="F1897" s="118"/>
    </row>
    <row r="1898" spans="1:6" ht="14.4" x14ac:dyDescent="0.3">
      <c r="A1898" s="115"/>
      <c r="B1898" s="116"/>
      <c r="C1898" s="117"/>
      <c r="D1898" s="116"/>
      <c r="E1898" s="118"/>
      <c r="F1898" s="118"/>
    </row>
    <row r="1899" spans="1:6" ht="14.4" x14ac:dyDescent="0.3">
      <c r="A1899" s="115"/>
      <c r="B1899" s="116"/>
      <c r="C1899" s="117"/>
      <c r="D1899" s="116"/>
      <c r="E1899" s="118"/>
      <c r="F1899" s="118"/>
    </row>
    <row r="1900" spans="1:6" ht="14.4" x14ac:dyDescent="0.3">
      <c r="A1900" s="115"/>
      <c r="B1900" s="116"/>
      <c r="C1900" s="117"/>
      <c r="D1900" s="116"/>
      <c r="E1900" s="118"/>
      <c r="F1900" s="118"/>
    </row>
    <row r="1901" spans="1:6" ht="14.4" x14ac:dyDescent="0.3">
      <c r="A1901" s="115"/>
      <c r="B1901" s="116"/>
      <c r="C1901" s="117"/>
      <c r="D1901" s="116"/>
      <c r="E1901" s="118"/>
      <c r="F1901" s="118"/>
    </row>
    <row r="1902" spans="1:6" ht="14.4" x14ac:dyDescent="0.3">
      <c r="A1902" s="115"/>
      <c r="B1902" s="116"/>
      <c r="C1902" s="117"/>
      <c r="D1902" s="116"/>
      <c r="E1902" s="118"/>
      <c r="F1902" s="118"/>
    </row>
    <row r="1903" spans="1:6" ht="14.4" x14ac:dyDescent="0.3">
      <c r="A1903" s="115"/>
      <c r="B1903" s="116"/>
      <c r="C1903" s="117"/>
      <c r="D1903" s="116"/>
      <c r="E1903" s="118"/>
      <c r="F1903" s="118"/>
    </row>
    <row r="1904" spans="1:6" ht="14.4" x14ac:dyDescent="0.3">
      <c r="A1904" s="115"/>
      <c r="B1904" s="116"/>
      <c r="C1904" s="117"/>
      <c r="D1904" s="116"/>
      <c r="E1904" s="118"/>
      <c r="F1904" s="118"/>
    </row>
    <row r="1905" spans="1:6" ht="14.4" x14ac:dyDescent="0.3">
      <c r="A1905" s="115"/>
      <c r="B1905" s="116"/>
      <c r="C1905" s="117"/>
      <c r="D1905" s="116"/>
      <c r="E1905" s="118"/>
      <c r="F1905" s="118"/>
    </row>
    <row r="1906" spans="1:6" ht="14.4" x14ac:dyDescent="0.3">
      <c r="A1906" s="115"/>
      <c r="B1906" s="116"/>
      <c r="C1906" s="117"/>
      <c r="D1906" s="116"/>
      <c r="E1906" s="118"/>
      <c r="F1906" s="118"/>
    </row>
    <row r="1907" spans="1:6" ht="14.4" x14ac:dyDescent="0.3">
      <c r="A1907" s="115"/>
      <c r="B1907" s="116"/>
      <c r="C1907" s="117"/>
      <c r="D1907" s="116"/>
      <c r="E1907" s="118"/>
      <c r="F1907" s="118"/>
    </row>
    <row r="1908" spans="1:6" ht="14.4" x14ac:dyDescent="0.3">
      <c r="A1908" s="115"/>
      <c r="B1908" s="116"/>
      <c r="C1908" s="117"/>
      <c r="D1908" s="116"/>
      <c r="E1908" s="118"/>
      <c r="F1908" s="118"/>
    </row>
    <row r="1909" spans="1:6" ht="14.4" x14ac:dyDescent="0.3">
      <c r="A1909" s="115"/>
      <c r="B1909" s="116"/>
      <c r="C1909" s="117"/>
      <c r="D1909" s="116"/>
      <c r="E1909" s="118"/>
      <c r="F1909" s="118"/>
    </row>
    <row r="1910" spans="1:6" ht="14.4" x14ac:dyDescent="0.3">
      <c r="A1910" s="115"/>
      <c r="B1910" s="116"/>
      <c r="C1910" s="117"/>
      <c r="D1910" s="116"/>
      <c r="E1910" s="118"/>
      <c r="F1910" s="118"/>
    </row>
    <row r="1911" spans="1:6" ht="14.4" x14ac:dyDescent="0.3">
      <c r="A1911" s="115"/>
      <c r="B1911" s="116"/>
      <c r="C1911" s="117"/>
      <c r="D1911" s="116"/>
      <c r="E1911" s="118"/>
      <c r="F1911" s="118"/>
    </row>
    <row r="1912" spans="1:6" ht="14.4" x14ac:dyDescent="0.3">
      <c r="A1912" s="115"/>
      <c r="B1912" s="116"/>
      <c r="C1912" s="117"/>
      <c r="D1912" s="116"/>
      <c r="E1912" s="118"/>
      <c r="F1912" s="118"/>
    </row>
    <row r="1913" spans="1:6" ht="14.4" x14ac:dyDescent="0.3">
      <c r="A1913" s="115"/>
      <c r="B1913" s="116"/>
      <c r="C1913" s="117"/>
      <c r="D1913" s="116"/>
      <c r="E1913" s="118"/>
      <c r="F1913" s="118"/>
    </row>
    <row r="1914" spans="1:6" ht="14.4" x14ac:dyDescent="0.3">
      <c r="A1914" s="115"/>
      <c r="B1914" s="116"/>
      <c r="C1914" s="117"/>
      <c r="D1914" s="116"/>
      <c r="E1914" s="118"/>
      <c r="F1914" s="118"/>
    </row>
    <row r="1915" spans="1:6" ht="14.4" x14ac:dyDescent="0.3">
      <c r="A1915" s="115"/>
      <c r="B1915" s="116"/>
      <c r="C1915" s="117"/>
      <c r="D1915" s="116"/>
      <c r="E1915" s="118"/>
      <c r="F1915" s="118"/>
    </row>
    <row r="1916" spans="1:6" ht="14.4" x14ac:dyDescent="0.3">
      <c r="A1916" s="115"/>
      <c r="B1916" s="116"/>
      <c r="C1916" s="117"/>
      <c r="D1916" s="116"/>
      <c r="E1916" s="118"/>
      <c r="F1916" s="118"/>
    </row>
    <row r="1917" spans="1:6" ht="14.4" x14ac:dyDescent="0.3">
      <c r="A1917" s="115"/>
      <c r="B1917" s="116"/>
      <c r="C1917" s="117"/>
      <c r="D1917" s="116"/>
      <c r="E1917" s="118"/>
      <c r="F1917" s="118"/>
    </row>
    <row r="1918" spans="1:6" ht="14.4" x14ac:dyDescent="0.3">
      <c r="A1918" s="115"/>
      <c r="B1918" s="116"/>
      <c r="C1918" s="117"/>
      <c r="D1918" s="116"/>
      <c r="E1918" s="118"/>
      <c r="F1918" s="118"/>
    </row>
    <row r="1919" spans="1:6" ht="14.4" x14ac:dyDescent="0.3">
      <c r="A1919" s="115"/>
      <c r="B1919" s="116"/>
      <c r="C1919" s="117"/>
      <c r="D1919" s="116"/>
      <c r="E1919" s="118"/>
      <c r="F1919" s="118"/>
    </row>
    <row r="1920" spans="1:6" ht="14.4" x14ac:dyDescent="0.3">
      <c r="A1920" s="115"/>
      <c r="B1920" s="116"/>
      <c r="C1920" s="117"/>
      <c r="D1920" s="116"/>
      <c r="E1920" s="118"/>
      <c r="F1920" s="118"/>
    </row>
    <row r="1921" spans="1:6" ht="14.4" x14ac:dyDescent="0.3">
      <c r="A1921" s="115"/>
      <c r="B1921" s="116"/>
      <c r="C1921" s="117"/>
      <c r="D1921" s="116"/>
      <c r="E1921" s="118"/>
      <c r="F1921" s="118"/>
    </row>
    <row r="1922" spans="1:6" ht="14.4" x14ac:dyDescent="0.3">
      <c r="A1922" s="115"/>
      <c r="B1922" s="116"/>
      <c r="C1922" s="117"/>
      <c r="D1922" s="116"/>
      <c r="E1922" s="118"/>
      <c r="F1922" s="118"/>
    </row>
    <row r="1923" spans="1:6" ht="14.4" x14ac:dyDescent="0.3">
      <c r="A1923" s="115"/>
      <c r="B1923" s="116"/>
      <c r="C1923" s="117"/>
      <c r="D1923" s="116"/>
      <c r="E1923" s="118"/>
      <c r="F1923" s="118"/>
    </row>
    <row r="1924" spans="1:6" ht="14.4" x14ac:dyDescent="0.3">
      <c r="A1924" s="115"/>
      <c r="B1924" s="116"/>
      <c r="C1924" s="117"/>
      <c r="D1924" s="116"/>
      <c r="E1924" s="118"/>
      <c r="F1924" s="118"/>
    </row>
    <row r="1925" spans="1:6" ht="14.4" x14ac:dyDescent="0.3">
      <c r="A1925" s="115"/>
      <c r="B1925" s="116"/>
      <c r="C1925" s="117"/>
      <c r="D1925" s="116"/>
      <c r="E1925" s="118"/>
      <c r="F1925" s="118"/>
    </row>
    <row r="1926" spans="1:6" ht="14.4" x14ac:dyDescent="0.3">
      <c r="A1926" s="115"/>
      <c r="B1926" s="116"/>
      <c r="C1926" s="117"/>
      <c r="D1926" s="116"/>
      <c r="E1926" s="118"/>
      <c r="F1926" s="118"/>
    </row>
    <row r="1927" spans="1:6" ht="14.4" x14ac:dyDescent="0.3">
      <c r="A1927" s="115"/>
      <c r="B1927" s="116"/>
      <c r="C1927" s="117"/>
      <c r="D1927" s="116"/>
      <c r="E1927" s="118"/>
      <c r="F1927" s="118"/>
    </row>
    <row r="1928" spans="1:6" ht="14.4" x14ac:dyDescent="0.3">
      <c r="A1928" s="115"/>
      <c r="B1928" s="116"/>
      <c r="C1928" s="117"/>
      <c r="D1928" s="116"/>
      <c r="E1928" s="118"/>
      <c r="F1928" s="118"/>
    </row>
    <row r="1929" spans="1:6" ht="14.4" x14ac:dyDescent="0.3">
      <c r="A1929" s="115"/>
      <c r="B1929" s="116"/>
      <c r="C1929" s="117"/>
      <c r="D1929" s="116"/>
      <c r="E1929" s="118"/>
      <c r="F1929" s="118"/>
    </row>
    <row r="1930" spans="1:6" ht="14.4" x14ac:dyDescent="0.3">
      <c r="A1930" s="115"/>
      <c r="B1930" s="116"/>
      <c r="C1930" s="117"/>
      <c r="D1930" s="116"/>
      <c r="E1930" s="118"/>
      <c r="F1930" s="118"/>
    </row>
    <row r="1931" spans="1:6" ht="14.4" x14ac:dyDescent="0.3">
      <c r="A1931" s="115"/>
      <c r="B1931" s="116"/>
      <c r="C1931" s="117"/>
      <c r="D1931" s="116"/>
      <c r="E1931" s="118"/>
      <c r="F1931" s="118"/>
    </row>
    <row r="1932" spans="1:6" ht="14.4" x14ac:dyDescent="0.3">
      <c r="A1932" s="115"/>
      <c r="B1932" s="116"/>
      <c r="C1932" s="117"/>
      <c r="D1932" s="116"/>
      <c r="E1932" s="118"/>
      <c r="F1932" s="118"/>
    </row>
    <row r="1933" spans="1:6" ht="14.4" x14ac:dyDescent="0.3">
      <c r="A1933" s="115"/>
      <c r="B1933" s="116"/>
      <c r="C1933" s="117"/>
      <c r="D1933" s="116"/>
      <c r="E1933" s="118"/>
      <c r="F1933" s="118"/>
    </row>
    <row r="1934" spans="1:6" ht="14.4" x14ac:dyDescent="0.3">
      <c r="A1934" s="115"/>
      <c r="B1934" s="116"/>
      <c r="C1934" s="117"/>
      <c r="D1934" s="116"/>
      <c r="E1934" s="118"/>
      <c r="F1934" s="118"/>
    </row>
    <row r="1935" spans="1:6" ht="14.4" x14ac:dyDescent="0.3">
      <c r="A1935" s="115"/>
      <c r="B1935" s="116"/>
      <c r="C1935" s="117"/>
      <c r="D1935" s="116"/>
      <c r="E1935" s="118"/>
      <c r="F1935" s="118"/>
    </row>
    <row r="1936" spans="1:6" ht="14.4" x14ac:dyDescent="0.3">
      <c r="A1936" s="115"/>
      <c r="B1936" s="116"/>
      <c r="C1936" s="117"/>
      <c r="D1936" s="116"/>
      <c r="E1936" s="118"/>
      <c r="F1936" s="118"/>
    </row>
    <row r="1937" spans="1:6" ht="14.4" x14ac:dyDescent="0.3">
      <c r="A1937" s="115"/>
      <c r="B1937" s="116"/>
      <c r="C1937" s="117"/>
      <c r="D1937" s="116"/>
      <c r="E1937" s="118"/>
      <c r="F1937" s="118"/>
    </row>
    <row r="1938" spans="1:6" ht="14.4" x14ac:dyDescent="0.3">
      <c r="A1938" s="115"/>
      <c r="B1938" s="116"/>
      <c r="C1938" s="117"/>
      <c r="D1938" s="116"/>
      <c r="E1938" s="118"/>
      <c r="F1938" s="118"/>
    </row>
    <row r="1939" spans="1:6" ht="14.4" x14ac:dyDescent="0.3">
      <c r="A1939" s="115"/>
      <c r="B1939" s="116"/>
      <c r="C1939" s="117"/>
      <c r="D1939" s="116"/>
      <c r="E1939" s="118"/>
      <c r="F1939" s="118"/>
    </row>
    <row r="1940" spans="1:6" ht="14.4" x14ac:dyDescent="0.3">
      <c r="A1940" s="115"/>
      <c r="B1940" s="116"/>
      <c r="C1940" s="117"/>
      <c r="D1940" s="116"/>
      <c r="E1940" s="118"/>
      <c r="F1940" s="118"/>
    </row>
    <row r="1941" spans="1:6" ht="14.4" x14ac:dyDescent="0.3">
      <c r="A1941" s="115"/>
      <c r="B1941" s="116"/>
      <c r="C1941" s="117"/>
      <c r="D1941" s="116"/>
      <c r="E1941" s="118"/>
      <c r="F1941" s="118"/>
    </row>
    <row r="1942" spans="1:6" ht="14.4" x14ac:dyDescent="0.3">
      <c r="A1942" s="115"/>
      <c r="B1942" s="116"/>
      <c r="C1942" s="117"/>
      <c r="D1942" s="116"/>
      <c r="E1942" s="118"/>
      <c r="F1942" s="118"/>
    </row>
    <row r="1943" spans="1:6" ht="14.4" x14ac:dyDescent="0.3">
      <c r="A1943" s="115"/>
      <c r="B1943" s="116"/>
      <c r="C1943" s="117"/>
      <c r="D1943" s="116"/>
      <c r="E1943" s="118"/>
      <c r="F1943" s="118"/>
    </row>
    <row r="1944" spans="1:6" ht="14.4" x14ac:dyDescent="0.3">
      <c r="A1944" s="115"/>
      <c r="B1944" s="116"/>
      <c r="C1944" s="117"/>
      <c r="D1944" s="116"/>
      <c r="E1944" s="118"/>
      <c r="F1944" s="118"/>
    </row>
    <row r="1945" spans="1:6" ht="14.4" x14ac:dyDescent="0.3">
      <c r="A1945" s="115"/>
      <c r="B1945" s="116"/>
      <c r="C1945" s="117"/>
      <c r="D1945" s="116"/>
      <c r="E1945" s="118"/>
      <c r="F1945" s="118"/>
    </row>
    <row r="1946" spans="1:6" ht="14.4" x14ac:dyDescent="0.3">
      <c r="A1946" s="115"/>
      <c r="B1946" s="116"/>
      <c r="C1946" s="117"/>
      <c r="D1946" s="116"/>
      <c r="E1946" s="118"/>
      <c r="F1946" s="118"/>
    </row>
    <row r="1947" spans="1:6" ht="14.4" x14ac:dyDescent="0.3">
      <c r="A1947" s="115"/>
      <c r="B1947" s="116"/>
      <c r="C1947" s="117"/>
      <c r="D1947" s="116"/>
      <c r="E1947" s="118"/>
      <c r="F1947" s="118"/>
    </row>
    <row r="1948" spans="1:6" ht="14.4" x14ac:dyDescent="0.3">
      <c r="A1948" s="115"/>
      <c r="B1948" s="116"/>
      <c r="C1948" s="117"/>
      <c r="D1948" s="116"/>
      <c r="E1948" s="118"/>
      <c r="F1948" s="118"/>
    </row>
    <row r="1949" spans="1:6" ht="14.4" x14ac:dyDescent="0.3">
      <c r="A1949" s="115"/>
      <c r="B1949" s="116"/>
      <c r="C1949" s="117"/>
      <c r="D1949" s="116"/>
      <c r="E1949" s="118"/>
      <c r="F1949" s="118"/>
    </row>
    <row r="1950" spans="1:6" ht="14.4" x14ac:dyDescent="0.3">
      <c r="A1950" s="115"/>
      <c r="B1950" s="116"/>
      <c r="C1950" s="117"/>
      <c r="D1950" s="116"/>
      <c r="E1950" s="118"/>
      <c r="F1950" s="118"/>
    </row>
    <row r="1951" spans="1:6" ht="14.4" x14ac:dyDescent="0.3">
      <c r="A1951" s="115"/>
      <c r="B1951" s="116"/>
      <c r="C1951" s="117"/>
      <c r="D1951" s="116"/>
      <c r="E1951" s="118"/>
      <c r="F1951" s="118"/>
    </row>
    <row r="1952" spans="1:6" ht="14.4" x14ac:dyDescent="0.3">
      <c r="A1952" s="115"/>
      <c r="B1952" s="116"/>
      <c r="C1952" s="117"/>
      <c r="D1952" s="116"/>
      <c r="E1952" s="118"/>
      <c r="F1952" s="118"/>
    </row>
    <row r="1953" spans="1:6" ht="14.4" x14ac:dyDescent="0.3">
      <c r="A1953" s="115"/>
      <c r="B1953" s="116"/>
      <c r="C1953" s="117"/>
      <c r="D1953" s="116"/>
      <c r="E1953" s="121"/>
      <c r="F1953" s="121"/>
    </row>
    <row r="1954" spans="1:6" ht="14.4" x14ac:dyDescent="0.3">
      <c r="A1954" s="115"/>
      <c r="B1954" s="116"/>
      <c r="C1954" s="117"/>
      <c r="D1954" s="116"/>
      <c r="E1954" s="118"/>
      <c r="F1954" s="118"/>
    </row>
    <row r="1955" spans="1:6" ht="14.4" x14ac:dyDescent="0.3">
      <c r="A1955" s="115"/>
      <c r="B1955" s="116"/>
      <c r="C1955" s="117"/>
      <c r="D1955" s="116"/>
      <c r="E1955" s="118"/>
      <c r="F1955" s="118"/>
    </row>
    <row r="1956" spans="1:6" ht="14.4" x14ac:dyDescent="0.3">
      <c r="A1956" s="115"/>
      <c r="B1956" s="116"/>
      <c r="C1956" s="117"/>
      <c r="D1956" s="116"/>
      <c r="E1956" s="118"/>
      <c r="F1956" s="118"/>
    </row>
    <row r="1957" spans="1:6" ht="14.4" x14ac:dyDescent="0.3">
      <c r="A1957" s="115"/>
      <c r="B1957" s="116"/>
      <c r="C1957" s="117"/>
      <c r="D1957" s="116"/>
      <c r="E1957" s="118"/>
      <c r="F1957" s="118"/>
    </row>
    <row r="1958" spans="1:6" ht="14.4" x14ac:dyDescent="0.3">
      <c r="A1958" s="115"/>
      <c r="B1958" s="116"/>
      <c r="C1958" s="117"/>
      <c r="D1958" s="116"/>
      <c r="E1958" s="118"/>
      <c r="F1958" s="118"/>
    </row>
    <row r="1959" spans="1:6" ht="14.4" x14ac:dyDescent="0.3">
      <c r="A1959" s="115"/>
      <c r="B1959" s="116"/>
      <c r="C1959" s="117"/>
      <c r="D1959" s="116"/>
      <c r="E1959" s="118"/>
      <c r="F1959" s="118"/>
    </row>
    <row r="1960" spans="1:6" ht="14.4" x14ac:dyDescent="0.3">
      <c r="A1960" s="115"/>
      <c r="B1960" s="116"/>
      <c r="C1960" s="117"/>
      <c r="D1960" s="116"/>
      <c r="E1960" s="118"/>
      <c r="F1960" s="118"/>
    </row>
    <row r="1961" spans="1:6" ht="14.4" x14ac:dyDescent="0.3">
      <c r="A1961" s="115"/>
      <c r="B1961" s="116"/>
      <c r="C1961" s="117"/>
      <c r="D1961" s="116"/>
      <c r="E1961" s="118"/>
      <c r="F1961" s="118"/>
    </row>
    <row r="1962" spans="1:6" ht="14.4" x14ac:dyDescent="0.3">
      <c r="A1962" s="115"/>
      <c r="B1962" s="116"/>
      <c r="C1962" s="117"/>
      <c r="D1962" s="116"/>
      <c r="E1962" s="118"/>
      <c r="F1962" s="118"/>
    </row>
    <row r="1963" spans="1:6" ht="14.4" x14ac:dyDescent="0.3">
      <c r="A1963" s="115"/>
      <c r="B1963" s="116"/>
      <c r="C1963" s="117"/>
      <c r="D1963" s="116"/>
      <c r="E1963" s="118"/>
      <c r="F1963" s="118"/>
    </row>
    <row r="1964" spans="1:6" ht="14.4" x14ac:dyDescent="0.3">
      <c r="A1964" s="115"/>
      <c r="B1964" s="116"/>
      <c r="C1964" s="117"/>
      <c r="D1964" s="116"/>
      <c r="E1964" s="118"/>
      <c r="F1964" s="118"/>
    </row>
    <row r="1965" spans="1:6" ht="14.4" x14ac:dyDescent="0.3">
      <c r="A1965" s="115"/>
      <c r="B1965" s="116"/>
      <c r="C1965" s="117"/>
      <c r="D1965" s="116"/>
      <c r="E1965" s="118"/>
      <c r="F1965" s="118"/>
    </row>
    <row r="1966" spans="1:6" ht="14.4" x14ac:dyDescent="0.3">
      <c r="A1966" s="115"/>
      <c r="B1966" s="116"/>
      <c r="C1966" s="117"/>
      <c r="D1966" s="116"/>
      <c r="E1966" s="118"/>
      <c r="F1966" s="118"/>
    </row>
    <row r="1967" spans="1:6" ht="14.4" x14ac:dyDescent="0.3">
      <c r="A1967" s="115"/>
      <c r="B1967" s="116"/>
      <c r="C1967" s="117"/>
      <c r="D1967" s="116"/>
      <c r="E1967" s="118"/>
      <c r="F1967" s="118"/>
    </row>
    <row r="1968" spans="1:6" ht="14.4" x14ac:dyDescent="0.3">
      <c r="A1968" s="115"/>
      <c r="B1968" s="116"/>
      <c r="C1968" s="117"/>
      <c r="D1968" s="116"/>
      <c r="E1968" s="118"/>
      <c r="F1968" s="118"/>
    </row>
    <row r="1969" spans="1:6" ht="14.4" x14ac:dyDescent="0.3">
      <c r="A1969" s="115"/>
      <c r="B1969" s="116"/>
      <c r="C1969" s="117"/>
      <c r="D1969" s="116"/>
      <c r="E1969" s="118"/>
      <c r="F1969" s="118"/>
    </row>
    <row r="1970" spans="1:6" ht="14.4" x14ac:dyDescent="0.3">
      <c r="A1970" s="115"/>
      <c r="B1970" s="116"/>
      <c r="C1970" s="117"/>
      <c r="D1970" s="116"/>
      <c r="E1970" s="118"/>
      <c r="F1970" s="118"/>
    </row>
    <row r="1971" spans="1:6" ht="14.4" x14ac:dyDescent="0.3">
      <c r="A1971" s="115"/>
      <c r="B1971" s="116"/>
      <c r="C1971" s="117"/>
      <c r="D1971" s="116"/>
      <c r="E1971" s="118"/>
      <c r="F1971" s="118"/>
    </row>
    <row r="1972" spans="1:6" ht="14.4" x14ac:dyDescent="0.3">
      <c r="A1972" s="115"/>
      <c r="B1972" s="116"/>
      <c r="C1972" s="117"/>
      <c r="D1972" s="116"/>
      <c r="E1972" s="118"/>
      <c r="F1972" s="118"/>
    </row>
    <row r="1973" spans="1:6" ht="14.4" x14ac:dyDescent="0.3">
      <c r="A1973" s="115"/>
      <c r="B1973" s="116"/>
      <c r="C1973" s="117"/>
      <c r="D1973" s="116"/>
      <c r="E1973" s="118"/>
      <c r="F1973" s="118"/>
    </row>
    <row r="1974" spans="1:6" ht="14.4" x14ac:dyDescent="0.3">
      <c r="A1974" s="115"/>
      <c r="B1974" s="116"/>
      <c r="C1974" s="117"/>
      <c r="D1974" s="116"/>
      <c r="E1974" s="118"/>
      <c r="F1974" s="118"/>
    </row>
    <row r="1975" spans="1:6" ht="14.4" x14ac:dyDescent="0.3">
      <c r="A1975" s="115"/>
      <c r="B1975" s="116"/>
      <c r="C1975" s="117"/>
      <c r="D1975" s="116"/>
      <c r="E1975" s="118"/>
      <c r="F1975" s="118"/>
    </row>
    <row r="1976" spans="1:6" ht="14.4" x14ac:dyDescent="0.3">
      <c r="A1976" s="115"/>
      <c r="B1976" s="116"/>
      <c r="C1976" s="117"/>
      <c r="D1976" s="116"/>
      <c r="E1976" s="118"/>
      <c r="F1976" s="118"/>
    </row>
    <row r="1977" spans="1:6" ht="14.4" x14ac:dyDescent="0.3">
      <c r="A1977" s="115"/>
      <c r="B1977" s="116"/>
      <c r="C1977" s="117"/>
      <c r="D1977" s="116"/>
      <c r="E1977" s="118"/>
      <c r="F1977" s="118"/>
    </row>
    <row r="1978" spans="1:6" ht="14.4" x14ac:dyDescent="0.3">
      <c r="A1978" s="115"/>
      <c r="B1978" s="116"/>
      <c r="C1978" s="117"/>
      <c r="D1978" s="116"/>
      <c r="E1978" s="118"/>
      <c r="F1978" s="118"/>
    </row>
    <row r="1979" spans="1:6" ht="14.4" x14ac:dyDescent="0.3">
      <c r="A1979" s="115"/>
      <c r="B1979" s="116"/>
      <c r="C1979" s="117"/>
      <c r="D1979" s="116"/>
      <c r="E1979" s="118"/>
      <c r="F1979" s="118"/>
    </row>
    <row r="1980" spans="1:6" ht="14.4" x14ac:dyDescent="0.3">
      <c r="A1980" s="115"/>
      <c r="B1980" s="116"/>
      <c r="C1980" s="117"/>
      <c r="D1980" s="116"/>
      <c r="E1980" s="118"/>
      <c r="F1980" s="118"/>
    </row>
    <row r="1981" spans="1:6" ht="14.4" x14ac:dyDescent="0.3">
      <c r="A1981" s="115"/>
      <c r="B1981" s="116"/>
      <c r="C1981" s="117"/>
      <c r="D1981" s="116"/>
      <c r="E1981" s="118"/>
      <c r="F1981" s="118"/>
    </row>
    <row r="1982" spans="1:6" ht="14.4" x14ac:dyDescent="0.3">
      <c r="A1982" s="115"/>
      <c r="B1982" s="116"/>
      <c r="C1982" s="117"/>
      <c r="D1982" s="116"/>
      <c r="E1982" s="118"/>
      <c r="F1982" s="118"/>
    </row>
    <row r="1983" spans="1:6" ht="14.4" x14ac:dyDescent="0.3">
      <c r="A1983" s="115"/>
      <c r="B1983" s="116"/>
      <c r="C1983" s="117"/>
      <c r="D1983" s="116"/>
      <c r="E1983" s="118"/>
      <c r="F1983" s="118"/>
    </row>
    <row r="1984" spans="1:6" ht="14.4" x14ac:dyDescent="0.3">
      <c r="A1984" s="115"/>
      <c r="B1984" s="116"/>
      <c r="C1984" s="117"/>
      <c r="D1984" s="116"/>
      <c r="E1984" s="118"/>
      <c r="F1984" s="118"/>
    </row>
    <row r="1985" spans="1:6" ht="14.4" x14ac:dyDescent="0.3">
      <c r="A1985" s="115"/>
      <c r="B1985" s="116"/>
      <c r="C1985" s="117"/>
      <c r="D1985" s="116"/>
      <c r="E1985" s="118"/>
      <c r="F1985" s="118"/>
    </row>
    <row r="1986" spans="1:6" ht="14.4" x14ac:dyDescent="0.3">
      <c r="A1986" s="115"/>
      <c r="B1986" s="116"/>
      <c r="C1986" s="117"/>
      <c r="D1986" s="116"/>
      <c r="E1986" s="118"/>
      <c r="F1986" s="118"/>
    </row>
    <row r="1987" spans="1:6" ht="14.4" x14ac:dyDescent="0.3">
      <c r="A1987" s="115"/>
      <c r="B1987" s="116"/>
      <c r="C1987" s="117"/>
      <c r="D1987" s="116"/>
      <c r="E1987" s="118"/>
      <c r="F1987" s="118"/>
    </row>
    <row r="1988" spans="1:6" ht="14.4" x14ac:dyDescent="0.3">
      <c r="A1988" s="115"/>
      <c r="B1988" s="116"/>
      <c r="C1988" s="117"/>
      <c r="D1988" s="116"/>
      <c r="E1988" s="118"/>
      <c r="F1988" s="118"/>
    </row>
    <row r="1989" spans="1:6" ht="14.4" x14ac:dyDescent="0.3">
      <c r="A1989" s="115"/>
      <c r="B1989" s="116"/>
      <c r="C1989" s="117"/>
      <c r="D1989" s="116"/>
      <c r="E1989" s="118"/>
      <c r="F1989" s="118"/>
    </row>
    <row r="1990" spans="1:6" ht="14.4" x14ac:dyDescent="0.3">
      <c r="A1990" s="115"/>
      <c r="B1990" s="116"/>
      <c r="C1990" s="117"/>
      <c r="D1990" s="116"/>
      <c r="E1990" s="118"/>
      <c r="F1990" s="118"/>
    </row>
    <row r="1991" spans="1:6" ht="14.4" x14ac:dyDescent="0.3">
      <c r="A1991" s="115"/>
      <c r="B1991" s="116"/>
      <c r="C1991" s="117"/>
      <c r="D1991" s="116"/>
      <c r="E1991" s="118"/>
      <c r="F1991" s="118"/>
    </row>
    <row r="1992" spans="1:6" ht="14.4" x14ac:dyDescent="0.3">
      <c r="A1992" s="115"/>
      <c r="B1992" s="116"/>
      <c r="C1992" s="117"/>
      <c r="D1992" s="116"/>
      <c r="E1992" s="118"/>
      <c r="F1992" s="118"/>
    </row>
    <row r="1993" spans="1:6" ht="14.4" x14ac:dyDescent="0.3">
      <c r="A1993" s="115"/>
      <c r="B1993" s="116"/>
      <c r="C1993" s="117"/>
      <c r="D1993" s="116"/>
      <c r="E1993" s="118"/>
      <c r="F1993" s="118"/>
    </row>
    <row r="1994" spans="1:6" ht="14.4" x14ac:dyDescent="0.3">
      <c r="A1994" s="115"/>
      <c r="B1994" s="116"/>
      <c r="C1994" s="117"/>
      <c r="D1994" s="116"/>
      <c r="E1994" s="118"/>
      <c r="F1994" s="118"/>
    </row>
    <row r="1995" spans="1:6" ht="14.4" x14ac:dyDescent="0.3">
      <c r="A1995" s="115"/>
      <c r="B1995" s="116"/>
      <c r="C1995" s="117"/>
      <c r="D1995" s="116"/>
      <c r="E1995" s="118"/>
      <c r="F1995" s="118"/>
    </row>
    <row r="1996" spans="1:6" ht="14.4" x14ac:dyDescent="0.3">
      <c r="A1996" s="115"/>
      <c r="B1996" s="116"/>
      <c r="C1996" s="117"/>
      <c r="D1996" s="116"/>
      <c r="E1996" s="118"/>
      <c r="F1996" s="118"/>
    </row>
    <row r="1997" spans="1:6" ht="14.4" x14ac:dyDescent="0.3">
      <c r="A1997" s="115"/>
      <c r="B1997" s="116"/>
      <c r="C1997" s="117"/>
      <c r="D1997" s="116"/>
      <c r="E1997" s="118"/>
      <c r="F1997" s="118"/>
    </row>
    <row r="1998" spans="1:6" ht="14.4" x14ac:dyDescent="0.3">
      <c r="A1998" s="115"/>
      <c r="B1998" s="116"/>
      <c r="C1998" s="117"/>
      <c r="D1998" s="116"/>
      <c r="E1998" s="118"/>
      <c r="F1998" s="118"/>
    </row>
    <row r="1999" spans="1:6" ht="14.4" x14ac:dyDescent="0.3">
      <c r="A1999" s="115"/>
      <c r="B1999" s="116"/>
      <c r="C1999" s="117"/>
      <c r="D1999" s="116"/>
      <c r="E1999" s="118"/>
      <c r="F1999" s="118"/>
    </row>
    <row r="2000" spans="1:6" ht="14.4" x14ac:dyDescent="0.3">
      <c r="A2000" s="115"/>
      <c r="B2000" s="116"/>
      <c r="C2000" s="117"/>
      <c r="D2000" s="116"/>
      <c r="E2000" s="118"/>
      <c r="F2000" s="118"/>
    </row>
    <row r="2001" spans="1:6" ht="14.4" x14ac:dyDescent="0.3">
      <c r="A2001" s="115"/>
      <c r="B2001" s="116"/>
      <c r="C2001" s="117"/>
      <c r="D2001" s="116"/>
      <c r="E2001" s="118"/>
      <c r="F2001" s="118"/>
    </row>
    <row r="2002" spans="1:6" ht="14.4" x14ac:dyDescent="0.3">
      <c r="A2002" s="115"/>
      <c r="B2002" s="116"/>
      <c r="C2002" s="117"/>
      <c r="D2002" s="116"/>
      <c r="E2002" s="118"/>
      <c r="F2002" s="118"/>
    </row>
    <row r="2003" spans="1:6" ht="14.4" x14ac:dyDescent="0.3">
      <c r="A2003" s="115"/>
      <c r="B2003" s="116"/>
      <c r="C2003" s="117"/>
      <c r="D2003" s="116"/>
      <c r="E2003" s="118"/>
      <c r="F2003" s="118"/>
    </row>
    <row r="2004" spans="1:6" ht="14.4" x14ac:dyDescent="0.3">
      <c r="A2004" s="115"/>
      <c r="B2004" s="116"/>
      <c r="C2004" s="117"/>
      <c r="D2004" s="116"/>
      <c r="E2004" s="118"/>
      <c r="F2004" s="118"/>
    </row>
    <row r="2005" spans="1:6" ht="14.4" x14ac:dyDescent="0.3">
      <c r="A2005" s="115"/>
      <c r="B2005" s="116"/>
      <c r="C2005" s="117"/>
      <c r="D2005" s="116"/>
      <c r="E2005" s="118"/>
      <c r="F2005" s="118"/>
    </row>
    <row r="2006" spans="1:6" ht="14.4" x14ac:dyDescent="0.3">
      <c r="A2006" s="115"/>
      <c r="B2006" s="116"/>
      <c r="C2006" s="117"/>
      <c r="D2006" s="116"/>
      <c r="E2006" s="118"/>
      <c r="F2006" s="118"/>
    </row>
    <row r="2007" spans="1:6" ht="14.4" x14ac:dyDescent="0.3">
      <c r="A2007" s="115"/>
      <c r="B2007" s="116"/>
      <c r="C2007" s="117"/>
      <c r="D2007" s="116"/>
      <c r="E2007" s="118"/>
      <c r="F2007" s="118"/>
    </row>
    <row r="2008" spans="1:6" ht="14.4" x14ac:dyDescent="0.3">
      <c r="A2008" s="115"/>
      <c r="B2008" s="116"/>
      <c r="C2008" s="117"/>
      <c r="D2008" s="116"/>
      <c r="E2008" s="118"/>
      <c r="F2008" s="118"/>
    </row>
    <row r="2009" spans="1:6" ht="14.4" x14ac:dyDescent="0.3">
      <c r="A2009" s="115"/>
      <c r="B2009" s="116"/>
      <c r="C2009" s="117"/>
      <c r="D2009" s="116"/>
      <c r="E2009" s="118"/>
      <c r="F2009" s="118"/>
    </row>
    <row r="2010" spans="1:6" ht="14.4" x14ac:dyDescent="0.3">
      <c r="A2010" s="115"/>
      <c r="B2010" s="116"/>
      <c r="C2010" s="117"/>
      <c r="D2010" s="116"/>
      <c r="E2010" s="118"/>
      <c r="F2010" s="118"/>
    </row>
    <row r="2011" spans="1:6" ht="14.4" x14ac:dyDescent="0.3">
      <c r="A2011" s="115"/>
      <c r="B2011" s="116"/>
      <c r="C2011" s="117"/>
      <c r="D2011" s="116"/>
      <c r="E2011" s="121"/>
      <c r="F2011" s="121"/>
    </row>
    <row r="2012" spans="1:6" ht="14.4" x14ac:dyDescent="0.3">
      <c r="A2012" s="115"/>
      <c r="B2012" s="116"/>
      <c r="C2012" s="117"/>
      <c r="D2012" s="116"/>
      <c r="E2012" s="118"/>
      <c r="F2012" s="118"/>
    </row>
    <row r="2013" spans="1:6" ht="14.4" x14ac:dyDescent="0.3">
      <c r="A2013" s="115"/>
      <c r="B2013" s="116"/>
      <c r="C2013" s="117"/>
      <c r="D2013" s="116"/>
      <c r="E2013" s="118"/>
      <c r="F2013" s="118"/>
    </row>
    <row r="2014" spans="1:6" ht="14.4" x14ac:dyDescent="0.3">
      <c r="A2014" s="115"/>
      <c r="B2014" s="116"/>
      <c r="C2014" s="117"/>
      <c r="D2014" s="116"/>
      <c r="E2014" s="118"/>
      <c r="F2014" s="118"/>
    </row>
    <row r="2015" spans="1:6" ht="14.4" x14ac:dyDescent="0.3">
      <c r="A2015" s="115"/>
      <c r="B2015" s="116"/>
      <c r="C2015" s="117"/>
      <c r="D2015" s="116"/>
      <c r="E2015" s="118"/>
      <c r="F2015" s="118"/>
    </row>
    <row r="2016" spans="1:6" ht="14.4" x14ac:dyDescent="0.3">
      <c r="A2016" s="115"/>
      <c r="B2016" s="116"/>
      <c r="C2016" s="117"/>
      <c r="D2016" s="116"/>
      <c r="E2016" s="118"/>
      <c r="F2016" s="118"/>
    </row>
    <row r="2017" spans="1:6" ht="14.4" x14ac:dyDescent="0.3">
      <c r="A2017" s="115"/>
      <c r="B2017" s="116"/>
      <c r="C2017" s="117"/>
      <c r="D2017" s="116"/>
      <c r="E2017" s="118"/>
      <c r="F2017" s="118"/>
    </row>
    <row r="2018" spans="1:6" ht="14.4" x14ac:dyDescent="0.3">
      <c r="A2018" s="115"/>
      <c r="B2018" s="116"/>
      <c r="C2018" s="117"/>
      <c r="D2018" s="116"/>
      <c r="E2018" s="118"/>
      <c r="F2018" s="118"/>
    </row>
    <row r="2019" spans="1:6" ht="14.4" x14ac:dyDescent="0.3">
      <c r="A2019" s="115"/>
      <c r="B2019" s="116"/>
      <c r="C2019" s="117"/>
      <c r="D2019" s="116"/>
      <c r="E2019" s="118"/>
      <c r="F2019" s="118"/>
    </row>
    <row r="2020" spans="1:6" ht="14.4" x14ac:dyDescent="0.3">
      <c r="A2020" s="115"/>
      <c r="B2020" s="116"/>
      <c r="C2020" s="117"/>
      <c r="D2020" s="116"/>
      <c r="E2020" s="118"/>
      <c r="F2020" s="118"/>
    </row>
    <row r="2021" spans="1:6" ht="14.4" x14ac:dyDescent="0.3">
      <c r="A2021" s="115"/>
      <c r="B2021" s="116"/>
      <c r="C2021" s="117"/>
      <c r="D2021" s="116"/>
      <c r="E2021" s="118"/>
      <c r="F2021" s="118"/>
    </row>
    <row r="2022" spans="1:6" ht="14.4" x14ac:dyDescent="0.3">
      <c r="A2022" s="115"/>
      <c r="B2022" s="116"/>
      <c r="C2022" s="117"/>
      <c r="D2022" s="116"/>
      <c r="E2022" s="118"/>
      <c r="F2022" s="118"/>
    </row>
    <row r="2023" spans="1:6" ht="14.4" x14ac:dyDescent="0.3">
      <c r="A2023" s="115"/>
      <c r="B2023" s="116"/>
      <c r="C2023" s="117"/>
      <c r="D2023" s="116"/>
      <c r="E2023" s="118"/>
      <c r="F2023" s="118"/>
    </row>
    <row r="2024" spans="1:6" ht="14.4" x14ac:dyDescent="0.3">
      <c r="A2024" s="115"/>
      <c r="B2024" s="116"/>
      <c r="C2024" s="117"/>
      <c r="D2024" s="116"/>
      <c r="E2024" s="118"/>
      <c r="F2024" s="118"/>
    </row>
    <row r="2025" spans="1:6" ht="14.4" x14ac:dyDescent="0.3">
      <c r="A2025" s="115"/>
      <c r="B2025" s="116"/>
      <c r="C2025" s="117"/>
      <c r="D2025" s="116"/>
      <c r="E2025" s="118"/>
      <c r="F2025" s="118"/>
    </row>
    <row r="2026" spans="1:6" ht="14.4" x14ac:dyDescent="0.3">
      <c r="A2026" s="115"/>
      <c r="B2026" s="116"/>
      <c r="C2026" s="117"/>
      <c r="D2026" s="116"/>
      <c r="E2026" s="118"/>
      <c r="F2026" s="118"/>
    </row>
    <row r="2027" spans="1:6" ht="14.4" x14ac:dyDescent="0.3">
      <c r="A2027" s="115"/>
      <c r="B2027" s="116"/>
      <c r="C2027" s="117"/>
      <c r="D2027" s="116"/>
      <c r="E2027" s="118"/>
      <c r="F2027" s="118"/>
    </row>
    <row r="2028" spans="1:6" ht="14.4" x14ac:dyDescent="0.3">
      <c r="A2028" s="115"/>
      <c r="B2028" s="116"/>
      <c r="C2028" s="117"/>
      <c r="D2028" s="116"/>
      <c r="E2028" s="118"/>
      <c r="F2028" s="118"/>
    </row>
    <row r="2029" spans="1:6" ht="14.4" x14ac:dyDescent="0.3">
      <c r="A2029" s="115"/>
      <c r="B2029" s="116"/>
      <c r="C2029" s="117"/>
      <c r="D2029" s="116"/>
      <c r="E2029" s="118"/>
      <c r="F2029" s="118"/>
    </row>
    <row r="2030" spans="1:6" ht="14.4" x14ac:dyDescent="0.3">
      <c r="A2030" s="115"/>
      <c r="B2030" s="116"/>
      <c r="C2030" s="117"/>
      <c r="D2030" s="116"/>
      <c r="E2030" s="118"/>
      <c r="F2030" s="118"/>
    </row>
    <row r="2031" spans="1:6" ht="14.4" x14ac:dyDescent="0.3">
      <c r="A2031" s="115"/>
      <c r="B2031" s="116"/>
      <c r="C2031" s="117"/>
      <c r="D2031" s="116"/>
      <c r="E2031" s="118"/>
      <c r="F2031" s="118"/>
    </row>
    <row r="2032" spans="1:6" ht="14.4" x14ac:dyDescent="0.3">
      <c r="A2032" s="115"/>
      <c r="B2032" s="116"/>
      <c r="C2032" s="117"/>
      <c r="D2032" s="116"/>
      <c r="E2032" s="118"/>
      <c r="F2032" s="118"/>
    </row>
    <row r="2033" spans="1:6" ht="14.4" x14ac:dyDescent="0.3">
      <c r="A2033" s="115"/>
      <c r="B2033" s="116"/>
      <c r="C2033" s="117"/>
      <c r="D2033" s="116"/>
      <c r="E2033" s="118"/>
      <c r="F2033" s="118"/>
    </row>
    <row r="2034" spans="1:6" ht="14.4" x14ac:dyDescent="0.3">
      <c r="A2034" s="115"/>
      <c r="B2034" s="116"/>
      <c r="C2034" s="117"/>
      <c r="D2034" s="116"/>
      <c r="E2034" s="118"/>
      <c r="F2034" s="118"/>
    </row>
    <row r="2035" spans="1:6" ht="14.4" x14ac:dyDescent="0.3">
      <c r="A2035" s="115"/>
      <c r="B2035" s="116"/>
      <c r="C2035" s="117"/>
      <c r="D2035" s="116"/>
      <c r="E2035" s="118"/>
      <c r="F2035" s="118"/>
    </row>
    <row r="2036" spans="1:6" ht="14.4" x14ac:dyDescent="0.3">
      <c r="A2036" s="115"/>
      <c r="B2036" s="116"/>
      <c r="C2036" s="117"/>
      <c r="D2036" s="116"/>
      <c r="E2036" s="118"/>
      <c r="F2036" s="118"/>
    </row>
    <row r="2037" spans="1:6" ht="14.4" x14ac:dyDescent="0.3">
      <c r="A2037" s="115"/>
      <c r="B2037" s="116"/>
      <c r="C2037" s="117"/>
      <c r="D2037" s="116"/>
      <c r="E2037" s="118"/>
      <c r="F2037" s="118"/>
    </row>
    <row r="2038" spans="1:6" ht="14.4" x14ac:dyDescent="0.3">
      <c r="A2038" s="115"/>
      <c r="B2038" s="116"/>
      <c r="C2038" s="117"/>
      <c r="D2038" s="116"/>
      <c r="E2038" s="118"/>
      <c r="F2038" s="118"/>
    </row>
    <row r="2039" spans="1:6" ht="14.4" x14ac:dyDescent="0.3">
      <c r="A2039" s="115"/>
      <c r="B2039" s="116"/>
      <c r="C2039" s="117"/>
      <c r="D2039" s="116"/>
      <c r="E2039" s="118"/>
      <c r="F2039" s="118"/>
    </row>
    <row r="2040" spans="1:6" ht="14.4" x14ac:dyDescent="0.3">
      <c r="A2040" s="115"/>
      <c r="B2040" s="116"/>
      <c r="C2040" s="117"/>
      <c r="D2040" s="116"/>
      <c r="E2040" s="118"/>
      <c r="F2040" s="118"/>
    </row>
    <row r="2041" spans="1:6" ht="14.4" x14ac:dyDescent="0.3">
      <c r="A2041" s="115"/>
      <c r="B2041" s="116"/>
      <c r="C2041" s="117"/>
      <c r="D2041" s="116"/>
      <c r="E2041" s="118"/>
      <c r="F2041" s="118"/>
    </row>
    <row r="2042" spans="1:6" ht="14.4" x14ac:dyDescent="0.3">
      <c r="A2042" s="115"/>
      <c r="B2042" s="116"/>
      <c r="C2042" s="117"/>
      <c r="D2042" s="116"/>
      <c r="E2042" s="118"/>
      <c r="F2042" s="118"/>
    </row>
    <row r="2043" spans="1:6" ht="14.4" x14ac:dyDescent="0.3">
      <c r="A2043" s="115"/>
      <c r="B2043" s="116"/>
      <c r="C2043" s="117"/>
      <c r="D2043" s="116"/>
      <c r="E2043" s="118"/>
      <c r="F2043" s="118"/>
    </row>
    <row r="2044" spans="1:6" ht="14.4" x14ac:dyDescent="0.3">
      <c r="A2044" s="115"/>
      <c r="B2044" s="116"/>
      <c r="C2044" s="117"/>
      <c r="D2044" s="116"/>
      <c r="E2044" s="118"/>
      <c r="F2044" s="118"/>
    </row>
    <row r="2045" spans="1:6" ht="14.4" x14ac:dyDescent="0.3">
      <c r="A2045" s="115"/>
      <c r="B2045" s="116"/>
      <c r="C2045" s="117"/>
      <c r="D2045" s="116"/>
      <c r="E2045" s="118"/>
      <c r="F2045" s="118"/>
    </row>
    <row r="2046" spans="1:6" ht="14.4" x14ac:dyDescent="0.3">
      <c r="A2046" s="115"/>
      <c r="B2046" s="116"/>
      <c r="C2046" s="117"/>
      <c r="D2046" s="116"/>
      <c r="E2046" s="118"/>
      <c r="F2046" s="118"/>
    </row>
    <row r="2047" spans="1:6" ht="14.4" x14ac:dyDescent="0.3">
      <c r="A2047" s="115"/>
      <c r="B2047" s="116"/>
      <c r="C2047" s="117"/>
      <c r="D2047" s="116"/>
      <c r="E2047" s="118"/>
      <c r="F2047" s="118"/>
    </row>
    <row r="2048" spans="1:6" ht="14.4" x14ac:dyDescent="0.3">
      <c r="A2048" s="115"/>
      <c r="B2048" s="116"/>
      <c r="C2048" s="117"/>
      <c r="D2048" s="116"/>
      <c r="E2048" s="118"/>
      <c r="F2048" s="118"/>
    </row>
    <row r="2049" spans="1:6" ht="14.4" x14ac:dyDescent="0.3">
      <c r="A2049" s="115"/>
      <c r="B2049" s="116"/>
      <c r="C2049" s="117"/>
      <c r="D2049" s="116"/>
      <c r="E2049" s="118"/>
      <c r="F2049" s="118"/>
    </row>
    <row r="2050" spans="1:6" ht="14.4" x14ac:dyDescent="0.3">
      <c r="A2050" s="115"/>
      <c r="B2050" s="116"/>
      <c r="C2050" s="117"/>
      <c r="D2050" s="116"/>
      <c r="E2050" s="118"/>
      <c r="F2050" s="118"/>
    </row>
    <row r="2051" spans="1:6" ht="14.4" x14ac:dyDescent="0.3">
      <c r="A2051" s="115"/>
      <c r="B2051" s="116"/>
      <c r="C2051" s="117"/>
      <c r="D2051" s="116"/>
      <c r="E2051" s="118"/>
      <c r="F2051" s="118"/>
    </row>
    <row r="2052" spans="1:6" ht="14.4" x14ac:dyDescent="0.3">
      <c r="A2052" s="115"/>
      <c r="B2052" s="116"/>
      <c r="C2052" s="117"/>
      <c r="D2052" s="116"/>
      <c r="E2052" s="118"/>
      <c r="F2052" s="118"/>
    </row>
    <row r="2053" spans="1:6" ht="14.4" x14ac:dyDescent="0.3">
      <c r="A2053" s="115"/>
      <c r="B2053" s="116"/>
      <c r="C2053" s="117"/>
      <c r="D2053" s="116"/>
      <c r="E2053" s="118"/>
      <c r="F2053" s="118"/>
    </row>
    <row r="2054" spans="1:6" ht="14.4" x14ac:dyDescent="0.3">
      <c r="A2054" s="115"/>
      <c r="B2054" s="116"/>
      <c r="C2054" s="117"/>
      <c r="D2054" s="116"/>
      <c r="E2054" s="118"/>
      <c r="F2054" s="118"/>
    </row>
    <row r="2055" spans="1:6" ht="14.4" x14ac:dyDescent="0.3">
      <c r="A2055" s="115"/>
      <c r="B2055" s="116"/>
      <c r="C2055" s="117"/>
      <c r="D2055" s="116"/>
      <c r="E2055" s="118"/>
      <c r="F2055" s="118"/>
    </row>
    <row r="2056" spans="1:6" ht="14.4" x14ac:dyDescent="0.3">
      <c r="A2056" s="115"/>
      <c r="B2056" s="116"/>
      <c r="C2056" s="117"/>
      <c r="D2056" s="116"/>
      <c r="E2056" s="118"/>
      <c r="F2056" s="118"/>
    </row>
    <row r="2057" spans="1:6" ht="14.4" x14ac:dyDescent="0.3">
      <c r="A2057" s="115"/>
      <c r="B2057" s="116"/>
      <c r="C2057" s="117"/>
      <c r="D2057" s="116"/>
      <c r="E2057" s="118"/>
      <c r="F2057" s="118"/>
    </row>
    <row r="2058" spans="1:6" ht="14.4" x14ac:dyDescent="0.3">
      <c r="A2058" s="115"/>
      <c r="B2058" s="116"/>
      <c r="C2058" s="117"/>
      <c r="D2058" s="116"/>
      <c r="E2058" s="118"/>
      <c r="F2058" s="118"/>
    </row>
    <row r="2059" spans="1:6" ht="14.4" x14ac:dyDescent="0.3">
      <c r="A2059" s="115"/>
      <c r="B2059" s="116"/>
      <c r="C2059" s="117"/>
      <c r="D2059" s="116"/>
      <c r="E2059" s="118"/>
      <c r="F2059" s="118"/>
    </row>
    <row r="2060" spans="1:6" ht="14.4" x14ac:dyDescent="0.3">
      <c r="A2060" s="115"/>
      <c r="B2060" s="116"/>
      <c r="C2060" s="117"/>
      <c r="D2060" s="116"/>
      <c r="E2060" s="118"/>
      <c r="F2060" s="118"/>
    </row>
    <row r="2061" spans="1:6" ht="14.4" x14ac:dyDescent="0.3">
      <c r="A2061" s="115"/>
      <c r="B2061" s="116"/>
      <c r="C2061" s="117"/>
      <c r="D2061" s="116"/>
      <c r="E2061" s="118"/>
      <c r="F2061" s="118"/>
    </row>
    <row r="2062" spans="1:6" ht="14.4" x14ac:dyDescent="0.3">
      <c r="A2062" s="115"/>
      <c r="B2062" s="116"/>
      <c r="C2062" s="117"/>
      <c r="D2062" s="116"/>
      <c r="E2062" s="118"/>
      <c r="F2062" s="118"/>
    </row>
    <row r="2063" spans="1:6" ht="14.4" x14ac:dyDescent="0.3">
      <c r="A2063" s="115"/>
      <c r="B2063" s="116"/>
      <c r="C2063" s="117"/>
      <c r="D2063" s="116"/>
      <c r="E2063" s="118"/>
      <c r="F2063" s="118"/>
    </row>
    <row r="2064" spans="1:6" ht="14.4" x14ac:dyDescent="0.3">
      <c r="A2064" s="115"/>
      <c r="B2064" s="116"/>
      <c r="C2064" s="117"/>
      <c r="D2064" s="116"/>
      <c r="E2064" s="118"/>
      <c r="F2064" s="118"/>
    </row>
    <row r="2065" spans="1:6" ht="14.4" x14ac:dyDescent="0.3">
      <c r="A2065" s="115"/>
      <c r="B2065" s="116"/>
      <c r="C2065" s="117"/>
      <c r="D2065" s="116"/>
      <c r="E2065" s="118"/>
      <c r="F2065" s="118"/>
    </row>
    <row r="2066" spans="1:6" ht="14.4" x14ac:dyDescent="0.3">
      <c r="A2066" s="115"/>
      <c r="B2066" s="116"/>
      <c r="C2066" s="117"/>
      <c r="D2066" s="116"/>
      <c r="E2066" s="118"/>
      <c r="F2066" s="118"/>
    </row>
    <row r="2067" spans="1:6" ht="14.4" x14ac:dyDescent="0.3">
      <c r="A2067" s="115"/>
      <c r="B2067" s="116"/>
      <c r="C2067" s="117"/>
      <c r="D2067" s="116"/>
      <c r="E2067" s="118"/>
      <c r="F2067" s="118"/>
    </row>
    <row r="2068" spans="1:6" ht="14.4" x14ac:dyDescent="0.3">
      <c r="A2068" s="115"/>
      <c r="B2068" s="116"/>
      <c r="C2068" s="117"/>
      <c r="D2068" s="116"/>
      <c r="E2068" s="118"/>
      <c r="F2068" s="118"/>
    </row>
    <row r="2069" spans="1:6" ht="14.4" x14ac:dyDescent="0.3">
      <c r="A2069" s="115"/>
      <c r="B2069" s="116"/>
      <c r="C2069" s="117"/>
      <c r="D2069" s="116"/>
      <c r="E2069" s="118"/>
      <c r="F2069" s="118"/>
    </row>
    <row r="2070" spans="1:6" ht="14.4" x14ac:dyDescent="0.3">
      <c r="A2070" s="115"/>
      <c r="B2070" s="116"/>
      <c r="C2070" s="117"/>
      <c r="D2070" s="116"/>
      <c r="E2070" s="118"/>
      <c r="F2070" s="118"/>
    </row>
    <row r="2071" spans="1:6" ht="14.4" x14ac:dyDescent="0.3">
      <c r="A2071" s="115"/>
      <c r="B2071" s="116"/>
      <c r="C2071" s="117"/>
      <c r="D2071" s="116"/>
      <c r="E2071" s="118"/>
      <c r="F2071" s="118"/>
    </row>
    <row r="2072" spans="1:6" ht="14.4" x14ac:dyDescent="0.3">
      <c r="A2072" s="115"/>
      <c r="B2072" s="116"/>
      <c r="C2072" s="117"/>
      <c r="D2072" s="116"/>
      <c r="E2072" s="118"/>
      <c r="F2072" s="118"/>
    </row>
    <row r="2073" spans="1:6" ht="14.4" x14ac:dyDescent="0.3">
      <c r="A2073" s="115"/>
      <c r="B2073" s="116"/>
      <c r="C2073" s="117"/>
      <c r="D2073" s="116"/>
      <c r="E2073" s="118"/>
      <c r="F2073" s="118"/>
    </row>
    <row r="2074" spans="1:6" ht="14.4" x14ac:dyDescent="0.3">
      <c r="A2074" s="115"/>
      <c r="B2074" s="116"/>
      <c r="C2074" s="117"/>
      <c r="D2074" s="116"/>
      <c r="E2074" s="118"/>
      <c r="F2074" s="118"/>
    </row>
    <row r="2075" spans="1:6" ht="14.4" x14ac:dyDescent="0.3">
      <c r="A2075" s="115"/>
      <c r="B2075" s="116"/>
      <c r="C2075" s="117"/>
      <c r="D2075" s="116"/>
      <c r="E2075" s="118"/>
      <c r="F2075" s="118"/>
    </row>
    <row r="2076" spans="1:6" ht="14.4" x14ac:dyDescent="0.3">
      <c r="A2076" s="115"/>
      <c r="B2076" s="116"/>
      <c r="C2076" s="117"/>
      <c r="D2076" s="116"/>
      <c r="E2076" s="118"/>
      <c r="F2076" s="118"/>
    </row>
    <row r="2077" spans="1:6" ht="14.4" x14ac:dyDescent="0.3">
      <c r="A2077" s="115"/>
      <c r="B2077" s="116"/>
      <c r="C2077" s="117"/>
      <c r="D2077" s="116"/>
      <c r="E2077" s="118"/>
      <c r="F2077" s="118"/>
    </row>
    <row r="2078" spans="1:6" ht="14.4" x14ac:dyDescent="0.3">
      <c r="A2078" s="115"/>
      <c r="B2078" s="116"/>
      <c r="C2078" s="117"/>
      <c r="D2078" s="116"/>
      <c r="E2078" s="118"/>
      <c r="F2078" s="118"/>
    </row>
    <row r="2079" spans="1:6" ht="14.4" x14ac:dyDescent="0.3">
      <c r="A2079" s="115"/>
      <c r="B2079" s="116"/>
      <c r="C2079" s="117"/>
      <c r="D2079" s="116"/>
      <c r="E2079" s="118"/>
      <c r="F2079" s="118"/>
    </row>
    <row r="2080" spans="1:6" ht="14.4" x14ac:dyDescent="0.3">
      <c r="A2080" s="115"/>
      <c r="B2080" s="116"/>
      <c r="C2080" s="117"/>
      <c r="D2080" s="116"/>
      <c r="E2080" s="118"/>
      <c r="F2080" s="118"/>
    </row>
    <row r="2081" spans="1:6" ht="14.4" x14ac:dyDescent="0.3">
      <c r="A2081" s="115"/>
      <c r="B2081" s="116"/>
      <c r="C2081" s="117"/>
      <c r="D2081" s="116"/>
      <c r="E2081" s="118"/>
      <c r="F2081" s="118"/>
    </row>
    <row r="2082" spans="1:6" ht="14.4" x14ac:dyDescent="0.3">
      <c r="A2082" s="115"/>
      <c r="B2082" s="116"/>
      <c r="C2082" s="117"/>
      <c r="D2082" s="116"/>
      <c r="E2082" s="118"/>
      <c r="F2082" s="118"/>
    </row>
    <row r="2083" spans="1:6" ht="14.4" x14ac:dyDescent="0.3">
      <c r="A2083" s="115"/>
      <c r="B2083" s="116"/>
      <c r="C2083" s="117"/>
      <c r="D2083" s="116"/>
      <c r="E2083" s="118"/>
      <c r="F2083" s="118"/>
    </row>
    <row r="2084" spans="1:6" ht="14.4" x14ac:dyDescent="0.3">
      <c r="A2084" s="115"/>
      <c r="B2084" s="116"/>
      <c r="C2084" s="117"/>
      <c r="D2084" s="116"/>
      <c r="E2084" s="118"/>
      <c r="F2084" s="118"/>
    </row>
    <row r="2085" spans="1:6" ht="14.4" x14ac:dyDescent="0.3">
      <c r="A2085" s="115"/>
      <c r="B2085" s="116"/>
      <c r="C2085" s="117"/>
      <c r="D2085" s="116"/>
      <c r="E2085" s="118"/>
      <c r="F2085" s="118"/>
    </row>
    <row r="2086" spans="1:6" ht="14.4" x14ac:dyDescent="0.3">
      <c r="A2086" s="115"/>
      <c r="B2086" s="116"/>
      <c r="C2086" s="117"/>
      <c r="D2086" s="116"/>
      <c r="E2086" s="118"/>
      <c r="F2086" s="118"/>
    </row>
    <row r="2087" spans="1:6" ht="14.4" x14ac:dyDescent="0.3">
      <c r="A2087" s="115"/>
      <c r="B2087" s="116"/>
      <c r="C2087" s="117"/>
      <c r="D2087" s="116"/>
      <c r="E2087" s="118"/>
      <c r="F2087" s="118"/>
    </row>
    <row r="2088" spans="1:6" ht="14.4" x14ac:dyDescent="0.3">
      <c r="A2088" s="115"/>
      <c r="B2088" s="116"/>
      <c r="C2088" s="117"/>
      <c r="D2088" s="116"/>
      <c r="E2088" s="118"/>
      <c r="F2088" s="118"/>
    </row>
    <row r="2089" spans="1:6" ht="14.4" x14ac:dyDescent="0.3">
      <c r="A2089" s="115"/>
      <c r="B2089" s="116"/>
      <c r="C2089" s="117"/>
      <c r="D2089" s="116"/>
      <c r="E2089" s="118"/>
      <c r="F2089" s="118"/>
    </row>
    <row r="2090" spans="1:6" ht="14.4" x14ac:dyDescent="0.3">
      <c r="A2090" s="115"/>
      <c r="B2090" s="116"/>
      <c r="C2090" s="117"/>
      <c r="D2090" s="116"/>
      <c r="E2090" s="118"/>
      <c r="F2090" s="118"/>
    </row>
    <row r="2091" spans="1:6" ht="14.4" x14ac:dyDescent="0.3">
      <c r="A2091" s="115"/>
      <c r="B2091" s="116"/>
      <c r="C2091" s="117"/>
      <c r="D2091" s="116"/>
      <c r="E2091" s="118"/>
      <c r="F2091" s="118"/>
    </row>
    <row r="2092" spans="1:6" ht="14.4" x14ac:dyDescent="0.3">
      <c r="A2092" s="115"/>
      <c r="B2092" s="116"/>
      <c r="C2092" s="117"/>
      <c r="D2092" s="116"/>
      <c r="E2092" s="118"/>
      <c r="F2092" s="118"/>
    </row>
    <row r="2093" spans="1:6" ht="14.4" x14ac:dyDescent="0.3">
      <c r="A2093" s="115"/>
      <c r="B2093" s="116"/>
      <c r="C2093" s="117"/>
      <c r="D2093" s="116"/>
      <c r="E2093" s="118"/>
      <c r="F2093" s="118"/>
    </row>
    <row r="2094" spans="1:6" ht="14.4" x14ac:dyDescent="0.3">
      <c r="A2094" s="115"/>
      <c r="B2094" s="116"/>
      <c r="C2094" s="117"/>
      <c r="D2094" s="116"/>
      <c r="E2094" s="118"/>
      <c r="F2094" s="118"/>
    </row>
    <row r="2095" spans="1:6" ht="14.4" x14ac:dyDescent="0.3">
      <c r="A2095" s="115"/>
      <c r="B2095" s="116"/>
      <c r="C2095" s="117"/>
      <c r="D2095" s="116"/>
      <c r="E2095" s="118"/>
      <c r="F2095" s="118"/>
    </row>
    <row r="2096" spans="1:6" ht="14.4" x14ac:dyDescent="0.3">
      <c r="A2096" s="115"/>
      <c r="B2096" s="116"/>
      <c r="C2096" s="117"/>
      <c r="D2096" s="116"/>
      <c r="E2096" s="118"/>
      <c r="F2096" s="118"/>
    </row>
    <row r="2097" spans="1:6" ht="14.4" x14ac:dyDescent="0.3">
      <c r="A2097" s="115"/>
      <c r="B2097" s="116"/>
      <c r="C2097" s="117"/>
      <c r="D2097" s="116"/>
      <c r="E2097" s="118"/>
      <c r="F2097" s="118"/>
    </row>
    <row r="2098" spans="1:6" ht="14.4" x14ac:dyDescent="0.3">
      <c r="A2098" s="115"/>
      <c r="B2098" s="116"/>
      <c r="C2098" s="117"/>
      <c r="D2098" s="116"/>
      <c r="E2098" s="118"/>
      <c r="F2098" s="118"/>
    </row>
    <row r="2099" spans="1:6" ht="14.4" x14ac:dyDescent="0.3">
      <c r="A2099" s="115"/>
      <c r="B2099" s="116"/>
      <c r="C2099" s="117"/>
      <c r="D2099" s="116"/>
      <c r="E2099" s="121"/>
      <c r="F2099" s="121"/>
    </row>
    <row r="2100" spans="1:6" ht="14.4" x14ac:dyDescent="0.3">
      <c r="A2100" s="115"/>
      <c r="B2100" s="116"/>
      <c r="C2100" s="117"/>
      <c r="D2100" s="116"/>
      <c r="E2100" s="121"/>
      <c r="F2100" s="121"/>
    </row>
    <row r="2101" spans="1:6" ht="14.4" x14ac:dyDescent="0.3">
      <c r="A2101" s="115"/>
      <c r="B2101" s="116"/>
      <c r="C2101" s="117"/>
      <c r="D2101" s="116"/>
      <c r="E2101" s="121"/>
      <c r="F2101" s="121"/>
    </row>
    <row r="2102" spans="1:6" ht="14.4" x14ac:dyDescent="0.3">
      <c r="A2102" s="115"/>
      <c r="B2102" s="116"/>
      <c r="C2102" s="117"/>
      <c r="D2102" s="116"/>
      <c r="E2102" s="118"/>
      <c r="F2102" s="118"/>
    </row>
    <row r="2103" spans="1:6" ht="14.4" x14ac:dyDescent="0.3">
      <c r="A2103" s="115"/>
      <c r="B2103" s="116"/>
      <c r="C2103" s="117"/>
      <c r="D2103" s="116"/>
      <c r="E2103" s="118"/>
      <c r="F2103" s="118"/>
    </row>
    <row r="2104" spans="1:6" ht="14.4" x14ac:dyDescent="0.3">
      <c r="A2104" s="115"/>
      <c r="B2104" s="116"/>
      <c r="C2104" s="117"/>
      <c r="D2104" s="116"/>
      <c r="E2104" s="118"/>
      <c r="F2104" s="118"/>
    </row>
    <row r="2105" spans="1:6" ht="14.4" x14ac:dyDescent="0.3">
      <c r="A2105" s="115"/>
      <c r="B2105" s="116"/>
      <c r="C2105" s="117"/>
      <c r="D2105" s="116"/>
      <c r="E2105" s="118"/>
      <c r="F2105" s="118"/>
    </row>
    <row r="2106" spans="1:6" ht="14.4" x14ac:dyDescent="0.3">
      <c r="A2106" s="115"/>
      <c r="B2106" s="116"/>
      <c r="C2106" s="117"/>
      <c r="D2106" s="116"/>
      <c r="E2106" s="118"/>
      <c r="F2106" s="118"/>
    </row>
    <row r="2107" spans="1:6" ht="14.4" x14ac:dyDescent="0.3">
      <c r="A2107" s="115"/>
      <c r="B2107" s="116"/>
      <c r="C2107" s="117"/>
      <c r="D2107" s="116"/>
      <c r="E2107" s="118"/>
      <c r="F2107" s="118"/>
    </row>
    <row r="2108" spans="1:6" ht="14.4" x14ac:dyDescent="0.3">
      <c r="A2108" s="115"/>
      <c r="B2108" s="116"/>
      <c r="C2108" s="117"/>
      <c r="D2108" s="116"/>
      <c r="E2108" s="118"/>
      <c r="F2108" s="118"/>
    </row>
    <row r="2109" spans="1:6" ht="14.4" x14ac:dyDescent="0.3">
      <c r="A2109" s="115"/>
      <c r="B2109" s="116"/>
      <c r="C2109" s="117"/>
      <c r="D2109" s="116"/>
      <c r="E2109" s="118"/>
      <c r="F2109" s="118"/>
    </row>
    <row r="2110" spans="1:6" ht="14.4" x14ac:dyDescent="0.3">
      <c r="A2110" s="115"/>
      <c r="B2110" s="116"/>
      <c r="C2110" s="117"/>
      <c r="D2110" s="116"/>
      <c r="E2110" s="118"/>
      <c r="F2110" s="118"/>
    </row>
    <row r="2111" spans="1:6" ht="14.4" x14ac:dyDescent="0.3">
      <c r="A2111" s="115"/>
      <c r="B2111" s="116"/>
      <c r="C2111" s="117"/>
      <c r="D2111" s="116"/>
      <c r="E2111" s="118"/>
      <c r="F2111" s="118"/>
    </row>
    <row r="2112" spans="1:6" ht="14.4" x14ac:dyDescent="0.3">
      <c r="A2112" s="115"/>
      <c r="B2112" s="116"/>
      <c r="C2112" s="117"/>
      <c r="D2112" s="116"/>
      <c r="E2112" s="118"/>
      <c r="F2112" s="118"/>
    </row>
    <row r="2113" spans="1:6" ht="14.4" x14ac:dyDescent="0.3">
      <c r="A2113" s="115"/>
      <c r="B2113" s="116"/>
      <c r="C2113" s="117"/>
      <c r="D2113" s="116"/>
      <c r="E2113" s="118"/>
      <c r="F2113" s="118"/>
    </row>
    <row r="2114" spans="1:6" ht="14.4" x14ac:dyDescent="0.3">
      <c r="A2114" s="115"/>
      <c r="B2114" s="116"/>
      <c r="C2114" s="117"/>
      <c r="D2114" s="116"/>
      <c r="E2114" s="118"/>
      <c r="F2114" s="118"/>
    </row>
    <row r="2115" spans="1:6" ht="14.4" x14ac:dyDescent="0.3">
      <c r="A2115" s="115"/>
      <c r="B2115" s="116"/>
      <c r="C2115" s="117"/>
      <c r="D2115" s="116"/>
      <c r="E2115" s="118"/>
      <c r="F2115" s="118"/>
    </row>
    <row r="2116" spans="1:6" ht="14.4" x14ac:dyDescent="0.3">
      <c r="A2116" s="115"/>
      <c r="B2116" s="116"/>
      <c r="C2116" s="117"/>
      <c r="D2116" s="116"/>
      <c r="E2116" s="118"/>
      <c r="F2116" s="118"/>
    </row>
    <row r="2117" spans="1:6" ht="14.4" x14ac:dyDescent="0.3">
      <c r="A2117" s="115"/>
      <c r="B2117" s="116"/>
      <c r="C2117" s="117"/>
      <c r="D2117" s="116"/>
      <c r="E2117" s="118"/>
      <c r="F2117" s="118"/>
    </row>
    <row r="2118" spans="1:6" ht="14.4" x14ac:dyDescent="0.3">
      <c r="A2118" s="115"/>
      <c r="B2118" s="116"/>
      <c r="C2118" s="117"/>
      <c r="D2118" s="116"/>
      <c r="E2118" s="118"/>
      <c r="F2118" s="118"/>
    </row>
    <row r="2119" spans="1:6" ht="14.4" x14ac:dyDescent="0.3">
      <c r="A2119" s="115"/>
      <c r="B2119" s="116"/>
      <c r="C2119" s="117"/>
      <c r="D2119" s="116"/>
      <c r="E2119" s="118"/>
      <c r="F2119" s="118"/>
    </row>
    <row r="2120" spans="1:6" ht="14.4" x14ac:dyDescent="0.3">
      <c r="A2120" s="115"/>
      <c r="B2120" s="116"/>
      <c r="C2120" s="117"/>
      <c r="D2120" s="116"/>
      <c r="E2120" s="118"/>
      <c r="F2120" s="118"/>
    </row>
    <row r="2121" spans="1:6" ht="14.4" x14ac:dyDescent="0.3">
      <c r="A2121" s="115"/>
      <c r="B2121" s="116"/>
      <c r="C2121" s="117"/>
      <c r="D2121" s="116"/>
      <c r="E2121" s="118"/>
      <c r="F2121" s="118"/>
    </row>
    <row r="2122" spans="1:6" ht="14.4" x14ac:dyDescent="0.3">
      <c r="A2122" s="115"/>
      <c r="B2122" s="116"/>
      <c r="C2122" s="117"/>
      <c r="D2122" s="116"/>
      <c r="E2122" s="118"/>
      <c r="F2122" s="118"/>
    </row>
    <row r="2123" spans="1:6" ht="14.4" x14ac:dyDescent="0.3">
      <c r="A2123" s="115"/>
      <c r="B2123" s="116"/>
      <c r="C2123" s="117"/>
      <c r="D2123" s="116"/>
      <c r="E2123" s="118"/>
      <c r="F2123" s="118"/>
    </row>
    <row r="2124" spans="1:6" ht="14.4" x14ac:dyDescent="0.3">
      <c r="A2124" s="115"/>
      <c r="B2124" s="116"/>
      <c r="C2124" s="117"/>
      <c r="D2124" s="116"/>
      <c r="E2124" s="118"/>
      <c r="F2124" s="118"/>
    </row>
    <row r="2125" spans="1:6" ht="14.4" x14ac:dyDescent="0.3">
      <c r="A2125" s="115"/>
      <c r="B2125" s="116"/>
      <c r="C2125" s="117"/>
      <c r="D2125" s="116"/>
      <c r="E2125" s="118"/>
      <c r="F2125" s="118"/>
    </row>
    <row r="2126" spans="1:6" ht="14.4" x14ac:dyDescent="0.3">
      <c r="A2126" s="115"/>
      <c r="B2126" s="116"/>
      <c r="C2126" s="117"/>
      <c r="D2126" s="116"/>
      <c r="E2126" s="118"/>
      <c r="F2126" s="118"/>
    </row>
    <row r="2127" spans="1:6" ht="14.4" x14ac:dyDescent="0.3">
      <c r="A2127" s="115"/>
      <c r="B2127" s="116"/>
      <c r="C2127" s="117"/>
      <c r="D2127" s="116"/>
      <c r="E2127" s="118"/>
      <c r="F2127" s="118"/>
    </row>
    <row r="2128" spans="1:6" ht="14.4" x14ac:dyDescent="0.3">
      <c r="A2128" s="115"/>
      <c r="B2128" s="116"/>
      <c r="C2128" s="117"/>
      <c r="D2128" s="116"/>
      <c r="E2128" s="118"/>
      <c r="F2128" s="118"/>
    </row>
    <row r="2129" spans="1:6" ht="14.4" x14ac:dyDescent="0.3">
      <c r="A2129" s="115"/>
      <c r="B2129" s="116"/>
      <c r="C2129" s="117"/>
      <c r="D2129" s="116"/>
      <c r="E2129" s="118"/>
      <c r="F2129" s="118"/>
    </row>
    <row r="2130" spans="1:6" ht="14.4" x14ac:dyDescent="0.3">
      <c r="A2130" s="115"/>
      <c r="B2130" s="116"/>
      <c r="C2130" s="117"/>
      <c r="D2130" s="116"/>
      <c r="E2130" s="118"/>
      <c r="F2130" s="118"/>
    </row>
    <row r="2131" spans="1:6" ht="14.4" x14ac:dyDescent="0.3">
      <c r="A2131" s="115"/>
      <c r="B2131" s="116"/>
      <c r="C2131" s="117"/>
      <c r="D2131" s="116"/>
      <c r="E2131" s="118"/>
      <c r="F2131" s="118"/>
    </row>
    <row r="2132" spans="1:6" ht="14.4" x14ac:dyDescent="0.3">
      <c r="A2132" s="115"/>
      <c r="B2132" s="116"/>
      <c r="C2132" s="117"/>
      <c r="D2132" s="116"/>
      <c r="E2132" s="118"/>
      <c r="F2132" s="118"/>
    </row>
    <row r="2133" spans="1:6" ht="14.4" x14ac:dyDescent="0.3">
      <c r="A2133" s="115"/>
      <c r="B2133" s="116"/>
      <c r="C2133" s="117"/>
      <c r="D2133" s="116"/>
      <c r="E2133" s="118"/>
      <c r="F2133" s="118"/>
    </row>
    <row r="2134" spans="1:6" ht="14.4" x14ac:dyDescent="0.3">
      <c r="A2134" s="115"/>
      <c r="B2134" s="116"/>
      <c r="C2134" s="117"/>
      <c r="D2134" s="116"/>
      <c r="E2134" s="118"/>
      <c r="F2134" s="118"/>
    </row>
    <row r="2135" spans="1:6" ht="14.4" x14ac:dyDescent="0.3">
      <c r="A2135" s="115"/>
      <c r="B2135" s="116"/>
      <c r="C2135" s="117"/>
      <c r="D2135" s="116"/>
      <c r="E2135" s="118"/>
      <c r="F2135" s="118"/>
    </row>
    <row r="2136" spans="1:6" ht="14.4" x14ac:dyDescent="0.3">
      <c r="A2136" s="115"/>
      <c r="B2136" s="116"/>
      <c r="C2136" s="117"/>
      <c r="D2136" s="116"/>
      <c r="E2136" s="118"/>
      <c r="F2136" s="118"/>
    </row>
    <row r="2137" spans="1:6" ht="14.4" x14ac:dyDescent="0.3">
      <c r="A2137" s="115"/>
      <c r="B2137" s="116"/>
      <c r="C2137" s="117"/>
      <c r="D2137" s="116"/>
      <c r="E2137" s="118"/>
      <c r="F2137" s="118"/>
    </row>
    <row r="2138" spans="1:6" ht="14.4" x14ac:dyDescent="0.3">
      <c r="A2138" s="115"/>
      <c r="B2138" s="116"/>
      <c r="C2138" s="117"/>
      <c r="D2138" s="116"/>
      <c r="E2138" s="118"/>
      <c r="F2138" s="118"/>
    </row>
    <row r="2139" spans="1:6" ht="14.4" x14ac:dyDescent="0.3">
      <c r="A2139" s="115"/>
      <c r="B2139" s="116"/>
      <c r="C2139" s="117"/>
      <c r="D2139" s="116"/>
      <c r="E2139" s="118"/>
      <c r="F2139" s="118"/>
    </row>
    <row r="2140" spans="1:6" ht="14.4" x14ac:dyDescent="0.3">
      <c r="A2140" s="115"/>
      <c r="B2140" s="116"/>
      <c r="C2140" s="117"/>
      <c r="D2140" s="116"/>
      <c r="E2140" s="118"/>
      <c r="F2140" s="118"/>
    </row>
    <row r="2141" spans="1:6" ht="14.4" x14ac:dyDescent="0.3">
      <c r="A2141" s="115"/>
      <c r="B2141" s="116"/>
      <c r="C2141" s="117"/>
      <c r="D2141" s="116"/>
      <c r="E2141" s="118"/>
      <c r="F2141" s="118"/>
    </row>
    <row r="2142" spans="1:6" ht="14.4" x14ac:dyDescent="0.3">
      <c r="A2142" s="115"/>
      <c r="B2142" s="116"/>
      <c r="C2142" s="117"/>
      <c r="D2142" s="116"/>
      <c r="E2142" s="118"/>
      <c r="F2142" s="118"/>
    </row>
    <row r="2143" spans="1:6" ht="14.4" x14ac:dyDescent="0.3">
      <c r="A2143" s="115"/>
      <c r="B2143" s="116"/>
      <c r="C2143" s="117"/>
      <c r="D2143" s="116"/>
      <c r="E2143" s="118"/>
      <c r="F2143" s="118"/>
    </row>
    <row r="2144" spans="1:6" ht="14.4" x14ac:dyDescent="0.3">
      <c r="A2144" s="115"/>
      <c r="B2144" s="116"/>
      <c r="C2144" s="117"/>
      <c r="D2144" s="116"/>
      <c r="E2144" s="118"/>
      <c r="F2144" s="118"/>
    </row>
    <row r="2145" spans="1:6" ht="14.4" x14ac:dyDescent="0.3">
      <c r="A2145" s="115"/>
      <c r="B2145" s="116"/>
      <c r="C2145" s="117"/>
      <c r="D2145" s="116"/>
      <c r="E2145" s="118"/>
      <c r="F2145" s="118"/>
    </row>
    <row r="2146" spans="1:6" ht="14.4" x14ac:dyDescent="0.3">
      <c r="A2146" s="115"/>
      <c r="B2146" s="116"/>
      <c r="C2146" s="117"/>
      <c r="D2146" s="116"/>
      <c r="E2146" s="118"/>
      <c r="F2146" s="118"/>
    </row>
    <row r="2147" spans="1:6" ht="14.4" x14ac:dyDescent="0.3">
      <c r="A2147" s="115"/>
      <c r="B2147" s="116"/>
      <c r="C2147" s="117"/>
      <c r="D2147" s="116"/>
      <c r="E2147" s="118"/>
      <c r="F2147" s="118"/>
    </row>
    <row r="2148" spans="1:6" ht="14.4" x14ac:dyDescent="0.3">
      <c r="A2148" s="115"/>
      <c r="B2148" s="116"/>
      <c r="C2148" s="117"/>
      <c r="D2148" s="116"/>
      <c r="E2148" s="118"/>
      <c r="F2148" s="118"/>
    </row>
    <row r="2149" spans="1:6" ht="14.4" x14ac:dyDescent="0.3">
      <c r="A2149" s="115"/>
      <c r="B2149" s="116"/>
      <c r="C2149" s="117"/>
      <c r="D2149" s="116"/>
      <c r="E2149" s="118"/>
      <c r="F2149" s="118"/>
    </row>
    <row r="2150" spans="1:6" ht="14.4" x14ac:dyDescent="0.3">
      <c r="A2150" s="115"/>
      <c r="B2150" s="116"/>
      <c r="C2150" s="117"/>
      <c r="D2150" s="116"/>
      <c r="E2150" s="118"/>
      <c r="F2150" s="118"/>
    </row>
    <row r="2151" spans="1:6" ht="14.4" x14ac:dyDescent="0.3">
      <c r="A2151" s="115"/>
      <c r="B2151" s="116"/>
      <c r="C2151" s="117"/>
      <c r="D2151" s="116"/>
      <c r="E2151" s="118"/>
      <c r="F2151" s="118"/>
    </row>
    <row r="2152" spans="1:6" ht="14.4" x14ac:dyDescent="0.3">
      <c r="A2152" s="115"/>
      <c r="B2152" s="116"/>
      <c r="C2152" s="117"/>
      <c r="D2152" s="116"/>
      <c r="E2152" s="118"/>
      <c r="F2152" s="118"/>
    </row>
    <row r="2153" spans="1:6" ht="14.4" x14ac:dyDescent="0.3">
      <c r="A2153" s="115"/>
      <c r="B2153" s="116"/>
      <c r="C2153" s="117"/>
      <c r="D2153" s="116"/>
      <c r="E2153" s="118"/>
      <c r="F2153" s="118"/>
    </row>
    <row r="2154" spans="1:6" ht="14.4" x14ac:dyDescent="0.3">
      <c r="A2154" s="115"/>
      <c r="B2154" s="116"/>
      <c r="C2154" s="117"/>
      <c r="D2154" s="116"/>
      <c r="E2154" s="118"/>
      <c r="F2154" s="118"/>
    </row>
    <row r="2155" spans="1:6" ht="14.4" x14ac:dyDescent="0.3">
      <c r="A2155" s="115"/>
      <c r="B2155" s="116"/>
      <c r="C2155" s="117"/>
      <c r="D2155" s="116"/>
      <c r="E2155" s="118"/>
      <c r="F2155" s="118"/>
    </row>
    <row r="2156" spans="1:6" ht="14.4" x14ac:dyDescent="0.3">
      <c r="A2156" s="115"/>
      <c r="B2156" s="116"/>
      <c r="C2156" s="117"/>
      <c r="D2156" s="116"/>
      <c r="E2156" s="118"/>
      <c r="F2156" s="118"/>
    </row>
    <row r="2157" spans="1:6" ht="14.4" x14ac:dyDescent="0.3">
      <c r="A2157" s="115"/>
      <c r="B2157" s="116"/>
      <c r="C2157" s="117"/>
      <c r="D2157" s="116"/>
      <c r="E2157" s="118"/>
      <c r="F2157" s="118"/>
    </row>
    <row r="2158" spans="1:6" ht="14.4" x14ac:dyDescent="0.3">
      <c r="A2158" s="115"/>
      <c r="B2158" s="116"/>
      <c r="C2158" s="117"/>
      <c r="D2158" s="116"/>
      <c r="E2158" s="118"/>
      <c r="F2158" s="118"/>
    </row>
    <row r="2159" spans="1:6" ht="14.4" x14ac:dyDescent="0.3">
      <c r="A2159" s="115"/>
      <c r="B2159" s="116"/>
      <c r="C2159" s="117"/>
      <c r="D2159" s="116"/>
      <c r="E2159" s="118"/>
      <c r="F2159" s="118"/>
    </row>
    <row r="2160" spans="1:6" ht="14.4" x14ac:dyDescent="0.3">
      <c r="A2160" s="115"/>
      <c r="B2160" s="116"/>
      <c r="C2160" s="117"/>
      <c r="D2160" s="116"/>
      <c r="E2160" s="118"/>
      <c r="F2160" s="118"/>
    </row>
    <row r="2161" spans="1:6" ht="14.4" x14ac:dyDescent="0.3">
      <c r="A2161" s="115"/>
      <c r="B2161" s="116"/>
      <c r="C2161" s="117"/>
      <c r="D2161" s="116"/>
      <c r="E2161" s="118"/>
      <c r="F2161" s="118"/>
    </row>
    <row r="2162" spans="1:6" ht="14.4" x14ac:dyDescent="0.3">
      <c r="A2162" s="115"/>
      <c r="B2162" s="116"/>
      <c r="C2162" s="117"/>
      <c r="D2162" s="116"/>
      <c r="E2162" s="118"/>
      <c r="F2162" s="118"/>
    </row>
    <row r="2163" spans="1:6" ht="14.4" x14ac:dyDescent="0.3">
      <c r="A2163" s="115"/>
      <c r="B2163" s="116"/>
      <c r="C2163" s="117"/>
      <c r="D2163" s="116"/>
      <c r="E2163" s="118"/>
      <c r="F2163" s="118"/>
    </row>
    <row r="2164" spans="1:6" ht="14.4" x14ac:dyDescent="0.3">
      <c r="A2164" s="115"/>
      <c r="B2164" s="116"/>
      <c r="C2164" s="117"/>
      <c r="D2164" s="116"/>
      <c r="E2164" s="118"/>
      <c r="F2164" s="118"/>
    </row>
    <row r="2165" spans="1:6" ht="14.4" x14ac:dyDescent="0.3">
      <c r="A2165" s="115"/>
      <c r="B2165" s="116"/>
      <c r="C2165" s="117"/>
      <c r="D2165" s="116"/>
      <c r="E2165" s="118"/>
      <c r="F2165" s="118"/>
    </row>
    <row r="2166" spans="1:6" ht="14.4" x14ac:dyDescent="0.3">
      <c r="A2166" s="115"/>
      <c r="B2166" s="116"/>
      <c r="C2166" s="117"/>
      <c r="D2166" s="116"/>
      <c r="E2166" s="118"/>
      <c r="F2166" s="118"/>
    </row>
    <row r="2167" spans="1:6" ht="14.4" x14ac:dyDescent="0.3">
      <c r="A2167" s="115"/>
      <c r="B2167" s="116"/>
      <c r="C2167" s="117"/>
      <c r="D2167" s="116"/>
      <c r="E2167" s="118"/>
      <c r="F2167" s="118"/>
    </row>
    <row r="2168" spans="1:6" ht="14.4" x14ac:dyDescent="0.3">
      <c r="A2168" s="115"/>
      <c r="B2168" s="116"/>
      <c r="C2168" s="117"/>
      <c r="D2168" s="116"/>
      <c r="E2168" s="118"/>
      <c r="F2168" s="118"/>
    </row>
    <row r="2169" spans="1:6" ht="14.4" x14ac:dyDescent="0.3">
      <c r="A2169" s="115"/>
      <c r="B2169" s="116"/>
      <c r="C2169" s="117"/>
      <c r="D2169" s="116"/>
      <c r="E2169" s="118"/>
      <c r="F2169" s="118"/>
    </row>
    <row r="2170" spans="1:6" ht="14.4" x14ac:dyDescent="0.3">
      <c r="A2170" s="115"/>
      <c r="B2170" s="116"/>
      <c r="C2170" s="117"/>
      <c r="D2170" s="116"/>
      <c r="E2170" s="118"/>
      <c r="F2170" s="118"/>
    </row>
    <row r="2171" spans="1:6" ht="14.4" x14ac:dyDescent="0.3">
      <c r="A2171" s="115"/>
      <c r="B2171" s="116"/>
      <c r="C2171" s="117"/>
      <c r="D2171" s="116"/>
      <c r="E2171" s="118"/>
      <c r="F2171" s="118"/>
    </row>
    <row r="2172" spans="1:6" ht="14.4" x14ac:dyDescent="0.3">
      <c r="A2172" s="115"/>
      <c r="B2172" s="116"/>
      <c r="C2172" s="117"/>
      <c r="D2172" s="116"/>
      <c r="E2172" s="118"/>
      <c r="F2172" s="118"/>
    </row>
    <row r="2173" spans="1:6" ht="14.4" x14ac:dyDescent="0.3">
      <c r="A2173" s="115"/>
      <c r="B2173" s="116"/>
      <c r="C2173" s="117"/>
      <c r="D2173" s="116"/>
      <c r="E2173" s="118"/>
      <c r="F2173" s="118"/>
    </row>
    <row r="2174" spans="1:6" ht="14.4" x14ac:dyDescent="0.3">
      <c r="A2174" s="115"/>
      <c r="B2174" s="116"/>
      <c r="C2174" s="117"/>
      <c r="D2174" s="116"/>
      <c r="E2174" s="118"/>
      <c r="F2174" s="118"/>
    </row>
    <row r="2175" spans="1:6" ht="14.4" x14ac:dyDescent="0.3">
      <c r="A2175" s="115"/>
      <c r="B2175" s="116"/>
      <c r="C2175" s="117"/>
      <c r="D2175" s="116"/>
      <c r="E2175" s="118"/>
      <c r="F2175" s="118"/>
    </row>
    <row r="2176" spans="1:6" ht="14.4" x14ac:dyDescent="0.3">
      <c r="A2176" s="115"/>
      <c r="B2176" s="116"/>
      <c r="C2176" s="117"/>
      <c r="D2176" s="116"/>
      <c r="E2176" s="118"/>
      <c r="F2176" s="118"/>
    </row>
    <row r="2177" spans="1:6" ht="14.4" x14ac:dyDescent="0.3">
      <c r="A2177" s="115"/>
      <c r="B2177" s="116"/>
      <c r="C2177" s="117"/>
      <c r="D2177" s="116"/>
      <c r="E2177" s="118"/>
      <c r="F2177" s="118"/>
    </row>
    <row r="2178" spans="1:6" ht="14.4" x14ac:dyDescent="0.3">
      <c r="A2178" s="115"/>
      <c r="B2178" s="116"/>
      <c r="C2178" s="117"/>
      <c r="D2178" s="116"/>
      <c r="E2178" s="118"/>
      <c r="F2178" s="118"/>
    </row>
    <row r="2179" spans="1:6" ht="14.4" x14ac:dyDescent="0.3">
      <c r="A2179" s="115"/>
      <c r="B2179" s="116"/>
      <c r="C2179" s="117"/>
      <c r="D2179" s="116"/>
      <c r="E2179" s="118"/>
      <c r="F2179" s="118"/>
    </row>
    <row r="2180" spans="1:6" ht="14.4" x14ac:dyDescent="0.3">
      <c r="A2180" s="115"/>
      <c r="B2180" s="116"/>
      <c r="C2180" s="117"/>
      <c r="D2180" s="116"/>
      <c r="E2180" s="118"/>
      <c r="F2180" s="118"/>
    </row>
    <row r="2181" spans="1:6" ht="14.4" x14ac:dyDescent="0.3">
      <c r="A2181" s="115"/>
      <c r="B2181" s="116"/>
      <c r="C2181" s="117"/>
      <c r="D2181" s="116"/>
      <c r="E2181" s="118"/>
      <c r="F2181" s="118"/>
    </row>
    <row r="2182" spans="1:6" ht="14.4" x14ac:dyDescent="0.3">
      <c r="A2182" s="115"/>
      <c r="B2182" s="116"/>
      <c r="C2182" s="117"/>
      <c r="D2182" s="116"/>
      <c r="E2182" s="118"/>
      <c r="F2182" s="118"/>
    </row>
    <row r="2183" spans="1:6" ht="14.4" x14ac:dyDescent="0.3">
      <c r="A2183" s="115"/>
      <c r="B2183" s="116"/>
      <c r="C2183" s="117"/>
      <c r="D2183" s="116"/>
      <c r="E2183" s="118"/>
      <c r="F2183" s="118"/>
    </row>
    <row r="2184" spans="1:6" ht="14.4" x14ac:dyDescent="0.3">
      <c r="A2184" s="115"/>
      <c r="B2184" s="116"/>
      <c r="C2184" s="117"/>
      <c r="D2184" s="116"/>
      <c r="E2184" s="118"/>
      <c r="F2184" s="118"/>
    </row>
    <row r="2185" spans="1:6" ht="14.4" x14ac:dyDescent="0.3">
      <c r="A2185" s="115"/>
      <c r="B2185" s="116"/>
      <c r="C2185" s="117"/>
      <c r="D2185" s="116"/>
      <c r="E2185" s="118"/>
      <c r="F2185" s="118"/>
    </row>
    <row r="2186" spans="1:6" ht="14.4" x14ac:dyDescent="0.3">
      <c r="A2186" s="115"/>
      <c r="B2186" s="116"/>
      <c r="C2186" s="117"/>
      <c r="D2186" s="116"/>
      <c r="E2186" s="118"/>
      <c r="F2186" s="118"/>
    </row>
    <row r="2187" spans="1:6" ht="14.4" x14ac:dyDescent="0.3">
      <c r="A2187" s="115"/>
      <c r="B2187" s="116"/>
      <c r="C2187" s="117"/>
      <c r="D2187" s="116"/>
      <c r="E2187" s="118"/>
      <c r="F2187" s="118"/>
    </row>
    <row r="2188" spans="1:6" ht="14.4" x14ac:dyDescent="0.3">
      <c r="A2188" s="115"/>
      <c r="B2188" s="116"/>
      <c r="C2188" s="117"/>
      <c r="D2188" s="116"/>
      <c r="E2188" s="118"/>
      <c r="F2188" s="118"/>
    </row>
    <row r="2189" spans="1:6" ht="14.4" x14ac:dyDescent="0.3">
      <c r="A2189" s="115"/>
      <c r="B2189" s="116"/>
      <c r="C2189" s="117"/>
      <c r="D2189" s="116"/>
      <c r="E2189" s="118"/>
      <c r="F2189" s="118"/>
    </row>
    <row r="2190" spans="1:6" ht="14.4" x14ac:dyDescent="0.3">
      <c r="A2190" s="115"/>
      <c r="B2190" s="116"/>
      <c r="C2190" s="117"/>
      <c r="D2190" s="116"/>
      <c r="E2190" s="118"/>
      <c r="F2190" s="118"/>
    </row>
    <row r="2191" spans="1:6" ht="14.4" x14ac:dyDescent="0.3">
      <c r="A2191" s="115"/>
      <c r="B2191" s="116"/>
      <c r="C2191" s="117"/>
      <c r="D2191" s="116"/>
      <c r="E2191" s="118"/>
      <c r="F2191" s="118"/>
    </row>
    <row r="2192" spans="1:6" ht="14.4" x14ac:dyDescent="0.3">
      <c r="A2192" s="115"/>
      <c r="B2192" s="116"/>
      <c r="C2192" s="117"/>
      <c r="D2192" s="116"/>
      <c r="E2192" s="118"/>
      <c r="F2192" s="118"/>
    </row>
    <row r="2193" spans="1:6" ht="14.4" x14ac:dyDescent="0.3">
      <c r="A2193" s="115"/>
      <c r="B2193" s="116"/>
      <c r="C2193" s="117"/>
      <c r="D2193" s="116"/>
      <c r="E2193" s="118"/>
      <c r="F2193" s="118"/>
    </row>
    <row r="2194" spans="1:6" ht="14.4" x14ac:dyDescent="0.3">
      <c r="A2194" s="115"/>
      <c r="B2194" s="116"/>
      <c r="C2194" s="117"/>
      <c r="D2194" s="116"/>
      <c r="E2194" s="118"/>
      <c r="F2194" s="118"/>
    </row>
    <row r="2195" spans="1:6" ht="14.4" x14ac:dyDescent="0.3">
      <c r="A2195" s="115"/>
      <c r="B2195" s="116"/>
      <c r="C2195" s="117"/>
      <c r="D2195" s="116"/>
      <c r="E2195" s="118"/>
      <c r="F2195" s="118"/>
    </row>
    <row r="2196" spans="1:6" ht="14.4" x14ac:dyDescent="0.3">
      <c r="A2196" s="115"/>
      <c r="B2196" s="116"/>
      <c r="C2196" s="117"/>
      <c r="D2196" s="116"/>
      <c r="E2196" s="118"/>
      <c r="F2196" s="118"/>
    </row>
    <row r="2197" spans="1:6" ht="14.4" x14ac:dyDescent="0.3">
      <c r="A2197" s="115"/>
      <c r="B2197" s="116"/>
      <c r="C2197" s="117"/>
      <c r="D2197" s="116"/>
      <c r="E2197" s="118"/>
      <c r="F2197" s="118"/>
    </row>
    <row r="2198" spans="1:6" ht="14.4" x14ac:dyDescent="0.3">
      <c r="A2198" s="115"/>
      <c r="B2198" s="116"/>
      <c r="C2198" s="117"/>
      <c r="D2198" s="116"/>
      <c r="E2198" s="118"/>
      <c r="F2198" s="118"/>
    </row>
    <row r="2199" spans="1:6" ht="14.4" x14ac:dyDescent="0.3">
      <c r="A2199" s="115"/>
      <c r="B2199" s="116"/>
      <c r="C2199" s="117"/>
      <c r="D2199" s="116"/>
      <c r="E2199" s="118"/>
      <c r="F2199" s="118"/>
    </row>
    <row r="2200" spans="1:6" ht="14.4" x14ac:dyDescent="0.3">
      <c r="A2200" s="115"/>
      <c r="B2200" s="116"/>
      <c r="C2200" s="117"/>
      <c r="D2200" s="116"/>
      <c r="E2200" s="118"/>
      <c r="F2200" s="118"/>
    </row>
    <row r="2201" spans="1:6" ht="14.4" x14ac:dyDescent="0.3">
      <c r="A2201" s="115"/>
      <c r="B2201" s="116"/>
      <c r="C2201" s="117"/>
      <c r="D2201" s="116"/>
      <c r="E2201" s="118"/>
      <c r="F2201" s="118"/>
    </row>
    <row r="2202" spans="1:6" ht="14.4" x14ac:dyDescent="0.3">
      <c r="A2202" s="115"/>
      <c r="B2202" s="116"/>
      <c r="C2202" s="117"/>
      <c r="D2202" s="116"/>
      <c r="E2202" s="118"/>
      <c r="F2202" s="118"/>
    </row>
    <row r="2203" spans="1:6" ht="14.4" x14ac:dyDescent="0.3">
      <c r="A2203" s="115"/>
      <c r="B2203" s="116"/>
      <c r="C2203" s="117"/>
      <c r="D2203" s="116"/>
      <c r="E2203" s="118"/>
      <c r="F2203" s="118"/>
    </row>
    <row r="2204" spans="1:6" ht="14.4" x14ac:dyDescent="0.3">
      <c r="A2204" s="115"/>
      <c r="B2204" s="116"/>
      <c r="C2204" s="117"/>
      <c r="D2204" s="116"/>
      <c r="E2204" s="118"/>
      <c r="F2204" s="118"/>
    </row>
    <row r="2205" spans="1:6" ht="14.4" x14ac:dyDescent="0.3">
      <c r="A2205" s="115"/>
      <c r="B2205" s="116"/>
      <c r="C2205" s="117"/>
      <c r="D2205" s="116"/>
      <c r="E2205" s="118"/>
      <c r="F2205" s="118"/>
    </row>
    <row r="2206" spans="1:6" ht="14.4" x14ac:dyDescent="0.3">
      <c r="A2206" s="115"/>
      <c r="B2206" s="116"/>
      <c r="C2206" s="117"/>
      <c r="D2206" s="116"/>
      <c r="E2206" s="118"/>
      <c r="F2206" s="118"/>
    </row>
    <row r="2207" spans="1:6" ht="14.4" x14ac:dyDescent="0.3">
      <c r="A2207" s="115"/>
      <c r="B2207" s="116"/>
      <c r="C2207" s="117"/>
      <c r="D2207" s="116"/>
      <c r="E2207" s="118"/>
      <c r="F2207" s="118"/>
    </row>
    <row r="2208" spans="1:6" ht="14.4" x14ac:dyDescent="0.3">
      <c r="A2208" s="115"/>
      <c r="B2208" s="116"/>
      <c r="C2208" s="117"/>
      <c r="D2208" s="116"/>
      <c r="E2208" s="118"/>
      <c r="F2208" s="118"/>
    </row>
    <row r="2209" spans="1:6" ht="14.4" x14ac:dyDescent="0.3">
      <c r="A2209" s="115"/>
      <c r="B2209" s="116"/>
      <c r="C2209" s="117"/>
      <c r="D2209" s="116"/>
      <c r="E2209" s="118"/>
      <c r="F2209" s="118"/>
    </row>
    <row r="2210" spans="1:6" ht="14.4" x14ac:dyDescent="0.3">
      <c r="A2210" s="115"/>
      <c r="B2210" s="116"/>
      <c r="C2210" s="117"/>
      <c r="D2210" s="116"/>
      <c r="E2210" s="118"/>
      <c r="F2210" s="118"/>
    </row>
    <row r="2211" spans="1:6" ht="14.4" x14ac:dyDescent="0.3">
      <c r="A2211" s="115"/>
      <c r="B2211" s="116"/>
      <c r="C2211" s="117"/>
      <c r="D2211" s="116"/>
      <c r="E2211" s="118"/>
      <c r="F2211" s="118"/>
    </row>
    <row r="2212" spans="1:6" ht="14.4" x14ac:dyDescent="0.3">
      <c r="A2212" s="115"/>
      <c r="B2212" s="116"/>
      <c r="C2212" s="117"/>
      <c r="D2212" s="116"/>
      <c r="E2212" s="118"/>
      <c r="F2212" s="118"/>
    </row>
    <row r="2213" spans="1:6" ht="14.4" x14ac:dyDescent="0.3">
      <c r="A2213" s="115"/>
      <c r="B2213" s="116"/>
      <c r="C2213" s="117"/>
      <c r="D2213" s="116"/>
      <c r="E2213" s="118"/>
      <c r="F2213" s="118"/>
    </row>
    <row r="2214" spans="1:6" ht="14.4" x14ac:dyDescent="0.3">
      <c r="A2214" s="115"/>
      <c r="B2214" s="116"/>
      <c r="C2214" s="117"/>
      <c r="D2214" s="116"/>
      <c r="E2214" s="118"/>
      <c r="F2214" s="118"/>
    </row>
    <row r="2215" spans="1:6" ht="14.4" x14ac:dyDescent="0.3">
      <c r="A2215" s="115"/>
      <c r="B2215" s="116"/>
      <c r="C2215" s="117"/>
      <c r="D2215" s="116"/>
      <c r="E2215" s="118"/>
      <c r="F2215" s="118"/>
    </row>
    <row r="2216" spans="1:6" ht="14.4" x14ac:dyDescent="0.3">
      <c r="A2216" s="115"/>
      <c r="B2216" s="116"/>
      <c r="C2216" s="117"/>
      <c r="D2216" s="116"/>
      <c r="E2216" s="118"/>
      <c r="F2216" s="118"/>
    </row>
    <row r="2217" spans="1:6" ht="14.4" x14ac:dyDescent="0.3">
      <c r="A2217" s="115"/>
      <c r="B2217" s="116"/>
      <c r="C2217" s="117"/>
      <c r="D2217" s="116"/>
      <c r="E2217" s="118"/>
      <c r="F2217" s="118"/>
    </row>
    <row r="2218" spans="1:6" ht="14.4" x14ac:dyDescent="0.3">
      <c r="A2218" s="115"/>
      <c r="B2218" s="116"/>
      <c r="C2218" s="117"/>
      <c r="D2218" s="116"/>
      <c r="E2218" s="118"/>
      <c r="F2218" s="118"/>
    </row>
    <row r="2219" spans="1:6" ht="14.4" x14ac:dyDescent="0.3">
      <c r="A2219" s="115"/>
      <c r="B2219" s="116"/>
      <c r="C2219" s="117"/>
      <c r="D2219" s="116"/>
      <c r="E2219" s="118"/>
      <c r="F2219" s="118"/>
    </row>
    <row r="2220" spans="1:6" ht="14.4" x14ac:dyDescent="0.3">
      <c r="A2220" s="115"/>
      <c r="B2220" s="116"/>
      <c r="C2220" s="117"/>
      <c r="D2220" s="116"/>
      <c r="E2220" s="118"/>
      <c r="F2220" s="118"/>
    </row>
    <row r="2221" spans="1:6" ht="14.4" x14ac:dyDescent="0.3">
      <c r="A2221" s="115"/>
      <c r="B2221" s="116"/>
      <c r="C2221" s="117"/>
      <c r="D2221" s="116"/>
      <c r="E2221" s="118"/>
      <c r="F2221" s="118"/>
    </row>
    <row r="2222" spans="1:6" ht="14.4" x14ac:dyDescent="0.3">
      <c r="A2222" s="115"/>
      <c r="B2222" s="116"/>
      <c r="C2222" s="117"/>
      <c r="D2222" s="116"/>
      <c r="E2222" s="118"/>
      <c r="F2222" s="118"/>
    </row>
    <row r="2223" spans="1:6" ht="14.4" x14ac:dyDescent="0.3">
      <c r="A2223" s="115"/>
      <c r="B2223" s="116"/>
      <c r="C2223" s="117"/>
      <c r="D2223" s="116"/>
      <c r="E2223" s="118"/>
      <c r="F2223" s="118"/>
    </row>
    <row r="2224" spans="1:6" ht="14.4" x14ac:dyDescent="0.3">
      <c r="A2224" s="115"/>
      <c r="B2224" s="116"/>
      <c r="C2224" s="117"/>
      <c r="D2224" s="116"/>
      <c r="E2224" s="118"/>
      <c r="F2224" s="118"/>
    </row>
    <row r="2225" spans="1:6" ht="14.4" x14ac:dyDescent="0.3">
      <c r="A2225" s="115"/>
      <c r="B2225" s="116"/>
      <c r="C2225" s="117"/>
      <c r="D2225" s="116"/>
      <c r="E2225" s="118"/>
      <c r="F2225" s="118"/>
    </row>
    <row r="2226" spans="1:6" ht="14.4" x14ac:dyDescent="0.3">
      <c r="A2226" s="115"/>
      <c r="B2226" s="116"/>
      <c r="C2226" s="117"/>
      <c r="D2226" s="116"/>
      <c r="E2226" s="118"/>
      <c r="F2226" s="118"/>
    </row>
    <row r="2227" spans="1:6" ht="14.4" x14ac:dyDescent="0.3">
      <c r="A2227" s="115"/>
      <c r="B2227" s="116"/>
      <c r="C2227" s="117"/>
      <c r="D2227" s="116"/>
      <c r="E2227" s="118"/>
      <c r="F2227" s="118"/>
    </row>
    <row r="2228" spans="1:6" ht="14.4" x14ac:dyDescent="0.3">
      <c r="A2228" s="115"/>
      <c r="B2228" s="116"/>
      <c r="C2228" s="117"/>
      <c r="D2228" s="116"/>
      <c r="E2228" s="118"/>
      <c r="F2228" s="118"/>
    </row>
    <row r="2229" spans="1:6" ht="14.4" x14ac:dyDescent="0.3">
      <c r="A2229" s="115"/>
      <c r="B2229" s="116"/>
      <c r="C2229" s="117"/>
      <c r="D2229" s="116"/>
      <c r="E2229" s="118"/>
      <c r="F2229" s="118"/>
    </row>
    <row r="2230" spans="1:6" ht="14.4" x14ac:dyDescent="0.3">
      <c r="A2230" s="115"/>
      <c r="B2230" s="116"/>
      <c r="C2230" s="117"/>
      <c r="D2230" s="116"/>
      <c r="E2230" s="118"/>
      <c r="F2230" s="118"/>
    </row>
    <row r="2231" spans="1:6" ht="14.4" x14ac:dyDescent="0.3">
      <c r="A2231" s="115"/>
      <c r="B2231" s="116"/>
      <c r="C2231" s="117"/>
      <c r="D2231" s="116"/>
      <c r="E2231" s="118"/>
      <c r="F2231" s="118"/>
    </row>
    <row r="2232" spans="1:6" ht="14.4" x14ac:dyDescent="0.3">
      <c r="A2232" s="115"/>
      <c r="B2232" s="116"/>
      <c r="C2232" s="117"/>
      <c r="D2232" s="116"/>
      <c r="E2232" s="118"/>
      <c r="F2232" s="118"/>
    </row>
    <row r="2233" spans="1:6" ht="14.4" x14ac:dyDescent="0.3">
      <c r="A2233" s="115"/>
      <c r="B2233" s="116"/>
      <c r="C2233" s="117"/>
      <c r="D2233" s="116"/>
      <c r="E2233" s="118"/>
      <c r="F2233" s="118"/>
    </row>
    <row r="2234" spans="1:6" ht="14.4" x14ac:dyDescent="0.3">
      <c r="A2234" s="115"/>
      <c r="B2234" s="116"/>
      <c r="C2234" s="117"/>
      <c r="D2234" s="116"/>
      <c r="E2234" s="118"/>
      <c r="F2234" s="118"/>
    </row>
    <row r="2235" spans="1:6" ht="14.4" x14ac:dyDescent="0.3">
      <c r="A2235" s="115"/>
      <c r="B2235" s="116"/>
      <c r="C2235" s="117"/>
      <c r="D2235" s="116"/>
      <c r="E2235" s="118"/>
      <c r="F2235" s="118"/>
    </row>
    <row r="2236" spans="1:6" ht="14.4" x14ac:dyDescent="0.3">
      <c r="A2236" s="115"/>
      <c r="B2236" s="116"/>
      <c r="C2236" s="117"/>
      <c r="D2236" s="116"/>
      <c r="E2236" s="118"/>
      <c r="F2236" s="118"/>
    </row>
    <row r="2237" spans="1:6" ht="14.4" x14ac:dyDescent="0.3">
      <c r="A2237" s="115"/>
      <c r="B2237" s="116"/>
      <c r="C2237" s="117"/>
      <c r="D2237" s="116"/>
      <c r="E2237" s="118"/>
      <c r="F2237" s="118"/>
    </row>
    <row r="2238" spans="1:6" ht="14.4" x14ac:dyDescent="0.3">
      <c r="A2238" s="115"/>
      <c r="B2238" s="116"/>
      <c r="C2238" s="117"/>
      <c r="D2238" s="116"/>
      <c r="E2238" s="118"/>
      <c r="F2238" s="118"/>
    </row>
    <row r="2239" spans="1:6" ht="14.4" x14ac:dyDescent="0.3">
      <c r="A2239" s="115"/>
      <c r="B2239" s="116"/>
      <c r="C2239" s="117"/>
      <c r="D2239" s="116"/>
      <c r="E2239" s="118"/>
      <c r="F2239" s="118"/>
    </row>
    <row r="2240" spans="1:6" ht="14.4" x14ac:dyDescent="0.3">
      <c r="A2240" s="115"/>
      <c r="B2240" s="116"/>
      <c r="C2240" s="117"/>
      <c r="D2240" s="116"/>
      <c r="E2240" s="118"/>
      <c r="F2240" s="118"/>
    </row>
    <row r="2241" spans="1:6" ht="14.4" x14ac:dyDescent="0.3">
      <c r="A2241" s="115"/>
      <c r="B2241" s="116"/>
      <c r="C2241" s="117"/>
      <c r="D2241" s="116"/>
      <c r="E2241" s="118"/>
      <c r="F2241" s="118"/>
    </row>
    <row r="2242" spans="1:6" ht="14.4" x14ac:dyDescent="0.3">
      <c r="A2242" s="115"/>
      <c r="B2242" s="116"/>
      <c r="C2242" s="117"/>
      <c r="D2242" s="116"/>
      <c r="E2242" s="118"/>
      <c r="F2242" s="118"/>
    </row>
    <row r="2243" spans="1:6" ht="14.4" x14ac:dyDescent="0.3">
      <c r="A2243" s="115"/>
      <c r="B2243" s="116"/>
      <c r="C2243" s="117"/>
      <c r="D2243" s="116"/>
      <c r="E2243" s="118"/>
      <c r="F2243" s="118"/>
    </row>
    <row r="2244" spans="1:6" ht="14.4" x14ac:dyDescent="0.3">
      <c r="A2244" s="115"/>
      <c r="B2244" s="116"/>
      <c r="C2244" s="117"/>
      <c r="D2244" s="116"/>
      <c r="E2244" s="118"/>
      <c r="F2244" s="118"/>
    </row>
    <row r="2245" spans="1:6" ht="14.4" x14ac:dyDescent="0.3">
      <c r="A2245" s="115"/>
      <c r="B2245" s="116"/>
      <c r="C2245" s="117"/>
      <c r="D2245" s="116"/>
      <c r="E2245" s="118"/>
      <c r="F2245" s="118"/>
    </row>
    <row r="2246" spans="1:6" ht="14.4" x14ac:dyDescent="0.3">
      <c r="A2246" s="115"/>
      <c r="B2246" s="116"/>
      <c r="C2246" s="117"/>
      <c r="D2246" s="116"/>
      <c r="E2246" s="118"/>
      <c r="F2246" s="118"/>
    </row>
    <row r="2247" spans="1:6" ht="14.4" x14ac:dyDescent="0.3">
      <c r="A2247" s="115"/>
      <c r="B2247" s="116"/>
      <c r="C2247" s="117"/>
      <c r="D2247" s="116"/>
      <c r="E2247" s="118"/>
      <c r="F2247" s="118"/>
    </row>
    <row r="2248" spans="1:6" ht="14.4" x14ac:dyDescent="0.3">
      <c r="A2248" s="115"/>
      <c r="B2248" s="116"/>
      <c r="C2248" s="117"/>
      <c r="D2248" s="116"/>
      <c r="E2248" s="118"/>
      <c r="F2248" s="118"/>
    </row>
    <row r="2249" spans="1:6" ht="14.4" x14ac:dyDescent="0.3">
      <c r="A2249" s="115"/>
      <c r="B2249" s="116"/>
      <c r="C2249" s="117"/>
      <c r="D2249" s="116"/>
      <c r="E2249" s="118"/>
      <c r="F2249" s="118"/>
    </row>
    <row r="2250" spans="1:6" ht="14.4" x14ac:dyDescent="0.3">
      <c r="A2250" s="115"/>
      <c r="B2250" s="116"/>
      <c r="C2250" s="117"/>
      <c r="D2250" s="116"/>
      <c r="E2250" s="118"/>
      <c r="F2250" s="118"/>
    </row>
    <row r="2251" spans="1:6" ht="14.4" x14ac:dyDescent="0.3">
      <c r="A2251" s="115"/>
      <c r="B2251" s="116"/>
      <c r="C2251" s="117"/>
      <c r="D2251" s="116"/>
      <c r="E2251" s="118"/>
      <c r="F2251" s="118"/>
    </row>
    <row r="2252" spans="1:6" ht="14.4" x14ac:dyDescent="0.3">
      <c r="A2252" s="115"/>
      <c r="B2252" s="116"/>
      <c r="C2252" s="117"/>
      <c r="D2252" s="116"/>
      <c r="E2252" s="118"/>
      <c r="F2252" s="118"/>
    </row>
    <row r="2253" spans="1:6" ht="14.4" x14ac:dyDescent="0.3">
      <c r="A2253" s="115"/>
      <c r="B2253" s="116"/>
      <c r="C2253" s="117"/>
      <c r="D2253" s="116"/>
      <c r="E2253" s="118"/>
      <c r="F2253" s="118"/>
    </row>
    <row r="2254" spans="1:6" ht="14.4" x14ac:dyDescent="0.3">
      <c r="A2254" s="115"/>
      <c r="B2254" s="116"/>
      <c r="C2254" s="117"/>
      <c r="D2254" s="116"/>
      <c r="E2254" s="118"/>
      <c r="F2254" s="118"/>
    </row>
    <row r="2255" spans="1:6" ht="14.4" x14ac:dyDescent="0.3">
      <c r="A2255" s="115"/>
      <c r="B2255" s="116"/>
      <c r="C2255" s="117"/>
      <c r="D2255" s="116"/>
      <c r="E2255" s="118"/>
      <c r="F2255" s="118"/>
    </row>
    <row r="2256" spans="1:6" ht="14.4" x14ac:dyDescent="0.3">
      <c r="A2256" s="115"/>
      <c r="B2256" s="116"/>
      <c r="C2256" s="117"/>
      <c r="D2256" s="116"/>
      <c r="E2256" s="118"/>
      <c r="F2256" s="118"/>
    </row>
    <row r="2257" spans="1:6" ht="14.4" x14ac:dyDescent="0.3">
      <c r="A2257" s="115"/>
      <c r="B2257" s="116"/>
      <c r="C2257" s="117"/>
      <c r="D2257" s="116"/>
      <c r="E2257" s="118"/>
      <c r="F2257" s="118"/>
    </row>
    <row r="2258" spans="1:6" ht="14.4" x14ac:dyDescent="0.3">
      <c r="A2258" s="115"/>
      <c r="B2258" s="116"/>
      <c r="C2258" s="117"/>
      <c r="D2258" s="116"/>
      <c r="E2258" s="118"/>
      <c r="F2258" s="118"/>
    </row>
    <row r="2259" spans="1:6" ht="14.4" x14ac:dyDescent="0.3">
      <c r="A2259" s="115"/>
      <c r="B2259" s="116"/>
      <c r="C2259" s="117"/>
      <c r="D2259" s="116"/>
      <c r="E2259" s="118"/>
      <c r="F2259" s="118"/>
    </row>
    <row r="2260" spans="1:6" ht="14.4" x14ac:dyDescent="0.3">
      <c r="A2260" s="115"/>
      <c r="B2260" s="116"/>
      <c r="C2260" s="117"/>
      <c r="D2260" s="116"/>
      <c r="E2260" s="118"/>
      <c r="F2260" s="118"/>
    </row>
    <row r="2261" spans="1:6" ht="14.4" x14ac:dyDescent="0.3">
      <c r="A2261" s="115"/>
      <c r="B2261" s="116"/>
      <c r="C2261" s="117"/>
      <c r="D2261" s="116"/>
      <c r="E2261" s="118"/>
      <c r="F2261" s="118"/>
    </row>
    <row r="2262" spans="1:6" ht="14.4" x14ac:dyDescent="0.3">
      <c r="A2262" s="115"/>
      <c r="B2262" s="116"/>
      <c r="C2262" s="117"/>
      <c r="D2262" s="116"/>
      <c r="E2262" s="118"/>
      <c r="F2262" s="118"/>
    </row>
    <row r="2263" spans="1:6" ht="14.4" x14ac:dyDescent="0.3">
      <c r="A2263" s="115"/>
      <c r="B2263" s="116"/>
      <c r="C2263" s="117"/>
      <c r="D2263" s="116"/>
      <c r="E2263" s="118"/>
      <c r="F2263" s="118"/>
    </row>
    <row r="2264" spans="1:6" ht="14.4" x14ac:dyDescent="0.3">
      <c r="A2264" s="115"/>
      <c r="B2264" s="116"/>
      <c r="C2264" s="117"/>
      <c r="D2264" s="116"/>
      <c r="E2264" s="118"/>
      <c r="F2264" s="118"/>
    </row>
    <row r="2265" spans="1:6" ht="14.4" x14ac:dyDescent="0.3">
      <c r="A2265" s="115"/>
      <c r="B2265" s="116"/>
      <c r="C2265" s="117"/>
      <c r="D2265" s="116"/>
      <c r="E2265" s="118"/>
      <c r="F2265" s="118"/>
    </row>
    <row r="2266" spans="1:6" ht="14.4" x14ac:dyDescent="0.3">
      <c r="A2266" s="115"/>
      <c r="B2266" s="116"/>
      <c r="C2266" s="117"/>
      <c r="D2266" s="116"/>
      <c r="E2266" s="118"/>
      <c r="F2266" s="118"/>
    </row>
    <row r="2267" spans="1:6" ht="14.4" x14ac:dyDescent="0.3">
      <c r="A2267" s="115"/>
      <c r="B2267" s="116"/>
      <c r="C2267" s="117"/>
      <c r="D2267" s="116"/>
      <c r="E2267" s="118"/>
      <c r="F2267" s="118"/>
    </row>
    <row r="2268" spans="1:6" ht="14.4" x14ac:dyDescent="0.3">
      <c r="A2268" s="115"/>
      <c r="B2268" s="116"/>
      <c r="C2268" s="117"/>
      <c r="D2268" s="116"/>
      <c r="E2268" s="118"/>
      <c r="F2268" s="118"/>
    </row>
    <row r="2269" spans="1:6" ht="14.4" x14ac:dyDescent="0.3">
      <c r="A2269" s="115"/>
      <c r="B2269" s="116"/>
      <c r="C2269" s="117"/>
      <c r="D2269" s="116"/>
      <c r="E2269" s="118"/>
      <c r="F2269" s="118"/>
    </row>
    <row r="2270" spans="1:6" ht="14.4" x14ac:dyDescent="0.3">
      <c r="A2270" s="115"/>
      <c r="B2270" s="116"/>
      <c r="C2270" s="117"/>
      <c r="D2270" s="116"/>
      <c r="E2270" s="118"/>
      <c r="F2270" s="118"/>
    </row>
    <row r="2271" spans="1:6" ht="14.4" x14ac:dyDescent="0.3">
      <c r="A2271" s="115"/>
      <c r="B2271" s="116"/>
      <c r="C2271" s="117"/>
      <c r="D2271" s="116"/>
      <c r="E2271" s="118"/>
      <c r="F2271" s="118"/>
    </row>
    <row r="2272" spans="1:6" ht="14.4" x14ac:dyDescent="0.3">
      <c r="A2272" s="115"/>
      <c r="B2272" s="116"/>
      <c r="C2272" s="117"/>
      <c r="D2272" s="116"/>
      <c r="E2272" s="118"/>
      <c r="F2272" s="118"/>
    </row>
    <row r="2273" spans="1:6" ht="14.4" x14ac:dyDescent="0.3">
      <c r="A2273" s="115"/>
      <c r="B2273" s="116"/>
      <c r="C2273" s="117"/>
      <c r="D2273" s="116"/>
      <c r="E2273" s="118"/>
      <c r="F2273" s="118"/>
    </row>
    <row r="2274" spans="1:6" ht="14.4" x14ac:dyDescent="0.3">
      <c r="A2274" s="115"/>
      <c r="B2274" s="116"/>
      <c r="C2274" s="117"/>
      <c r="D2274" s="116"/>
      <c r="E2274" s="118"/>
      <c r="F2274" s="118"/>
    </row>
    <row r="2275" spans="1:6" ht="14.4" x14ac:dyDescent="0.3">
      <c r="A2275" s="115"/>
      <c r="B2275" s="116"/>
      <c r="C2275" s="117"/>
      <c r="D2275" s="116"/>
      <c r="E2275" s="118"/>
      <c r="F2275" s="118"/>
    </row>
    <row r="2276" spans="1:6" ht="14.4" x14ac:dyDescent="0.3">
      <c r="A2276" s="115"/>
      <c r="B2276" s="116"/>
      <c r="C2276" s="117"/>
      <c r="D2276" s="116"/>
      <c r="E2276" s="118"/>
      <c r="F2276" s="118"/>
    </row>
    <row r="2277" spans="1:6" ht="14.4" x14ac:dyDescent="0.3">
      <c r="A2277" s="115"/>
      <c r="B2277" s="116"/>
      <c r="C2277" s="117"/>
      <c r="D2277" s="116"/>
      <c r="E2277" s="118"/>
      <c r="F2277" s="118"/>
    </row>
    <row r="2278" spans="1:6" ht="14.4" x14ac:dyDescent="0.3">
      <c r="A2278" s="115"/>
      <c r="B2278" s="116"/>
      <c r="C2278" s="117"/>
      <c r="D2278" s="116"/>
      <c r="E2278" s="118"/>
      <c r="F2278" s="118"/>
    </row>
    <row r="2279" spans="1:6" ht="14.4" x14ac:dyDescent="0.3">
      <c r="A2279" s="115"/>
      <c r="B2279" s="116"/>
      <c r="C2279" s="117"/>
      <c r="D2279" s="116"/>
      <c r="E2279" s="121"/>
      <c r="F2279" s="121"/>
    </row>
    <row r="2280" spans="1:6" ht="14.4" x14ac:dyDescent="0.3">
      <c r="A2280" s="115"/>
      <c r="B2280" s="116"/>
      <c r="C2280" s="117"/>
      <c r="D2280" s="116"/>
      <c r="E2280" s="121"/>
      <c r="F2280" s="121"/>
    </row>
    <row r="2281" spans="1:6" ht="14.4" x14ac:dyDescent="0.3">
      <c r="A2281" s="115"/>
      <c r="B2281" s="116"/>
      <c r="C2281" s="117"/>
      <c r="D2281" s="116"/>
      <c r="E2281" s="118"/>
      <c r="F2281" s="118"/>
    </row>
    <row r="2282" spans="1:6" ht="14.4" x14ac:dyDescent="0.3">
      <c r="A2282" s="115"/>
      <c r="B2282" s="116"/>
      <c r="C2282" s="117"/>
      <c r="D2282" s="116"/>
      <c r="E2282" s="118"/>
      <c r="F2282" s="118"/>
    </row>
    <row r="2283" spans="1:6" ht="14.4" x14ac:dyDescent="0.3">
      <c r="A2283" s="115"/>
      <c r="B2283" s="116"/>
      <c r="C2283" s="117"/>
      <c r="D2283" s="116"/>
      <c r="E2283" s="118"/>
      <c r="F2283" s="118"/>
    </row>
    <row r="2284" spans="1:6" ht="14.4" x14ac:dyDescent="0.3">
      <c r="A2284" s="115"/>
      <c r="B2284" s="116"/>
      <c r="C2284" s="117"/>
      <c r="D2284" s="116"/>
      <c r="E2284" s="118"/>
      <c r="F2284" s="118"/>
    </row>
    <row r="2285" spans="1:6" ht="14.4" x14ac:dyDescent="0.3">
      <c r="A2285" s="115"/>
      <c r="B2285" s="116"/>
      <c r="C2285" s="117"/>
      <c r="D2285" s="116"/>
      <c r="E2285" s="118"/>
      <c r="F2285" s="118"/>
    </row>
    <row r="2286" spans="1:6" ht="14.4" x14ac:dyDescent="0.3">
      <c r="A2286" s="115"/>
      <c r="B2286" s="116"/>
      <c r="C2286" s="117"/>
      <c r="D2286" s="116"/>
      <c r="E2286" s="118"/>
      <c r="F2286" s="118"/>
    </row>
    <row r="2287" spans="1:6" ht="14.4" x14ac:dyDescent="0.3">
      <c r="A2287" s="115"/>
      <c r="B2287" s="116"/>
      <c r="C2287" s="117"/>
      <c r="D2287" s="116"/>
      <c r="E2287" s="118"/>
      <c r="F2287" s="118"/>
    </row>
    <row r="2288" spans="1:6" ht="14.4" x14ac:dyDescent="0.3">
      <c r="A2288" s="115"/>
      <c r="B2288" s="116"/>
      <c r="C2288" s="117"/>
      <c r="D2288" s="116"/>
      <c r="E2288" s="118"/>
      <c r="F2288" s="118"/>
    </row>
    <row r="2289" spans="1:6" ht="14.4" x14ac:dyDescent="0.3">
      <c r="A2289" s="115"/>
      <c r="B2289" s="116"/>
      <c r="C2289" s="117"/>
      <c r="D2289" s="116"/>
      <c r="E2289" s="118"/>
      <c r="F2289" s="118"/>
    </row>
    <row r="2290" spans="1:6" ht="14.4" x14ac:dyDescent="0.3">
      <c r="A2290" s="115"/>
      <c r="B2290" s="116"/>
      <c r="C2290" s="117"/>
      <c r="D2290" s="116"/>
      <c r="E2290" s="118"/>
      <c r="F2290" s="118"/>
    </row>
    <row r="2291" spans="1:6" ht="14.4" x14ac:dyDescent="0.3">
      <c r="A2291" s="115"/>
      <c r="B2291" s="116"/>
      <c r="C2291" s="117"/>
      <c r="D2291" s="116"/>
      <c r="E2291" s="118"/>
      <c r="F2291" s="118"/>
    </row>
    <row r="2292" spans="1:6" ht="14.4" x14ac:dyDescent="0.3">
      <c r="A2292" s="115"/>
      <c r="B2292" s="116"/>
      <c r="C2292" s="117"/>
      <c r="D2292" s="116"/>
      <c r="E2292" s="118"/>
      <c r="F2292" s="118"/>
    </row>
    <row r="2293" spans="1:6" ht="14.4" x14ac:dyDescent="0.3">
      <c r="A2293" s="115"/>
      <c r="B2293" s="116"/>
      <c r="C2293" s="117"/>
      <c r="D2293" s="116"/>
      <c r="E2293" s="118"/>
      <c r="F2293" s="118"/>
    </row>
    <row r="2294" spans="1:6" ht="14.4" x14ac:dyDescent="0.3">
      <c r="A2294" s="115"/>
      <c r="B2294" s="116"/>
      <c r="C2294" s="117"/>
      <c r="D2294" s="116"/>
      <c r="E2294" s="118"/>
      <c r="F2294" s="118"/>
    </row>
    <row r="2295" spans="1:6" ht="14.4" x14ac:dyDescent="0.3">
      <c r="A2295" s="115"/>
      <c r="B2295" s="116"/>
      <c r="C2295" s="117"/>
      <c r="D2295" s="116"/>
      <c r="E2295" s="118"/>
      <c r="F2295" s="118"/>
    </row>
    <row r="2296" spans="1:6" ht="14.4" x14ac:dyDescent="0.3">
      <c r="A2296" s="115"/>
      <c r="B2296" s="116"/>
      <c r="C2296" s="117"/>
      <c r="D2296" s="116"/>
      <c r="E2296" s="118"/>
      <c r="F2296" s="118"/>
    </row>
    <row r="2297" spans="1:6" ht="14.4" x14ac:dyDescent="0.3">
      <c r="A2297" s="115"/>
      <c r="B2297" s="116"/>
      <c r="C2297" s="117"/>
      <c r="D2297" s="116"/>
      <c r="E2297" s="118"/>
      <c r="F2297" s="118"/>
    </row>
    <row r="2298" spans="1:6" ht="14.4" x14ac:dyDescent="0.3">
      <c r="A2298" s="115"/>
      <c r="B2298" s="116"/>
      <c r="C2298" s="117"/>
      <c r="D2298" s="116"/>
      <c r="E2298" s="118"/>
      <c r="F2298" s="118"/>
    </row>
    <row r="2299" spans="1:6" ht="14.4" x14ac:dyDescent="0.3">
      <c r="A2299" s="115"/>
      <c r="B2299" s="116"/>
      <c r="C2299" s="117"/>
      <c r="D2299" s="116"/>
      <c r="E2299" s="118"/>
      <c r="F2299" s="118"/>
    </row>
    <row r="2300" spans="1:6" ht="14.4" x14ac:dyDescent="0.3">
      <c r="A2300" s="115"/>
      <c r="B2300" s="116"/>
      <c r="C2300" s="117"/>
      <c r="D2300" s="116"/>
      <c r="E2300" s="118"/>
      <c r="F2300" s="118"/>
    </row>
    <row r="2301" spans="1:6" ht="14.4" x14ac:dyDescent="0.3">
      <c r="A2301" s="115"/>
      <c r="B2301" s="116"/>
      <c r="C2301" s="117"/>
      <c r="D2301" s="116"/>
      <c r="E2301" s="118"/>
      <c r="F2301" s="118"/>
    </row>
    <row r="2302" spans="1:6" ht="14.4" x14ac:dyDescent="0.3">
      <c r="A2302" s="115"/>
      <c r="B2302" s="116"/>
      <c r="C2302" s="117"/>
      <c r="D2302" s="116"/>
      <c r="E2302" s="118"/>
      <c r="F2302" s="118"/>
    </row>
    <row r="2303" spans="1:6" ht="14.4" x14ac:dyDescent="0.3">
      <c r="A2303" s="115"/>
      <c r="B2303" s="116"/>
      <c r="C2303" s="117"/>
      <c r="D2303" s="116"/>
      <c r="E2303" s="118"/>
      <c r="F2303" s="118"/>
    </row>
    <row r="2304" spans="1:6" ht="14.4" x14ac:dyDescent="0.3">
      <c r="A2304" s="115"/>
      <c r="B2304" s="116"/>
      <c r="C2304" s="117"/>
      <c r="D2304" s="116"/>
      <c r="E2304" s="118"/>
      <c r="F2304" s="118"/>
    </row>
    <row r="2305" spans="1:6" ht="14.4" x14ac:dyDescent="0.3">
      <c r="A2305" s="115"/>
      <c r="B2305" s="116"/>
      <c r="C2305" s="117"/>
      <c r="D2305" s="116"/>
      <c r="E2305" s="118"/>
      <c r="F2305" s="118"/>
    </row>
    <row r="2306" spans="1:6" ht="14.4" x14ac:dyDescent="0.3">
      <c r="A2306" s="115"/>
      <c r="B2306" s="116"/>
      <c r="C2306" s="117"/>
      <c r="D2306" s="116"/>
      <c r="E2306" s="118"/>
      <c r="F2306" s="118"/>
    </row>
    <row r="2307" spans="1:6" ht="14.4" x14ac:dyDescent="0.3">
      <c r="A2307" s="115"/>
      <c r="B2307" s="116"/>
      <c r="C2307" s="117"/>
      <c r="D2307" s="116"/>
      <c r="E2307" s="118"/>
      <c r="F2307" s="118"/>
    </row>
    <row r="2308" spans="1:6" ht="14.4" x14ac:dyDescent="0.3">
      <c r="A2308" s="115"/>
      <c r="B2308" s="116"/>
      <c r="C2308" s="117"/>
      <c r="D2308" s="116"/>
      <c r="E2308" s="118"/>
      <c r="F2308" s="118"/>
    </row>
    <row r="2309" spans="1:6" ht="14.4" x14ac:dyDescent="0.3">
      <c r="A2309" s="115"/>
      <c r="B2309" s="116"/>
      <c r="C2309" s="117"/>
      <c r="D2309" s="116"/>
      <c r="E2309" s="118"/>
      <c r="F2309" s="118"/>
    </row>
    <row r="2310" spans="1:6" ht="14.4" x14ac:dyDescent="0.3">
      <c r="A2310" s="115"/>
      <c r="B2310" s="116"/>
      <c r="C2310" s="117"/>
      <c r="D2310" s="116"/>
      <c r="E2310" s="118"/>
      <c r="F2310" s="118"/>
    </row>
    <row r="2311" spans="1:6" ht="14.4" x14ac:dyDescent="0.3">
      <c r="A2311" s="115"/>
      <c r="B2311" s="116"/>
      <c r="C2311" s="117"/>
      <c r="D2311" s="116"/>
      <c r="E2311" s="118"/>
      <c r="F2311" s="118"/>
    </row>
    <row r="2312" spans="1:6" ht="14.4" x14ac:dyDescent="0.3">
      <c r="A2312" s="115"/>
      <c r="B2312" s="116"/>
      <c r="C2312" s="117"/>
      <c r="D2312" s="116"/>
      <c r="E2312" s="118"/>
      <c r="F2312" s="118"/>
    </row>
    <row r="2313" spans="1:6" ht="14.4" x14ac:dyDescent="0.3">
      <c r="A2313" s="115"/>
      <c r="B2313" s="116"/>
      <c r="C2313" s="117"/>
      <c r="D2313" s="116"/>
      <c r="E2313" s="118"/>
      <c r="F2313" s="118"/>
    </row>
    <row r="2314" spans="1:6" ht="14.4" x14ac:dyDescent="0.3">
      <c r="A2314" s="115"/>
      <c r="B2314" s="116"/>
      <c r="C2314" s="117"/>
      <c r="D2314" s="116"/>
      <c r="E2314" s="118"/>
      <c r="F2314" s="118"/>
    </row>
    <row r="2315" spans="1:6" ht="14.4" x14ac:dyDescent="0.3">
      <c r="A2315" s="115"/>
      <c r="B2315" s="116"/>
      <c r="C2315" s="117"/>
      <c r="D2315" s="116"/>
      <c r="E2315" s="118"/>
      <c r="F2315" s="118"/>
    </row>
    <row r="2316" spans="1:6" ht="14.4" x14ac:dyDescent="0.3">
      <c r="A2316" s="115"/>
      <c r="B2316" s="116"/>
      <c r="C2316" s="117"/>
      <c r="D2316" s="116"/>
      <c r="E2316" s="118"/>
      <c r="F2316" s="118"/>
    </row>
    <row r="2317" spans="1:6" ht="14.4" x14ac:dyDescent="0.3">
      <c r="A2317" s="115"/>
      <c r="B2317" s="116"/>
      <c r="C2317" s="117"/>
      <c r="D2317" s="116"/>
      <c r="E2317" s="118"/>
      <c r="F2317" s="118"/>
    </row>
    <row r="2318" spans="1:6" ht="14.4" x14ac:dyDescent="0.3">
      <c r="A2318" s="115"/>
      <c r="B2318" s="116"/>
      <c r="C2318" s="117"/>
      <c r="D2318" s="116"/>
      <c r="E2318" s="118"/>
      <c r="F2318" s="118"/>
    </row>
    <row r="2319" spans="1:6" ht="14.4" x14ac:dyDescent="0.3">
      <c r="A2319" s="115"/>
      <c r="B2319" s="116"/>
      <c r="C2319" s="117"/>
      <c r="D2319" s="116"/>
      <c r="E2319" s="118"/>
      <c r="F2319" s="118"/>
    </row>
    <row r="2320" spans="1:6" ht="14.4" x14ac:dyDescent="0.3">
      <c r="A2320" s="115"/>
      <c r="B2320" s="116"/>
      <c r="C2320" s="117"/>
      <c r="D2320" s="116"/>
      <c r="E2320" s="118"/>
      <c r="F2320" s="118"/>
    </row>
    <row r="2321" spans="1:6" ht="14.4" x14ac:dyDescent="0.3">
      <c r="A2321" s="115"/>
      <c r="B2321" s="116"/>
      <c r="C2321" s="117"/>
      <c r="D2321" s="116"/>
      <c r="E2321" s="118"/>
      <c r="F2321" s="118"/>
    </row>
    <row r="2322" spans="1:6" ht="14.4" x14ac:dyDescent="0.3">
      <c r="A2322" s="115"/>
      <c r="B2322" s="116"/>
      <c r="C2322" s="117"/>
      <c r="D2322" s="116"/>
      <c r="E2322" s="118"/>
      <c r="F2322" s="118"/>
    </row>
    <row r="2323" spans="1:6" ht="14.4" x14ac:dyDescent="0.3">
      <c r="A2323" s="115"/>
      <c r="B2323" s="116"/>
      <c r="C2323" s="117"/>
      <c r="D2323" s="116"/>
      <c r="E2323" s="118"/>
      <c r="F2323" s="118"/>
    </row>
    <row r="2324" spans="1:6" ht="14.4" x14ac:dyDescent="0.3">
      <c r="A2324" s="115"/>
      <c r="B2324" s="116"/>
      <c r="C2324" s="117"/>
      <c r="D2324" s="116"/>
      <c r="E2324" s="118"/>
      <c r="F2324" s="118"/>
    </row>
    <row r="2325" spans="1:6" ht="14.4" x14ac:dyDescent="0.3">
      <c r="A2325" s="115"/>
      <c r="B2325" s="116"/>
      <c r="C2325" s="117"/>
      <c r="D2325" s="116"/>
      <c r="E2325" s="118"/>
      <c r="F2325" s="118"/>
    </row>
    <row r="2326" spans="1:6" ht="14.4" x14ac:dyDescent="0.3">
      <c r="A2326" s="115"/>
      <c r="B2326" s="116"/>
      <c r="C2326" s="117"/>
      <c r="D2326" s="116"/>
      <c r="E2326" s="118"/>
      <c r="F2326" s="118"/>
    </row>
    <row r="2327" spans="1:6" ht="14.4" x14ac:dyDescent="0.3">
      <c r="A2327" s="115"/>
      <c r="B2327" s="116"/>
      <c r="C2327" s="117"/>
      <c r="D2327" s="116"/>
      <c r="E2327" s="118"/>
      <c r="F2327" s="118"/>
    </row>
    <row r="2328" spans="1:6" ht="14.4" x14ac:dyDescent="0.3">
      <c r="A2328" s="115"/>
      <c r="B2328" s="116"/>
      <c r="C2328" s="117"/>
      <c r="D2328" s="116"/>
      <c r="E2328" s="118"/>
      <c r="F2328" s="118"/>
    </row>
    <row r="2329" spans="1:6" ht="14.4" x14ac:dyDescent="0.3">
      <c r="A2329" s="115"/>
      <c r="B2329" s="116"/>
      <c r="C2329" s="117"/>
      <c r="D2329" s="116"/>
      <c r="E2329" s="118"/>
      <c r="F2329" s="118"/>
    </row>
    <row r="2330" spans="1:6" ht="14.4" x14ac:dyDescent="0.3">
      <c r="A2330" s="115"/>
      <c r="B2330" s="116"/>
      <c r="C2330" s="117"/>
      <c r="D2330" s="116"/>
      <c r="E2330" s="118"/>
      <c r="F2330" s="118"/>
    </row>
    <row r="2331" spans="1:6" ht="14.4" x14ac:dyDescent="0.3">
      <c r="A2331" s="115"/>
      <c r="B2331" s="116"/>
      <c r="C2331" s="117"/>
      <c r="D2331" s="116"/>
      <c r="E2331" s="118"/>
      <c r="F2331" s="118"/>
    </row>
    <row r="2332" spans="1:6" ht="14.4" x14ac:dyDescent="0.3">
      <c r="A2332" s="115"/>
      <c r="B2332" s="116"/>
      <c r="C2332" s="117"/>
      <c r="D2332" s="116"/>
      <c r="E2332" s="118"/>
      <c r="F2332" s="118"/>
    </row>
    <row r="2333" spans="1:6" ht="14.4" x14ac:dyDescent="0.3">
      <c r="A2333" s="115"/>
      <c r="B2333" s="116"/>
      <c r="C2333" s="117"/>
      <c r="D2333" s="116"/>
      <c r="E2333" s="118"/>
      <c r="F2333" s="118"/>
    </row>
    <row r="2334" spans="1:6" ht="14.4" x14ac:dyDescent="0.3">
      <c r="A2334" s="115"/>
      <c r="B2334" s="116"/>
      <c r="C2334" s="117"/>
      <c r="D2334" s="116"/>
      <c r="E2334" s="118"/>
      <c r="F2334" s="118"/>
    </row>
    <row r="2335" spans="1:6" ht="14.4" x14ac:dyDescent="0.3">
      <c r="A2335" s="115"/>
      <c r="B2335" s="116"/>
      <c r="C2335" s="117"/>
      <c r="D2335" s="116"/>
      <c r="E2335" s="118"/>
      <c r="F2335" s="118"/>
    </row>
    <row r="2336" spans="1:6" ht="14.4" x14ac:dyDescent="0.3">
      <c r="A2336" s="115"/>
      <c r="B2336" s="116"/>
      <c r="C2336" s="117"/>
      <c r="D2336" s="116"/>
      <c r="E2336" s="118"/>
      <c r="F2336" s="118"/>
    </row>
    <row r="2337" spans="1:6" ht="14.4" x14ac:dyDescent="0.3">
      <c r="A2337" s="115"/>
      <c r="B2337" s="116"/>
      <c r="C2337" s="117"/>
      <c r="D2337" s="116"/>
      <c r="E2337" s="118"/>
      <c r="F2337" s="118"/>
    </row>
    <row r="2338" spans="1:6" ht="14.4" x14ac:dyDescent="0.3">
      <c r="A2338" s="115"/>
      <c r="B2338" s="116"/>
      <c r="C2338" s="117"/>
      <c r="D2338" s="116"/>
      <c r="E2338" s="118"/>
      <c r="F2338" s="118"/>
    </row>
    <row r="2339" spans="1:6" ht="14.4" x14ac:dyDescent="0.3">
      <c r="A2339" s="115"/>
      <c r="B2339" s="116"/>
      <c r="C2339" s="117"/>
      <c r="D2339" s="116"/>
      <c r="E2339" s="118"/>
      <c r="F2339" s="118"/>
    </row>
    <row r="2340" spans="1:6" ht="14.4" x14ac:dyDescent="0.3">
      <c r="A2340" s="115"/>
      <c r="B2340" s="116"/>
      <c r="C2340" s="117"/>
      <c r="D2340" s="116"/>
      <c r="E2340" s="118"/>
      <c r="F2340" s="118"/>
    </row>
    <row r="2341" spans="1:6" ht="14.4" x14ac:dyDescent="0.3">
      <c r="A2341" s="115"/>
      <c r="B2341" s="116"/>
      <c r="C2341" s="117"/>
      <c r="D2341" s="116"/>
      <c r="E2341" s="118"/>
      <c r="F2341" s="118"/>
    </row>
    <row r="2342" spans="1:6" ht="14.4" x14ac:dyDescent="0.3">
      <c r="A2342" s="115"/>
      <c r="B2342" s="116"/>
      <c r="C2342" s="117"/>
      <c r="D2342" s="116"/>
      <c r="E2342" s="118"/>
      <c r="F2342" s="118"/>
    </row>
    <row r="2343" spans="1:6" ht="14.4" x14ac:dyDescent="0.3">
      <c r="A2343" s="115"/>
      <c r="B2343" s="116"/>
      <c r="C2343" s="117"/>
      <c r="D2343" s="116"/>
      <c r="E2343" s="118"/>
      <c r="F2343" s="118"/>
    </row>
    <row r="2344" spans="1:6" ht="14.4" x14ac:dyDescent="0.3">
      <c r="A2344" s="115"/>
      <c r="B2344" s="116"/>
      <c r="C2344" s="117"/>
      <c r="D2344" s="116"/>
      <c r="E2344" s="118"/>
      <c r="F2344" s="118"/>
    </row>
    <row r="2345" spans="1:6" ht="14.4" x14ac:dyDescent="0.3">
      <c r="A2345" s="115"/>
      <c r="B2345" s="116"/>
      <c r="C2345" s="117"/>
      <c r="D2345" s="116"/>
      <c r="E2345" s="118"/>
      <c r="F2345" s="118"/>
    </row>
    <row r="2346" spans="1:6" ht="14.4" x14ac:dyDescent="0.3">
      <c r="A2346" s="115"/>
      <c r="B2346" s="116"/>
      <c r="C2346" s="117"/>
      <c r="D2346" s="116"/>
      <c r="E2346" s="118"/>
      <c r="F2346" s="118"/>
    </row>
    <row r="2347" spans="1:6" ht="14.4" x14ac:dyDescent="0.3">
      <c r="A2347" s="115"/>
      <c r="B2347" s="116"/>
      <c r="C2347" s="117"/>
      <c r="D2347" s="116"/>
      <c r="E2347" s="118"/>
      <c r="F2347" s="118"/>
    </row>
    <row r="2348" spans="1:6" ht="14.4" x14ac:dyDescent="0.3">
      <c r="A2348" s="115"/>
      <c r="B2348" s="116"/>
      <c r="C2348" s="117"/>
      <c r="D2348" s="116"/>
      <c r="E2348" s="118"/>
      <c r="F2348" s="118"/>
    </row>
    <row r="2349" spans="1:6" ht="14.4" x14ac:dyDescent="0.3">
      <c r="A2349" s="115"/>
      <c r="B2349" s="116"/>
      <c r="C2349" s="117"/>
      <c r="D2349" s="116"/>
      <c r="E2349" s="118"/>
      <c r="F2349" s="118"/>
    </row>
    <row r="2350" spans="1:6" ht="14.4" x14ac:dyDescent="0.3">
      <c r="A2350" s="115"/>
      <c r="B2350" s="116"/>
      <c r="C2350" s="117"/>
      <c r="D2350" s="116"/>
      <c r="E2350" s="118"/>
      <c r="F2350" s="118"/>
    </row>
    <row r="2351" spans="1:6" ht="14.4" x14ac:dyDescent="0.3">
      <c r="A2351" s="115"/>
      <c r="B2351" s="116"/>
      <c r="C2351" s="117"/>
      <c r="D2351" s="116"/>
      <c r="E2351" s="118"/>
      <c r="F2351" s="118"/>
    </row>
    <row r="2352" spans="1:6" ht="14.4" x14ac:dyDescent="0.3">
      <c r="A2352" s="115"/>
      <c r="B2352" s="116"/>
      <c r="C2352" s="117"/>
      <c r="D2352" s="116"/>
      <c r="E2352" s="118"/>
      <c r="F2352" s="118"/>
    </row>
    <row r="2353" spans="1:6" ht="14.4" x14ac:dyDescent="0.3">
      <c r="A2353" s="115"/>
      <c r="B2353" s="116"/>
      <c r="C2353" s="117"/>
      <c r="D2353" s="116"/>
      <c r="E2353" s="118"/>
      <c r="F2353" s="118"/>
    </row>
    <row r="2354" spans="1:6" ht="14.4" x14ac:dyDescent="0.3">
      <c r="A2354" s="115"/>
      <c r="B2354" s="116"/>
      <c r="C2354" s="117"/>
      <c r="D2354" s="116"/>
      <c r="E2354" s="118"/>
      <c r="F2354" s="118"/>
    </row>
    <row r="2355" spans="1:6" ht="14.4" x14ac:dyDescent="0.3">
      <c r="A2355" s="115"/>
      <c r="B2355" s="116"/>
      <c r="C2355" s="117"/>
      <c r="D2355" s="116"/>
      <c r="E2355" s="118"/>
      <c r="F2355" s="118"/>
    </row>
    <row r="2356" spans="1:6" ht="14.4" x14ac:dyDescent="0.3">
      <c r="A2356" s="115"/>
      <c r="B2356" s="116"/>
      <c r="C2356" s="117"/>
      <c r="D2356" s="116"/>
      <c r="E2356" s="118"/>
      <c r="F2356" s="118"/>
    </row>
    <row r="2357" spans="1:6" ht="14.4" x14ac:dyDescent="0.3">
      <c r="A2357" s="115"/>
      <c r="B2357" s="116"/>
      <c r="C2357" s="117"/>
      <c r="D2357" s="116"/>
      <c r="E2357" s="118"/>
      <c r="F2357" s="118"/>
    </row>
    <row r="2358" spans="1:6" ht="14.4" x14ac:dyDescent="0.3">
      <c r="A2358" s="115"/>
      <c r="B2358" s="116"/>
      <c r="C2358" s="117"/>
      <c r="D2358" s="116"/>
      <c r="E2358" s="118"/>
      <c r="F2358" s="118"/>
    </row>
    <row r="2359" spans="1:6" ht="14.4" x14ac:dyDescent="0.3">
      <c r="A2359" s="115"/>
      <c r="B2359" s="116"/>
      <c r="C2359" s="117"/>
      <c r="D2359" s="116"/>
      <c r="E2359" s="118"/>
      <c r="F2359" s="118"/>
    </row>
    <row r="2360" spans="1:6" ht="14.4" x14ac:dyDescent="0.3">
      <c r="A2360" s="115"/>
      <c r="B2360" s="116"/>
      <c r="C2360" s="117"/>
      <c r="D2360" s="116"/>
      <c r="E2360" s="118"/>
      <c r="F2360" s="118"/>
    </row>
    <row r="2361" spans="1:6" ht="14.4" x14ac:dyDescent="0.3">
      <c r="A2361" s="115"/>
      <c r="B2361" s="116"/>
      <c r="C2361" s="117"/>
      <c r="D2361" s="116"/>
      <c r="E2361" s="118"/>
      <c r="F2361" s="118"/>
    </row>
    <row r="2362" spans="1:6" ht="14.4" x14ac:dyDescent="0.3">
      <c r="A2362" s="115"/>
      <c r="B2362" s="116"/>
      <c r="C2362" s="117"/>
      <c r="D2362" s="116"/>
      <c r="E2362" s="118"/>
      <c r="F2362" s="118"/>
    </row>
    <row r="2363" spans="1:6" ht="14.4" x14ac:dyDescent="0.3">
      <c r="A2363" s="115"/>
      <c r="B2363" s="116"/>
      <c r="C2363" s="117"/>
      <c r="D2363" s="116"/>
      <c r="E2363" s="118"/>
      <c r="F2363" s="118"/>
    </row>
    <row r="2364" spans="1:6" ht="14.4" x14ac:dyDescent="0.3">
      <c r="A2364" s="115"/>
      <c r="B2364" s="116"/>
      <c r="C2364" s="117"/>
      <c r="D2364" s="116"/>
      <c r="E2364" s="118"/>
      <c r="F2364" s="118"/>
    </row>
    <row r="2365" spans="1:6" ht="14.4" x14ac:dyDescent="0.3">
      <c r="A2365" s="115"/>
      <c r="B2365" s="116"/>
      <c r="C2365" s="117"/>
      <c r="D2365" s="116"/>
      <c r="E2365" s="118"/>
      <c r="F2365" s="118"/>
    </row>
    <row r="2366" spans="1:6" ht="14.4" x14ac:dyDescent="0.3">
      <c r="A2366" s="115"/>
      <c r="B2366" s="116"/>
      <c r="C2366" s="117"/>
      <c r="D2366" s="116"/>
      <c r="E2366" s="118"/>
      <c r="F2366" s="118"/>
    </row>
    <row r="2367" spans="1:6" ht="14.4" x14ac:dyDescent="0.3">
      <c r="A2367" s="115"/>
      <c r="B2367" s="116"/>
      <c r="C2367" s="117"/>
      <c r="D2367" s="116"/>
      <c r="E2367" s="118"/>
      <c r="F2367" s="118"/>
    </row>
    <row r="2368" spans="1:6" ht="14.4" x14ac:dyDescent="0.3">
      <c r="A2368" s="115"/>
      <c r="B2368" s="116"/>
      <c r="C2368" s="117"/>
      <c r="D2368" s="116"/>
      <c r="E2368" s="118"/>
      <c r="F2368" s="118"/>
    </row>
    <row r="2369" spans="1:6" ht="14.4" x14ac:dyDescent="0.3">
      <c r="A2369" s="115"/>
      <c r="B2369" s="116"/>
      <c r="C2369" s="117"/>
      <c r="D2369" s="116"/>
      <c r="E2369" s="118"/>
      <c r="F2369" s="118"/>
    </row>
    <row r="2370" spans="1:6" ht="14.4" x14ac:dyDescent="0.3">
      <c r="A2370" s="115"/>
      <c r="B2370" s="116"/>
      <c r="C2370" s="117"/>
      <c r="D2370" s="116"/>
      <c r="E2370" s="118"/>
      <c r="F2370" s="118"/>
    </row>
    <row r="2371" spans="1:6" ht="14.4" x14ac:dyDescent="0.3">
      <c r="A2371" s="115"/>
      <c r="B2371" s="116"/>
      <c r="C2371" s="117"/>
      <c r="D2371" s="116"/>
      <c r="E2371" s="118"/>
      <c r="F2371" s="118"/>
    </row>
    <row r="2372" spans="1:6" ht="14.4" x14ac:dyDescent="0.3">
      <c r="A2372" s="115"/>
      <c r="B2372" s="116"/>
      <c r="C2372" s="117"/>
      <c r="D2372" s="116"/>
      <c r="E2372" s="118"/>
      <c r="F2372" s="118"/>
    </row>
    <row r="2373" spans="1:6" ht="14.4" x14ac:dyDescent="0.3">
      <c r="A2373" s="115"/>
      <c r="B2373" s="116"/>
      <c r="C2373" s="117"/>
      <c r="D2373" s="116"/>
      <c r="E2373" s="118"/>
      <c r="F2373" s="118"/>
    </row>
    <row r="2374" spans="1:6" ht="14.4" x14ac:dyDescent="0.3">
      <c r="A2374" s="115"/>
      <c r="B2374" s="116"/>
      <c r="C2374" s="117"/>
      <c r="D2374" s="116"/>
      <c r="E2374" s="118"/>
      <c r="F2374" s="118"/>
    </row>
    <row r="2375" spans="1:6" ht="14.4" x14ac:dyDescent="0.3">
      <c r="A2375" s="115"/>
      <c r="B2375" s="116"/>
      <c r="C2375" s="117"/>
      <c r="D2375" s="116"/>
      <c r="E2375" s="118"/>
      <c r="F2375" s="118"/>
    </row>
    <row r="2376" spans="1:6" ht="14.4" x14ac:dyDescent="0.3">
      <c r="A2376" s="115"/>
      <c r="B2376" s="116"/>
      <c r="C2376" s="117"/>
      <c r="D2376" s="116"/>
      <c r="E2376" s="118"/>
      <c r="F2376" s="118"/>
    </row>
    <row r="2377" spans="1:6" ht="14.4" x14ac:dyDescent="0.3">
      <c r="A2377" s="115"/>
      <c r="B2377" s="116"/>
      <c r="C2377" s="117"/>
      <c r="D2377" s="116"/>
      <c r="E2377" s="118"/>
      <c r="F2377" s="118"/>
    </row>
    <row r="2378" spans="1:6" ht="14.4" x14ac:dyDescent="0.3">
      <c r="A2378" s="115"/>
      <c r="B2378" s="116"/>
      <c r="C2378" s="117"/>
      <c r="D2378" s="116"/>
      <c r="E2378" s="118"/>
      <c r="F2378" s="118"/>
    </row>
    <row r="2379" spans="1:6" ht="14.4" x14ac:dyDescent="0.3">
      <c r="A2379" s="115"/>
      <c r="B2379" s="116"/>
      <c r="C2379" s="117"/>
      <c r="D2379" s="116"/>
      <c r="E2379" s="118"/>
      <c r="F2379" s="118"/>
    </row>
    <row r="2380" spans="1:6" ht="14.4" x14ac:dyDescent="0.3">
      <c r="A2380" s="115"/>
      <c r="B2380" s="116"/>
      <c r="C2380" s="117"/>
      <c r="D2380" s="116"/>
      <c r="E2380" s="118"/>
      <c r="F2380" s="118"/>
    </row>
    <row r="2381" spans="1:6" ht="14.4" x14ac:dyDescent="0.3">
      <c r="A2381" s="115"/>
      <c r="B2381" s="116"/>
      <c r="C2381" s="117"/>
      <c r="D2381" s="116"/>
      <c r="E2381" s="118"/>
      <c r="F2381" s="118"/>
    </row>
    <row r="2382" spans="1:6" ht="14.4" x14ac:dyDescent="0.3">
      <c r="A2382" s="115"/>
      <c r="B2382" s="116"/>
      <c r="C2382" s="117"/>
      <c r="D2382" s="116"/>
      <c r="E2382" s="118"/>
      <c r="F2382" s="118"/>
    </row>
    <row r="2383" spans="1:6" ht="14.4" x14ac:dyDescent="0.3">
      <c r="A2383" s="115"/>
      <c r="B2383" s="116"/>
      <c r="C2383" s="117"/>
      <c r="D2383" s="116"/>
      <c r="E2383" s="118"/>
      <c r="F2383" s="118"/>
    </row>
    <row r="2384" spans="1:6" ht="14.4" x14ac:dyDescent="0.3">
      <c r="A2384" s="115"/>
      <c r="B2384" s="116"/>
      <c r="C2384" s="117"/>
      <c r="D2384" s="116"/>
      <c r="E2384" s="118"/>
      <c r="F2384" s="118"/>
    </row>
    <row r="2385" spans="1:6" ht="14.4" x14ac:dyDescent="0.3">
      <c r="A2385" s="115"/>
      <c r="B2385" s="116"/>
      <c r="C2385" s="117"/>
      <c r="D2385" s="116"/>
      <c r="E2385" s="121"/>
      <c r="F2385" s="121"/>
    </row>
    <row r="2386" spans="1:6" ht="14.4" x14ac:dyDescent="0.3">
      <c r="A2386" s="115"/>
      <c r="B2386" s="116"/>
      <c r="C2386" s="117"/>
      <c r="D2386" s="116"/>
      <c r="E2386" s="121"/>
      <c r="F2386" s="121"/>
    </row>
    <row r="2387" spans="1:6" ht="14.4" x14ac:dyDescent="0.3">
      <c r="A2387" s="115"/>
      <c r="B2387" s="116"/>
      <c r="C2387" s="117"/>
      <c r="D2387" s="116"/>
      <c r="E2387" s="118"/>
      <c r="F2387" s="118"/>
    </row>
    <row r="2388" spans="1:6" ht="14.4" x14ac:dyDescent="0.3">
      <c r="A2388" s="115"/>
      <c r="B2388" s="116"/>
      <c r="C2388" s="117"/>
      <c r="D2388" s="116"/>
      <c r="E2388" s="118"/>
      <c r="F2388" s="118"/>
    </row>
    <row r="2389" spans="1:6" ht="14.4" x14ac:dyDescent="0.3">
      <c r="A2389" s="115"/>
      <c r="B2389" s="116"/>
      <c r="C2389" s="117"/>
      <c r="D2389" s="116"/>
      <c r="E2389" s="118"/>
      <c r="F2389" s="118"/>
    </row>
    <row r="2390" spans="1:6" ht="14.4" x14ac:dyDescent="0.3">
      <c r="A2390" s="115"/>
      <c r="B2390" s="116"/>
      <c r="C2390" s="117"/>
      <c r="D2390" s="116"/>
      <c r="E2390" s="118"/>
      <c r="F2390" s="118"/>
    </row>
    <row r="2391" spans="1:6" ht="14.4" x14ac:dyDescent="0.3">
      <c r="A2391" s="115"/>
      <c r="B2391" s="116"/>
      <c r="C2391" s="117"/>
      <c r="D2391" s="116"/>
      <c r="E2391" s="118"/>
      <c r="F2391" s="118"/>
    </row>
    <row r="2392" spans="1:6" ht="14.4" x14ac:dyDescent="0.3">
      <c r="A2392" s="115"/>
      <c r="B2392" s="116"/>
      <c r="C2392" s="117"/>
      <c r="D2392" s="116"/>
      <c r="E2392" s="118"/>
      <c r="F2392" s="118"/>
    </row>
    <row r="2393" spans="1:6" ht="14.4" x14ac:dyDescent="0.3">
      <c r="A2393" s="115"/>
      <c r="B2393" s="116"/>
      <c r="C2393" s="117"/>
      <c r="D2393" s="116"/>
      <c r="E2393" s="118"/>
      <c r="F2393" s="118"/>
    </row>
    <row r="2394" spans="1:6" ht="14.4" x14ac:dyDescent="0.3">
      <c r="A2394" s="115"/>
      <c r="B2394" s="116"/>
      <c r="C2394" s="117"/>
      <c r="D2394" s="116"/>
      <c r="E2394" s="118"/>
      <c r="F2394" s="118"/>
    </row>
    <row r="2395" spans="1:6" ht="14.4" x14ac:dyDescent="0.3">
      <c r="A2395" s="115"/>
      <c r="B2395" s="116"/>
      <c r="C2395" s="117"/>
      <c r="D2395" s="116"/>
      <c r="E2395" s="118"/>
      <c r="F2395" s="118"/>
    </row>
    <row r="2396" spans="1:6" ht="14.4" x14ac:dyDescent="0.3">
      <c r="A2396" s="115"/>
      <c r="B2396" s="116"/>
      <c r="C2396" s="117"/>
      <c r="D2396" s="116"/>
      <c r="E2396" s="118"/>
      <c r="F2396" s="118"/>
    </row>
    <row r="2397" spans="1:6" ht="14.4" x14ac:dyDescent="0.3">
      <c r="A2397" s="115"/>
      <c r="B2397" s="116"/>
      <c r="C2397" s="117"/>
      <c r="D2397" s="116"/>
      <c r="E2397" s="118"/>
      <c r="F2397" s="118"/>
    </row>
    <row r="2398" spans="1:6" ht="14.4" x14ac:dyDescent="0.3">
      <c r="A2398" s="115"/>
      <c r="B2398" s="116"/>
      <c r="C2398" s="117"/>
      <c r="D2398" s="116"/>
      <c r="E2398" s="118"/>
      <c r="F2398" s="118"/>
    </row>
    <row r="2399" spans="1:6" ht="14.4" x14ac:dyDescent="0.3">
      <c r="A2399" s="115"/>
      <c r="B2399" s="116"/>
      <c r="C2399" s="117"/>
      <c r="D2399" s="116"/>
      <c r="E2399" s="118"/>
      <c r="F2399" s="118"/>
    </row>
    <row r="2400" spans="1:6" ht="14.4" x14ac:dyDescent="0.3">
      <c r="A2400" s="115"/>
      <c r="B2400" s="116"/>
      <c r="C2400" s="117"/>
      <c r="D2400" s="116"/>
      <c r="E2400" s="118"/>
      <c r="F2400" s="118"/>
    </row>
    <row r="2401" spans="1:6" ht="14.4" x14ac:dyDescent="0.3">
      <c r="A2401" s="115"/>
      <c r="B2401" s="116"/>
      <c r="C2401" s="117"/>
      <c r="D2401" s="116"/>
      <c r="E2401" s="118"/>
      <c r="F2401" s="118"/>
    </row>
    <row r="2402" spans="1:6" ht="14.4" x14ac:dyDescent="0.3">
      <c r="A2402" s="115"/>
      <c r="B2402" s="116"/>
      <c r="C2402" s="117"/>
      <c r="D2402" s="116"/>
      <c r="E2402" s="118"/>
      <c r="F2402" s="118"/>
    </row>
    <row r="2403" spans="1:6" ht="14.4" x14ac:dyDescent="0.3">
      <c r="A2403" s="115"/>
      <c r="B2403" s="116"/>
      <c r="C2403" s="117"/>
      <c r="D2403" s="116"/>
      <c r="E2403" s="118"/>
      <c r="F2403" s="118"/>
    </row>
    <row r="2404" spans="1:6" ht="14.4" x14ac:dyDescent="0.3">
      <c r="A2404" s="115"/>
      <c r="B2404" s="116"/>
      <c r="C2404" s="117"/>
      <c r="D2404" s="116"/>
      <c r="E2404" s="118"/>
      <c r="F2404" s="118"/>
    </row>
    <row r="2405" spans="1:6" ht="14.4" x14ac:dyDescent="0.3">
      <c r="A2405" s="115"/>
      <c r="B2405" s="116"/>
      <c r="C2405" s="117"/>
      <c r="D2405" s="116"/>
      <c r="E2405" s="118"/>
      <c r="F2405" s="118"/>
    </row>
    <row r="2406" spans="1:6" ht="14.4" x14ac:dyDescent="0.3">
      <c r="A2406" s="115"/>
      <c r="B2406" s="116"/>
      <c r="C2406" s="117"/>
      <c r="D2406" s="116"/>
      <c r="E2406" s="118"/>
      <c r="F2406" s="118"/>
    </row>
    <row r="2407" spans="1:6" ht="14.4" x14ac:dyDescent="0.3">
      <c r="A2407" s="115"/>
      <c r="B2407" s="116"/>
      <c r="C2407" s="117"/>
      <c r="D2407" s="116"/>
      <c r="E2407" s="118"/>
      <c r="F2407" s="118"/>
    </row>
    <row r="2408" spans="1:6" ht="14.4" x14ac:dyDescent="0.3">
      <c r="A2408" s="115"/>
      <c r="B2408" s="116"/>
      <c r="C2408" s="117"/>
      <c r="D2408" s="116"/>
      <c r="E2408" s="118"/>
      <c r="F2408" s="118"/>
    </row>
    <row r="2409" spans="1:6" ht="14.4" x14ac:dyDescent="0.3">
      <c r="A2409" s="115"/>
      <c r="B2409" s="116"/>
      <c r="C2409" s="117"/>
      <c r="D2409" s="116"/>
      <c r="E2409" s="118"/>
      <c r="F2409" s="118"/>
    </row>
    <row r="2410" spans="1:6" ht="14.4" x14ac:dyDescent="0.3">
      <c r="A2410" s="115"/>
      <c r="B2410" s="116"/>
      <c r="C2410" s="117"/>
      <c r="D2410" s="116"/>
      <c r="E2410" s="118"/>
      <c r="F2410" s="118"/>
    </row>
    <row r="2411" spans="1:6" ht="14.4" x14ac:dyDescent="0.3">
      <c r="A2411" s="115"/>
      <c r="B2411" s="116"/>
      <c r="C2411" s="117"/>
      <c r="D2411" s="116"/>
      <c r="E2411" s="118"/>
      <c r="F2411" s="118"/>
    </row>
    <row r="2412" spans="1:6" ht="14.4" x14ac:dyDescent="0.3">
      <c r="A2412" s="115"/>
      <c r="B2412" s="116"/>
      <c r="C2412" s="117"/>
      <c r="D2412" s="116"/>
      <c r="E2412" s="118"/>
      <c r="F2412" s="118"/>
    </row>
    <row r="2413" spans="1:6" ht="14.4" x14ac:dyDescent="0.3">
      <c r="A2413" s="115"/>
      <c r="B2413" s="116"/>
      <c r="C2413" s="117"/>
      <c r="D2413" s="116"/>
      <c r="E2413" s="118"/>
      <c r="F2413" s="118"/>
    </row>
    <row r="2414" spans="1:6" ht="14.4" x14ac:dyDescent="0.3">
      <c r="A2414" s="115"/>
      <c r="B2414" s="116"/>
      <c r="C2414" s="117"/>
      <c r="D2414" s="116"/>
      <c r="E2414" s="118"/>
      <c r="F2414" s="118"/>
    </row>
    <row r="2415" spans="1:6" ht="14.4" x14ac:dyDescent="0.3">
      <c r="A2415" s="115"/>
      <c r="B2415" s="116"/>
      <c r="C2415" s="117"/>
      <c r="D2415" s="116"/>
      <c r="E2415" s="118"/>
      <c r="F2415" s="118"/>
    </row>
    <row r="2416" spans="1:6" ht="14.4" x14ac:dyDescent="0.3">
      <c r="A2416" s="115"/>
      <c r="B2416" s="116"/>
      <c r="C2416" s="117"/>
      <c r="D2416" s="116"/>
      <c r="E2416" s="118"/>
      <c r="F2416" s="118"/>
    </row>
    <row r="2417" spans="1:6" ht="14.4" x14ac:dyDescent="0.3">
      <c r="A2417" s="115"/>
      <c r="B2417" s="116"/>
      <c r="C2417" s="117"/>
      <c r="D2417" s="116"/>
      <c r="E2417" s="118"/>
      <c r="F2417" s="118"/>
    </row>
    <row r="2418" spans="1:6" ht="14.4" x14ac:dyDescent="0.3">
      <c r="A2418" s="115"/>
      <c r="B2418" s="116"/>
      <c r="C2418" s="117"/>
      <c r="D2418" s="116"/>
      <c r="E2418" s="118"/>
      <c r="F2418" s="118"/>
    </row>
    <row r="2419" spans="1:6" ht="14.4" x14ac:dyDescent="0.3">
      <c r="A2419" s="115"/>
      <c r="B2419" s="116"/>
      <c r="C2419" s="117"/>
      <c r="D2419" s="116"/>
      <c r="E2419" s="118"/>
      <c r="F2419" s="118"/>
    </row>
    <row r="2420" spans="1:6" ht="14.4" x14ac:dyDescent="0.3">
      <c r="A2420" s="115"/>
      <c r="B2420" s="116"/>
      <c r="C2420" s="117"/>
      <c r="D2420" s="116"/>
      <c r="E2420" s="118"/>
      <c r="F2420" s="118"/>
    </row>
    <row r="2421" spans="1:6" ht="14.4" x14ac:dyDescent="0.3">
      <c r="A2421" s="115"/>
      <c r="B2421" s="116"/>
      <c r="C2421" s="117"/>
      <c r="D2421" s="116"/>
      <c r="E2421" s="118"/>
      <c r="F2421" s="118"/>
    </row>
    <row r="2422" spans="1:6" ht="14.4" x14ac:dyDescent="0.3">
      <c r="A2422" s="115"/>
      <c r="B2422" s="116"/>
      <c r="C2422" s="117"/>
      <c r="D2422" s="116"/>
      <c r="E2422" s="118"/>
      <c r="F2422" s="118"/>
    </row>
    <row r="2423" spans="1:6" ht="14.4" x14ac:dyDescent="0.3">
      <c r="A2423" s="115"/>
      <c r="B2423" s="116"/>
      <c r="C2423" s="117"/>
      <c r="D2423" s="116"/>
      <c r="E2423" s="118"/>
      <c r="F2423" s="118"/>
    </row>
    <row r="2424" spans="1:6" ht="14.4" x14ac:dyDescent="0.3">
      <c r="A2424" s="115"/>
      <c r="B2424" s="116"/>
      <c r="C2424" s="117"/>
      <c r="D2424" s="116"/>
      <c r="E2424" s="118"/>
      <c r="F2424" s="118"/>
    </row>
    <row r="2425" spans="1:6" ht="14.4" x14ac:dyDescent="0.3">
      <c r="A2425" s="115"/>
      <c r="B2425" s="116"/>
      <c r="C2425" s="117"/>
      <c r="D2425" s="116"/>
      <c r="E2425" s="118"/>
      <c r="F2425" s="118"/>
    </row>
    <row r="2426" spans="1:6" ht="14.4" x14ac:dyDescent="0.3">
      <c r="A2426" s="115"/>
      <c r="B2426" s="116"/>
      <c r="C2426" s="117"/>
      <c r="D2426" s="116"/>
      <c r="E2426" s="118"/>
      <c r="F2426" s="118"/>
    </row>
    <row r="2427" spans="1:6" ht="14.4" x14ac:dyDescent="0.3">
      <c r="A2427" s="115"/>
      <c r="B2427" s="116"/>
      <c r="C2427" s="117"/>
      <c r="D2427" s="116"/>
      <c r="E2427" s="118"/>
      <c r="F2427" s="118"/>
    </row>
    <row r="2428" spans="1:6" ht="14.4" x14ac:dyDescent="0.3">
      <c r="A2428" s="115"/>
      <c r="B2428" s="116"/>
      <c r="C2428" s="117"/>
      <c r="D2428" s="116"/>
      <c r="E2428" s="118"/>
      <c r="F2428" s="118"/>
    </row>
    <row r="2429" spans="1:6" ht="14.4" x14ac:dyDescent="0.3">
      <c r="A2429" s="115"/>
      <c r="B2429" s="116"/>
      <c r="C2429" s="117"/>
      <c r="D2429" s="116"/>
      <c r="E2429" s="118"/>
      <c r="F2429" s="118"/>
    </row>
    <row r="2430" spans="1:6" ht="14.4" x14ac:dyDescent="0.3">
      <c r="A2430" s="115"/>
      <c r="B2430" s="116"/>
      <c r="C2430" s="117"/>
      <c r="D2430" s="116"/>
      <c r="E2430" s="118"/>
      <c r="F2430" s="118"/>
    </row>
    <row r="2431" spans="1:6" ht="14.4" x14ac:dyDescent="0.3">
      <c r="A2431" s="115"/>
      <c r="B2431" s="116"/>
      <c r="C2431" s="117"/>
      <c r="D2431" s="116"/>
      <c r="E2431" s="118"/>
      <c r="F2431" s="118"/>
    </row>
    <row r="2432" spans="1:6" ht="14.4" x14ac:dyDescent="0.3">
      <c r="A2432" s="115"/>
      <c r="B2432" s="116"/>
      <c r="C2432" s="117"/>
      <c r="D2432" s="116"/>
      <c r="E2432" s="118"/>
      <c r="F2432" s="118"/>
    </row>
    <row r="2433" spans="1:6" ht="14.4" x14ac:dyDescent="0.3">
      <c r="A2433" s="115"/>
      <c r="B2433" s="116"/>
      <c r="C2433" s="117"/>
      <c r="D2433" s="116"/>
      <c r="E2433" s="118"/>
      <c r="F2433" s="118"/>
    </row>
    <row r="2434" spans="1:6" ht="14.4" x14ac:dyDescent="0.3">
      <c r="A2434" s="115"/>
      <c r="B2434" s="116"/>
      <c r="C2434" s="117"/>
      <c r="D2434" s="116"/>
      <c r="E2434" s="118"/>
      <c r="F2434" s="118"/>
    </row>
    <row r="2435" spans="1:6" ht="14.4" x14ac:dyDescent="0.3">
      <c r="A2435" s="115"/>
      <c r="B2435" s="116"/>
      <c r="C2435" s="117"/>
      <c r="D2435" s="116"/>
      <c r="E2435" s="118"/>
      <c r="F2435" s="118"/>
    </row>
    <row r="2436" spans="1:6" ht="14.4" x14ac:dyDescent="0.3">
      <c r="A2436" s="115"/>
      <c r="B2436" s="116"/>
      <c r="C2436" s="117"/>
      <c r="D2436" s="116"/>
      <c r="E2436" s="118"/>
      <c r="F2436" s="118"/>
    </row>
    <row r="2437" spans="1:6" ht="14.4" x14ac:dyDescent="0.3">
      <c r="A2437" s="115"/>
      <c r="B2437" s="116"/>
      <c r="C2437" s="117"/>
      <c r="D2437" s="116"/>
      <c r="E2437" s="118"/>
      <c r="F2437" s="118"/>
    </row>
    <row r="2438" spans="1:6" ht="14.4" x14ac:dyDescent="0.3">
      <c r="A2438" s="115"/>
      <c r="B2438" s="116"/>
      <c r="C2438" s="117"/>
      <c r="D2438" s="116"/>
      <c r="E2438" s="118"/>
      <c r="F2438" s="118"/>
    </row>
    <row r="2439" spans="1:6" ht="14.4" x14ac:dyDescent="0.3">
      <c r="A2439" s="115"/>
      <c r="B2439" s="116"/>
      <c r="C2439" s="117"/>
      <c r="D2439" s="116"/>
      <c r="E2439" s="118"/>
      <c r="F2439" s="118"/>
    </row>
    <row r="2440" spans="1:6" ht="14.4" x14ac:dyDescent="0.3">
      <c r="A2440" s="115"/>
      <c r="B2440" s="116"/>
      <c r="C2440" s="117"/>
      <c r="D2440" s="116"/>
      <c r="E2440" s="118"/>
      <c r="F2440" s="118"/>
    </row>
    <row r="2441" spans="1:6" ht="14.4" x14ac:dyDescent="0.3">
      <c r="A2441" s="115"/>
      <c r="B2441" s="116"/>
      <c r="C2441" s="117"/>
      <c r="D2441" s="116"/>
      <c r="E2441" s="118"/>
      <c r="F2441" s="118"/>
    </row>
    <row r="2442" spans="1:6" ht="14.4" x14ac:dyDescent="0.3">
      <c r="A2442" s="115"/>
      <c r="B2442" s="116"/>
      <c r="C2442" s="117"/>
      <c r="D2442" s="116"/>
      <c r="E2442" s="118"/>
      <c r="F2442" s="118"/>
    </row>
    <row r="2443" spans="1:6" ht="14.4" x14ac:dyDescent="0.3">
      <c r="A2443" s="115"/>
      <c r="B2443" s="116"/>
      <c r="C2443" s="117"/>
      <c r="D2443" s="116"/>
      <c r="E2443" s="118"/>
      <c r="F2443" s="118"/>
    </row>
    <row r="2444" spans="1:6" ht="14.4" x14ac:dyDescent="0.3">
      <c r="A2444" s="115"/>
      <c r="B2444" s="116"/>
      <c r="C2444" s="117"/>
      <c r="D2444" s="116"/>
      <c r="E2444" s="118"/>
      <c r="F2444" s="118"/>
    </row>
    <row r="2445" spans="1:6" ht="14.4" x14ac:dyDescent="0.3">
      <c r="A2445" s="115"/>
      <c r="B2445" s="116"/>
      <c r="C2445" s="117"/>
      <c r="D2445" s="116"/>
      <c r="E2445" s="118"/>
      <c r="F2445" s="118"/>
    </row>
    <row r="2446" spans="1:6" ht="14.4" x14ac:dyDescent="0.3">
      <c r="A2446" s="115"/>
      <c r="B2446" s="116"/>
      <c r="C2446" s="117"/>
      <c r="D2446" s="116"/>
      <c r="E2446" s="118"/>
      <c r="F2446" s="118"/>
    </row>
    <row r="2447" spans="1:6" ht="14.4" x14ac:dyDescent="0.3">
      <c r="A2447" s="115"/>
      <c r="B2447" s="116"/>
      <c r="C2447" s="117"/>
      <c r="D2447" s="116"/>
      <c r="E2447" s="118"/>
      <c r="F2447" s="118"/>
    </row>
    <row r="2448" spans="1:6" ht="14.4" x14ac:dyDescent="0.3">
      <c r="A2448" s="115"/>
      <c r="B2448" s="116"/>
      <c r="C2448" s="117"/>
      <c r="D2448" s="116"/>
      <c r="E2448" s="118"/>
      <c r="F2448" s="118"/>
    </row>
    <row r="2449" spans="1:6" ht="14.4" x14ac:dyDescent="0.3">
      <c r="A2449" s="115"/>
      <c r="B2449" s="116"/>
      <c r="C2449" s="117"/>
      <c r="D2449" s="116"/>
      <c r="E2449" s="118"/>
      <c r="F2449" s="118"/>
    </row>
    <row r="2450" spans="1:6" ht="14.4" x14ac:dyDescent="0.3">
      <c r="A2450" s="115"/>
      <c r="B2450" s="116"/>
      <c r="C2450" s="117"/>
      <c r="D2450" s="116"/>
      <c r="E2450" s="118"/>
      <c r="F2450" s="118"/>
    </row>
    <row r="2451" spans="1:6" ht="14.4" x14ac:dyDescent="0.3">
      <c r="A2451" s="115"/>
      <c r="B2451" s="116"/>
      <c r="C2451" s="117"/>
      <c r="D2451" s="116"/>
      <c r="E2451" s="118"/>
      <c r="F2451" s="118"/>
    </row>
    <row r="2452" spans="1:6" ht="14.4" x14ac:dyDescent="0.3">
      <c r="A2452" s="115"/>
      <c r="B2452" s="116"/>
      <c r="C2452" s="117"/>
      <c r="D2452" s="116"/>
      <c r="E2452" s="118"/>
      <c r="F2452" s="118"/>
    </row>
    <row r="2453" spans="1:6" ht="14.4" x14ac:dyDescent="0.3">
      <c r="A2453" s="115"/>
      <c r="B2453" s="116"/>
      <c r="C2453" s="117"/>
      <c r="D2453" s="116"/>
      <c r="E2453" s="118"/>
      <c r="F2453" s="118"/>
    </row>
    <row r="2454" spans="1:6" ht="14.4" x14ac:dyDescent="0.3">
      <c r="A2454" s="115"/>
      <c r="B2454" s="116"/>
      <c r="C2454" s="117"/>
      <c r="D2454" s="116"/>
      <c r="E2454" s="118"/>
      <c r="F2454" s="118"/>
    </row>
    <row r="2455" spans="1:6" ht="14.4" x14ac:dyDescent="0.3">
      <c r="A2455" s="115"/>
      <c r="B2455" s="116"/>
      <c r="C2455" s="117"/>
      <c r="D2455" s="116"/>
      <c r="E2455" s="118"/>
      <c r="F2455" s="118"/>
    </row>
    <row r="2456" spans="1:6" ht="14.4" x14ac:dyDescent="0.3">
      <c r="A2456" s="115"/>
      <c r="B2456" s="116"/>
      <c r="C2456" s="117"/>
      <c r="D2456" s="116"/>
      <c r="E2456" s="118"/>
      <c r="F2456" s="118"/>
    </row>
    <row r="2457" spans="1:6" ht="14.4" x14ac:dyDescent="0.3">
      <c r="A2457" s="115"/>
      <c r="B2457" s="116"/>
      <c r="C2457" s="117"/>
      <c r="D2457" s="116"/>
      <c r="E2457" s="118"/>
      <c r="F2457" s="118"/>
    </row>
    <row r="2458" spans="1:6" ht="14.4" x14ac:dyDescent="0.3">
      <c r="A2458" s="115"/>
      <c r="B2458" s="116"/>
      <c r="C2458" s="117"/>
      <c r="D2458" s="116"/>
      <c r="E2458" s="118"/>
      <c r="F2458" s="118"/>
    </row>
    <row r="2459" spans="1:6" ht="14.4" x14ac:dyDescent="0.3">
      <c r="A2459" s="115"/>
      <c r="B2459" s="116"/>
      <c r="C2459" s="117"/>
      <c r="D2459" s="116"/>
      <c r="E2459" s="118"/>
      <c r="F2459" s="118"/>
    </row>
    <row r="2460" spans="1:6" ht="14.4" x14ac:dyDescent="0.3">
      <c r="A2460" s="115"/>
      <c r="B2460" s="116"/>
      <c r="C2460" s="117"/>
      <c r="D2460" s="116"/>
      <c r="E2460" s="118"/>
      <c r="F2460" s="118"/>
    </row>
    <row r="2461" spans="1:6" ht="14.4" x14ac:dyDescent="0.3">
      <c r="A2461" s="115"/>
      <c r="B2461" s="116"/>
      <c r="C2461" s="117"/>
      <c r="D2461" s="116"/>
      <c r="E2461" s="118"/>
      <c r="F2461" s="118"/>
    </row>
    <row r="2462" spans="1:6" ht="14.4" x14ac:dyDescent="0.3">
      <c r="A2462" s="115"/>
      <c r="B2462" s="116"/>
      <c r="C2462" s="117"/>
      <c r="D2462" s="116"/>
      <c r="E2462" s="118"/>
      <c r="F2462" s="118"/>
    </row>
    <row r="2463" spans="1:6" ht="14.4" x14ac:dyDescent="0.3">
      <c r="A2463" s="115"/>
      <c r="B2463" s="116"/>
      <c r="C2463" s="117"/>
      <c r="D2463" s="116"/>
      <c r="E2463" s="118"/>
      <c r="F2463" s="118"/>
    </row>
    <row r="2464" spans="1:6" ht="14.4" x14ac:dyDescent="0.3">
      <c r="A2464" s="115"/>
      <c r="B2464" s="116"/>
      <c r="C2464" s="117"/>
      <c r="D2464" s="116"/>
      <c r="E2464" s="118"/>
      <c r="F2464" s="118"/>
    </row>
    <row r="2465" spans="1:6" ht="14.4" x14ac:dyDescent="0.3">
      <c r="A2465" s="115"/>
      <c r="B2465" s="116"/>
      <c r="C2465" s="117"/>
      <c r="D2465" s="116"/>
      <c r="E2465" s="118"/>
      <c r="F2465" s="118"/>
    </row>
    <row r="2466" spans="1:6" ht="14.4" x14ac:dyDescent="0.3">
      <c r="A2466" s="115"/>
      <c r="B2466" s="116"/>
      <c r="C2466" s="117"/>
      <c r="D2466" s="116"/>
      <c r="E2466" s="118"/>
      <c r="F2466" s="118"/>
    </row>
    <row r="2467" spans="1:6" ht="14.4" x14ac:dyDescent="0.3">
      <c r="A2467" s="115"/>
      <c r="B2467" s="116"/>
      <c r="C2467" s="117"/>
      <c r="D2467" s="116"/>
      <c r="E2467" s="118"/>
      <c r="F2467" s="118"/>
    </row>
    <row r="2468" spans="1:6" ht="14.4" x14ac:dyDescent="0.3">
      <c r="A2468" s="115"/>
      <c r="B2468" s="116"/>
      <c r="C2468" s="117"/>
      <c r="D2468" s="116"/>
      <c r="E2468" s="118"/>
      <c r="F2468" s="118"/>
    </row>
    <row r="2469" spans="1:6" ht="14.4" x14ac:dyDescent="0.3">
      <c r="A2469" s="115"/>
      <c r="B2469" s="116"/>
      <c r="C2469" s="117"/>
      <c r="D2469" s="116"/>
      <c r="E2469" s="118"/>
      <c r="F2469" s="118"/>
    </row>
    <row r="2470" spans="1:6" ht="14.4" x14ac:dyDescent="0.3">
      <c r="A2470" s="115"/>
      <c r="B2470" s="116"/>
      <c r="C2470" s="117"/>
      <c r="D2470" s="116"/>
      <c r="E2470" s="118"/>
      <c r="F2470" s="118"/>
    </row>
    <row r="2471" spans="1:6" ht="14.4" x14ac:dyDescent="0.3">
      <c r="A2471" s="115"/>
      <c r="B2471" s="116"/>
      <c r="C2471" s="117"/>
      <c r="D2471" s="116"/>
      <c r="E2471" s="118"/>
      <c r="F2471" s="118"/>
    </row>
    <row r="2472" spans="1:6" ht="14.4" x14ac:dyDescent="0.3">
      <c r="A2472" s="115"/>
      <c r="B2472" s="116"/>
      <c r="C2472" s="117"/>
      <c r="D2472" s="116"/>
      <c r="E2472" s="118"/>
      <c r="F2472" s="118"/>
    </row>
    <row r="2473" spans="1:6" ht="14.4" x14ac:dyDescent="0.3">
      <c r="A2473" s="115"/>
      <c r="B2473" s="116"/>
      <c r="C2473" s="117"/>
      <c r="D2473" s="116"/>
      <c r="E2473" s="118"/>
      <c r="F2473" s="118"/>
    </row>
    <row r="2474" spans="1:6" ht="14.4" x14ac:dyDescent="0.3">
      <c r="A2474" s="115"/>
      <c r="B2474" s="116"/>
      <c r="C2474" s="117"/>
      <c r="D2474" s="116"/>
      <c r="E2474" s="118"/>
      <c r="F2474" s="118"/>
    </row>
    <row r="2475" spans="1:6" ht="14.4" x14ac:dyDescent="0.3">
      <c r="A2475" s="115"/>
      <c r="B2475" s="116"/>
      <c r="C2475" s="117"/>
      <c r="D2475" s="116"/>
      <c r="E2475" s="118"/>
      <c r="F2475" s="118"/>
    </row>
    <row r="2476" spans="1:6" ht="14.4" x14ac:dyDescent="0.3">
      <c r="A2476" s="115"/>
      <c r="B2476" s="116"/>
      <c r="C2476" s="117"/>
      <c r="D2476" s="116"/>
      <c r="E2476" s="118"/>
      <c r="F2476" s="118"/>
    </row>
    <row r="2477" spans="1:6" ht="14.4" x14ac:dyDescent="0.3">
      <c r="A2477" s="115"/>
      <c r="B2477" s="116"/>
      <c r="C2477" s="117"/>
      <c r="D2477" s="116"/>
      <c r="E2477" s="118"/>
      <c r="F2477" s="118"/>
    </row>
    <row r="2478" spans="1:6" ht="14.4" x14ac:dyDescent="0.3">
      <c r="A2478" s="115"/>
      <c r="B2478" s="116"/>
      <c r="C2478" s="117"/>
      <c r="D2478" s="116"/>
      <c r="E2478" s="118"/>
      <c r="F2478" s="118"/>
    </row>
    <row r="2479" spans="1:6" ht="14.4" x14ac:dyDescent="0.3">
      <c r="A2479" s="115"/>
      <c r="B2479" s="116"/>
      <c r="C2479" s="117"/>
      <c r="D2479" s="116"/>
      <c r="E2479" s="118"/>
      <c r="F2479" s="118"/>
    </row>
    <row r="2480" spans="1:6" ht="14.4" x14ac:dyDescent="0.3">
      <c r="A2480" s="115"/>
      <c r="B2480" s="116"/>
      <c r="C2480" s="117"/>
      <c r="D2480" s="116"/>
      <c r="E2480" s="118"/>
      <c r="F2480" s="118"/>
    </row>
    <row r="2481" spans="1:6" ht="14.4" x14ac:dyDescent="0.3">
      <c r="A2481" s="115"/>
      <c r="B2481" s="116"/>
      <c r="C2481" s="117"/>
      <c r="D2481" s="116"/>
      <c r="E2481" s="118"/>
      <c r="F2481" s="118"/>
    </row>
    <row r="2482" spans="1:6" ht="14.4" x14ac:dyDescent="0.3">
      <c r="A2482" s="115"/>
      <c r="B2482" s="116"/>
      <c r="C2482" s="117"/>
      <c r="D2482" s="116"/>
      <c r="E2482" s="118"/>
      <c r="F2482" s="118"/>
    </row>
    <row r="2483" spans="1:6" ht="14.4" x14ac:dyDescent="0.3">
      <c r="A2483" s="115"/>
      <c r="B2483" s="116"/>
      <c r="C2483" s="117"/>
      <c r="D2483" s="116"/>
      <c r="E2483" s="118"/>
      <c r="F2483" s="118"/>
    </row>
    <row r="2484" spans="1:6" ht="14.4" x14ac:dyDescent="0.3">
      <c r="A2484" s="115"/>
      <c r="B2484" s="116"/>
      <c r="C2484" s="117"/>
      <c r="D2484" s="116"/>
      <c r="E2484" s="118"/>
      <c r="F2484" s="118"/>
    </row>
    <row r="2485" spans="1:6" ht="14.4" x14ac:dyDescent="0.3">
      <c r="A2485" s="115"/>
      <c r="B2485" s="116"/>
      <c r="C2485" s="117"/>
      <c r="D2485" s="116"/>
      <c r="E2485" s="118"/>
      <c r="F2485" s="118"/>
    </row>
    <row r="2486" spans="1:6" ht="14.4" x14ac:dyDescent="0.3">
      <c r="A2486" s="115"/>
      <c r="B2486" s="116"/>
      <c r="C2486" s="117"/>
      <c r="D2486" s="116"/>
      <c r="E2486" s="118"/>
      <c r="F2486" s="118"/>
    </row>
    <row r="2487" spans="1:6" ht="14.4" x14ac:dyDescent="0.3">
      <c r="A2487" s="115"/>
      <c r="B2487" s="116"/>
      <c r="C2487" s="117"/>
      <c r="D2487" s="116"/>
      <c r="E2487" s="118"/>
      <c r="F2487" s="118"/>
    </row>
    <row r="2488" spans="1:6" ht="14.4" x14ac:dyDescent="0.3">
      <c r="A2488" s="115"/>
      <c r="B2488" s="116"/>
      <c r="C2488" s="117"/>
      <c r="D2488" s="116"/>
      <c r="E2488" s="118"/>
      <c r="F2488" s="118"/>
    </row>
    <row r="2489" spans="1:6" ht="14.4" x14ac:dyDescent="0.3">
      <c r="A2489" s="115"/>
      <c r="B2489" s="116"/>
      <c r="C2489" s="117"/>
      <c r="D2489" s="116"/>
      <c r="E2489" s="118"/>
      <c r="F2489" s="118"/>
    </row>
    <row r="2490" spans="1:6" ht="14.4" x14ac:dyDescent="0.3">
      <c r="A2490" s="115"/>
      <c r="B2490" s="116"/>
      <c r="C2490" s="117"/>
      <c r="D2490" s="116"/>
      <c r="E2490" s="118"/>
      <c r="F2490" s="118"/>
    </row>
    <row r="2491" spans="1:6" ht="14.4" x14ac:dyDescent="0.3">
      <c r="A2491" s="115"/>
      <c r="B2491" s="116"/>
      <c r="C2491" s="117"/>
      <c r="D2491" s="116"/>
      <c r="E2491" s="118"/>
      <c r="F2491" s="118"/>
    </row>
    <row r="2492" spans="1:6" ht="14.4" x14ac:dyDescent="0.3">
      <c r="A2492" s="115"/>
      <c r="B2492" s="116"/>
      <c r="C2492" s="117"/>
      <c r="D2492" s="116"/>
      <c r="E2492" s="118"/>
      <c r="F2492" s="118"/>
    </row>
    <row r="2493" spans="1:6" ht="14.4" x14ac:dyDescent="0.3">
      <c r="A2493" s="115"/>
      <c r="B2493" s="116"/>
      <c r="C2493" s="117"/>
      <c r="D2493" s="116"/>
      <c r="E2493" s="118"/>
      <c r="F2493" s="118"/>
    </row>
    <row r="2494" spans="1:6" ht="14.4" x14ac:dyDescent="0.3">
      <c r="A2494" s="115"/>
      <c r="B2494" s="116"/>
      <c r="C2494" s="117"/>
      <c r="D2494" s="116"/>
      <c r="E2494" s="118"/>
      <c r="F2494" s="118"/>
    </row>
    <row r="2495" spans="1:6" ht="14.4" x14ac:dyDescent="0.3">
      <c r="A2495" s="115"/>
      <c r="B2495" s="116"/>
      <c r="C2495" s="117"/>
      <c r="D2495" s="116"/>
      <c r="E2495" s="118"/>
      <c r="F2495" s="118"/>
    </row>
    <row r="2496" spans="1:6" ht="14.4" x14ac:dyDescent="0.3">
      <c r="A2496" s="115"/>
      <c r="B2496" s="116"/>
      <c r="C2496" s="117"/>
      <c r="D2496" s="116"/>
      <c r="E2496" s="118"/>
      <c r="F2496" s="118"/>
    </row>
    <row r="2497" spans="1:6" ht="14.4" x14ac:dyDescent="0.3">
      <c r="A2497" s="115"/>
      <c r="B2497" s="116"/>
      <c r="C2497" s="117"/>
      <c r="D2497" s="116"/>
      <c r="E2497" s="118"/>
      <c r="F2497" s="118"/>
    </row>
    <row r="2498" spans="1:6" ht="14.4" x14ac:dyDescent="0.3">
      <c r="A2498" s="115"/>
      <c r="B2498" s="116"/>
      <c r="C2498" s="117"/>
      <c r="D2498" s="116"/>
      <c r="E2498" s="118"/>
      <c r="F2498" s="118"/>
    </row>
    <row r="2499" spans="1:6" ht="14.4" x14ac:dyDescent="0.3">
      <c r="A2499" s="115"/>
      <c r="B2499" s="116"/>
      <c r="C2499" s="117"/>
      <c r="D2499" s="116"/>
      <c r="E2499" s="118"/>
      <c r="F2499" s="118"/>
    </row>
    <row r="2500" spans="1:6" ht="14.4" x14ac:dyDescent="0.3">
      <c r="A2500" s="115"/>
      <c r="B2500" s="116"/>
      <c r="C2500" s="117"/>
      <c r="D2500" s="116"/>
      <c r="E2500" s="118"/>
      <c r="F2500" s="118"/>
    </row>
    <row r="2501" spans="1:6" ht="14.4" x14ac:dyDescent="0.3">
      <c r="A2501" s="115"/>
      <c r="B2501" s="116"/>
      <c r="C2501" s="117"/>
      <c r="D2501" s="116"/>
      <c r="E2501" s="118"/>
      <c r="F2501" s="118"/>
    </row>
    <row r="2502" spans="1:6" ht="14.4" x14ac:dyDescent="0.3">
      <c r="A2502" s="115"/>
      <c r="B2502" s="116"/>
      <c r="C2502" s="117"/>
      <c r="D2502" s="116"/>
      <c r="E2502" s="118"/>
      <c r="F2502" s="118"/>
    </row>
    <row r="2503" spans="1:6" ht="14.4" x14ac:dyDescent="0.3">
      <c r="A2503" s="115"/>
      <c r="B2503" s="116"/>
      <c r="C2503" s="117"/>
      <c r="D2503" s="116"/>
      <c r="E2503" s="118"/>
      <c r="F2503" s="118"/>
    </row>
    <row r="2504" spans="1:6" ht="14.4" x14ac:dyDescent="0.3">
      <c r="A2504" s="115"/>
      <c r="B2504" s="116"/>
      <c r="C2504" s="117"/>
      <c r="D2504" s="116"/>
      <c r="E2504" s="118"/>
      <c r="F2504" s="118"/>
    </row>
    <row r="2505" spans="1:6" ht="14.4" x14ac:dyDescent="0.3">
      <c r="A2505" s="115"/>
      <c r="B2505" s="116"/>
      <c r="C2505" s="117"/>
      <c r="D2505" s="116"/>
      <c r="E2505" s="118"/>
      <c r="F2505" s="118"/>
    </row>
    <row r="2506" spans="1:6" ht="14.4" x14ac:dyDescent="0.3">
      <c r="A2506" s="115"/>
      <c r="B2506" s="116"/>
      <c r="C2506" s="117"/>
      <c r="D2506" s="116"/>
      <c r="E2506" s="118"/>
      <c r="F2506" s="118"/>
    </row>
    <row r="2507" spans="1:6" ht="14.4" x14ac:dyDescent="0.3">
      <c r="A2507" s="115"/>
      <c r="B2507" s="116"/>
      <c r="C2507" s="117"/>
      <c r="D2507" s="116"/>
      <c r="E2507" s="118"/>
      <c r="F2507" s="118"/>
    </row>
    <row r="2508" spans="1:6" ht="14.4" x14ac:dyDescent="0.3">
      <c r="A2508" s="115"/>
      <c r="B2508" s="116"/>
      <c r="C2508" s="117"/>
      <c r="D2508" s="116"/>
      <c r="E2508" s="118"/>
      <c r="F2508" s="118"/>
    </row>
    <row r="2509" spans="1:6" ht="14.4" x14ac:dyDescent="0.3">
      <c r="A2509" s="115"/>
      <c r="B2509" s="116"/>
      <c r="C2509" s="117"/>
      <c r="D2509" s="116"/>
      <c r="E2509" s="118"/>
      <c r="F2509" s="118"/>
    </row>
    <row r="2510" spans="1:6" ht="14.4" x14ac:dyDescent="0.3">
      <c r="A2510" s="115"/>
      <c r="B2510" s="116"/>
      <c r="C2510" s="117"/>
      <c r="D2510" s="116"/>
      <c r="E2510" s="118"/>
      <c r="F2510" s="118"/>
    </row>
    <row r="2511" spans="1:6" ht="14.4" x14ac:dyDescent="0.3">
      <c r="A2511" s="115"/>
      <c r="B2511" s="116"/>
      <c r="C2511" s="117"/>
      <c r="D2511" s="116"/>
      <c r="E2511" s="118"/>
      <c r="F2511" s="118"/>
    </row>
    <row r="2512" spans="1:6" ht="14.4" x14ac:dyDescent="0.3">
      <c r="A2512" s="115"/>
      <c r="B2512" s="116"/>
      <c r="C2512" s="117"/>
      <c r="D2512" s="116"/>
      <c r="E2512" s="118"/>
      <c r="F2512" s="118"/>
    </row>
    <row r="2513" spans="1:6" ht="14.4" x14ac:dyDescent="0.3">
      <c r="A2513" s="115"/>
      <c r="B2513" s="116"/>
      <c r="C2513" s="117"/>
      <c r="D2513" s="116"/>
      <c r="E2513" s="118"/>
      <c r="F2513" s="118"/>
    </row>
    <row r="2514" spans="1:6" ht="14.4" x14ac:dyDescent="0.3">
      <c r="A2514" s="115"/>
      <c r="B2514" s="116"/>
      <c r="C2514" s="117"/>
      <c r="D2514" s="116"/>
      <c r="E2514" s="118"/>
      <c r="F2514" s="118"/>
    </row>
    <row r="2515" spans="1:6" ht="14.4" x14ac:dyDescent="0.3">
      <c r="A2515" s="115"/>
      <c r="B2515" s="116"/>
      <c r="C2515" s="117"/>
      <c r="D2515" s="116"/>
      <c r="E2515" s="118"/>
      <c r="F2515" s="118"/>
    </row>
    <row r="2516" spans="1:6" ht="14.4" x14ac:dyDescent="0.3">
      <c r="A2516" s="115"/>
      <c r="B2516" s="116"/>
      <c r="C2516" s="117"/>
      <c r="D2516" s="116"/>
      <c r="E2516" s="118"/>
      <c r="F2516" s="118"/>
    </row>
    <row r="2517" spans="1:6" ht="14.4" x14ac:dyDescent="0.3">
      <c r="A2517" s="115"/>
      <c r="B2517" s="116"/>
      <c r="C2517" s="117"/>
      <c r="D2517" s="116"/>
      <c r="E2517" s="118"/>
      <c r="F2517" s="118"/>
    </row>
    <row r="2518" spans="1:6" ht="14.4" x14ac:dyDescent="0.3">
      <c r="A2518" s="115"/>
      <c r="B2518" s="116"/>
      <c r="C2518" s="117"/>
      <c r="D2518" s="116"/>
      <c r="E2518" s="118"/>
      <c r="F2518" s="118"/>
    </row>
    <row r="2519" spans="1:6" ht="14.4" x14ac:dyDescent="0.3">
      <c r="A2519" s="115"/>
      <c r="B2519" s="116"/>
      <c r="C2519" s="117"/>
      <c r="D2519" s="116"/>
      <c r="E2519" s="118"/>
      <c r="F2519" s="118"/>
    </row>
    <row r="2520" spans="1:6" ht="14.4" x14ac:dyDescent="0.3">
      <c r="A2520" s="115"/>
      <c r="B2520" s="116"/>
      <c r="C2520" s="117"/>
      <c r="D2520" s="116"/>
      <c r="E2520" s="118"/>
      <c r="F2520" s="118"/>
    </row>
    <row r="2521" spans="1:6" ht="14.4" x14ac:dyDescent="0.3">
      <c r="A2521" s="115"/>
      <c r="B2521" s="116"/>
      <c r="C2521" s="117"/>
      <c r="D2521" s="116"/>
      <c r="E2521" s="118"/>
      <c r="F2521" s="118"/>
    </row>
    <row r="2522" spans="1:6" ht="14.4" x14ac:dyDescent="0.3">
      <c r="A2522" s="115"/>
      <c r="B2522" s="116"/>
      <c r="C2522" s="117"/>
      <c r="D2522" s="116"/>
      <c r="E2522" s="118"/>
      <c r="F2522" s="118"/>
    </row>
    <row r="2523" spans="1:6" ht="14.4" x14ac:dyDescent="0.3">
      <c r="A2523" s="115"/>
      <c r="B2523" s="116"/>
      <c r="C2523" s="117"/>
      <c r="D2523" s="116"/>
      <c r="E2523" s="118"/>
      <c r="F2523" s="118"/>
    </row>
    <row r="2524" spans="1:6" ht="14.4" x14ac:dyDescent="0.3">
      <c r="A2524" s="115"/>
      <c r="B2524" s="116"/>
      <c r="C2524" s="117"/>
      <c r="D2524" s="116"/>
      <c r="E2524" s="118"/>
      <c r="F2524" s="118"/>
    </row>
    <row r="2525" spans="1:6" ht="14.4" x14ac:dyDescent="0.3">
      <c r="A2525" s="115"/>
      <c r="B2525" s="116"/>
      <c r="C2525" s="117"/>
      <c r="D2525" s="116"/>
      <c r="E2525" s="118"/>
      <c r="F2525" s="118"/>
    </row>
    <row r="2526" spans="1:6" ht="14.4" x14ac:dyDescent="0.3">
      <c r="A2526" s="115"/>
      <c r="B2526" s="116"/>
      <c r="C2526" s="117"/>
      <c r="D2526" s="116"/>
      <c r="E2526" s="118"/>
      <c r="F2526" s="118"/>
    </row>
    <row r="2527" spans="1:6" ht="14.4" x14ac:dyDescent="0.3">
      <c r="A2527" s="115"/>
      <c r="B2527" s="116"/>
      <c r="C2527" s="117"/>
      <c r="D2527" s="116"/>
      <c r="E2527" s="118"/>
      <c r="F2527" s="118"/>
    </row>
    <row r="2528" spans="1:6" ht="14.4" x14ac:dyDescent="0.3">
      <c r="A2528" s="115"/>
      <c r="B2528" s="116"/>
      <c r="C2528" s="117"/>
      <c r="D2528" s="116"/>
      <c r="E2528" s="118"/>
      <c r="F2528" s="118"/>
    </row>
    <row r="2529" spans="1:6" ht="14.4" x14ac:dyDescent="0.3">
      <c r="A2529" s="115"/>
      <c r="B2529" s="116"/>
      <c r="C2529" s="117"/>
      <c r="D2529" s="116"/>
      <c r="E2529" s="118"/>
      <c r="F2529" s="118"/>
    </row>
    <row r="2530" spans="1:6" ht="14.4" x14ac:dyDescent="0.3">
      <c r="A2530" s="115"/>
      <c r="B2530" s="116"/>
      <c r="C2530" s="117"/>
      <c r="D2530" s="116"/>
      <c r="E2530" s="118"/>
      <c r="F2530" s="118"/>
    </row>
    <row r="2531" spans="1:6" ht="14.4" x14ac:dyDescent="0.3">
      <c r="A2531" s="115"/>
      <c r="B2531" s="116"/>
      <c r="C2531" s="117"/>
      <c r="D2531" s="116"/>
      <c r="E2531" s="118"/>
      <c r="F2531" s="118"/>
    </row>
    <row r="2532" spans="1:6" ht="14.4" x14ac:dyDescent="0.3">
      <c r="A2532" s="115"/>
      <c r="B2532" s="116"/>
      <c r="C2532" s="117"/>
      <c r="D2532" s="116"/>
      <c r="E2532" s="118"/>
      <c r="F2532" s="118"/>
    </row>
    <row r="2533" spans="1:6" ht="14.4" x14ac:dyDescent="0.3">
      <c r="A2533" s="115"/>
      <c r="B2533" s="116"/>
      <c r="C2533" s="117"/>
      <c r="D2533" s="116"/>
      <c r="E2533" s="118"/>
      <c r="F2533" s="118"/>
    </row>
    <row r="2534" spans="1:6" ht="14.4" x14ac:dyDescent="0.3">
      <c r="A2534" s="115"/>
      <c r="B2534" s="116"/>
      <c r="C2534" s="117"/>
      <c r="D2534" s="116"/>
      <c r="E2534" s="118"/>
      <c r="F2534" s="118"/>
    </row>
    <row r="2535" spans="1:6" ht="14.4" x14ac:dyDescent="0.3">
      <c r="A2535" s="115"/>
      <c r="B2535" s="116"/>
      <c r="C2535" s="117"/>
      <c r="D2535" s="116"/>
      <c r="E2535" s="118"/>
      <c r="F2535" s="118"/>
    </row>
    <row r="2536" spans="1:6" ht="14.4" x14ac:dyDescent="0.3">
      <c r="A2536" s="115"/>
      <c r="B2536" s="116"/>
      <c r="C2536" s="117"/>
      <c r="D2536" s="116"/>
      <c r="E2536" s="118"/>
      <c r="F2536" s="118"/>
    </row>
    <row r="2537" spans="1:6" ht="14.4" x14ac:dyDescent="0.3">
      <c r="A2537" s="115"/>
      <c r="B2537" s="116"/>
      <c r="C2537" s="117"/>
      <c r="D2537" s="116"/>
      <c r="E2537" s="118"/>
      <c r="F2537" s="118"/>
    </row>
    <row r="2538" spans="1:6" ht="14.4" x14ac:dyDescent="0.3">
      <c r="A2538" s="115"/>
      <c r="B2538" s="116"/>
      <c r="C2538" s="117"/>
      <c r="D2538" s="116"/>
      <c r="E2538" s="118"/>
      <c r="F2538" s="118"/>
    </row>
    <row r="2539" spans="1:6" ht="14.4" x14ac:dyDescent="0.3">
      <c r="A2539" s="115"/>
      <c r="B2539" s="116"/>
      <c r="C2539" s="117"/>
      <c r="D2539" s="116"/>
      <c r="E2539" s="118"/>
      <c r="F2539" s="118"/>
    </row>
    <row r="2540" spans="1:6" ht="14.4" x14ac:dyDescent="0.3">
      <c r="A2540" s="115"/>
      <c r="B2540" s="116"/>
      <c r="C2540" s="117"/>
      <c r="D2540" s="116"/>
      <c r="E2540" s="118"/>
      <c r="F2540" s="118"/>
    </row>
    <row r="2541" spans="1:6" ht="14.4" x14ac:dyDescent="0.3">
      <c r="A2541" s="115"/>
      <c r="B2541" s="116"/>
      <c r="C2541" s="117"/>
      <c r="D2541" s="116"/>
      <c r="E2541" s="118"/>
      <c r="F2541" s="118"/>
    </row>
    <row r="2542" spans="1:6" ht="14.4" x14ac:dyDescent="0.3">
      <c r="A2542" s="115"/>
      <c r="B2542" s="116"/>
      <c r="C2542" s="117"/>
      <c r="D2542" s="116"/>
      <c r="E2542" s="118"/>
      <c r="F2542" s="118"/>
    </row>
    <row r="2543" spans="1:6" ht="14.4" x14ac:dyDescent="0.3">
      <c r="A2543" s="115"/>
      <c r="B2543" s="116"/>
      <c r="C2543" s="117"/>
      <c r="D2543" s="116"/>
      <c r="E2543" s="118"/>
      <c r="F2543" s="118"/>
    </row>
    <row r="2544" spans="1:6" ht="14.4" x14ac:dyDescent="0.3">
      <c r="A2544" s="115"/>
      <c r="B2544" s="116"/>
      <c r="C2544" s="117"/>
      <c r="D2544" s="116"/>
      <c r="E2544" s="118"/>
      <c r="F2544" s="118"/>
    </row>
    <row r="2545" spans="1:6" ht="14.4" x14ac:dyDescent="0.3">
      <c r="A2545" s="115"/>
      <c r="B2545" s="116"/>
      <c r="C2545" s="117"/>
      <c r="D2545" s="116"/>
      <c r="E2545" s="118"/>
      <c r="F2545" s="118"/>
    </row>
    <row r="2546" spans="1:6" ht="14.4" x14ac:dyDescent="0.3">
      <c r="A2546" s="115"/>
      <c r="B2546" s="116"/>
      <c r="C2546" s="117"/>
      <c r="D2546" s="116"/>
      <c r="E2546" s="118"/>
      <c r="F2546" s="118"/>
    </row>
    <row r="2547" spans="1:6" ht="14.4" x14ac:dyDescent="0.3">
      <c r="A2547" s="115"/>
      <c r="B2547" s="116"/>
      <c r="C2547" s="117"/>
      <c r="D2547" s="116"/>
      <c r="E2547" s="118"/>
      <c r="F2547" s="118"/>
    </row>
    <row r="2548" spans="1:6" ht="14.4" x14ac:dyDescent="0.3">
      <c r="A2548" s="115"/>
      <c r="B2548" s="116"/>
      <c r="C2548" s="117"/>
      <c r="D2548" s="116"/>
      <c r="E2548" s="118"/>
      <c r="F2548" s="118"/>
    </row>
    <row r="2549" spans="1:6" ht="14.4" x14ac:dyDescent="0.3">
      <c r="A2549" s="115"/>
      <c r="B2549" s="116"/>
      <c r="C2549" s="117"/>
      <c r="D2549" s="116"/>
      <c r="E2549" s="118"/>
      <c r="F2549" s="118"/>
    </row>
    <row r="2550" spans="1:6" ht="14.4" x14ac:dyDescent="0.3">
      <c r="A2550" s="115"/>
      <c r="B2550" s="116"/>
      <c r="C2550" s="117"/>
      <c r="D2550" s="116"/>
      <c r="E2550" s="118"/>
      <c r="F2550" s="118"/>
    </row>
    <row r="2551" spans="1:6" ht="14.4" x14ac:dyDescent="0.3">
      <c r="A2551" s="115"/>
      <c r="B2551" s="116"/>
      <c r="C2551" s="117"/>
      <c r="D2551" s="116"/>
      <c r="E2551" s="118"/>
      <c r="F2551" s="118"/>
    </row>
    <row r="2552" spans="1:6" ht="14.4" x14ac:dyDescent="0.3">
      <c r="A2552" s="115"/>
      <c r="B2552" s="116"/>
      <c r="C2552" s="117"/>
      <c r="D2552" s="116"/>
      <c r="E2552" s="118"/>
      <c r="F2552" s="118"/>
    </row>
    <row r="2553" spans="1:6" ht="14.4" x14ac:dyDescent="0.3">
      <c r="A2553" s="115"/>
      <c r="B2553" s="116"/>
      <c r="C2553" s="117"/>
      <c r="D2553" s="116"/>
      <c r="E2553" s="118"/>
      <c r="F2553" s="118"/>
    </row>
    <row r="2554" spans="1:6" ht="14.4" x14ac:dyDescent="0.3">
      <c r="A2554" s="115"/>
      <c r="B2554" s="116"/>
      <c r="C2554" s="117"/>
      <c r="D2554" s="116"/>
      <c r="E2554" s="118"/>
      <c r="F2554" s="118"/>
    </row>
    <row r="2555" spans="1:6" ht="14.4" x14ac:dyDescent="0.3">
      <c r="A2555" s="115"/>
      <c r="B2555" s="116"/>
      <c r="C2555" s="117"/>
      <c r="D2555" s="116"/>
      <c r="E2555" s="118"/>
      <c r="F2555" s="118"/>
    </row>
    <row r="2556" spans="1:6" ht="14.4" x14ac:dyDescent="0.3">
      <c r="A2556" s="115"/>
      <c r="B2556" s="116"/>
      <c r="C2556" s="117"/>
      <c r="D2556" s="116"/>
      <c r="E2556" s="118"/>
      <c r="F2556" s="118"/>
    </row>
    <row r="2557" spans="1:6" ht="14.4" x14ac:dyDescent="0.3">
      <c r="A2557" s="115"/>
      <c r="B2557" s="116"/>
      <c r="C2557" s="117"/>
      <c r="D2557" s="116"/>
      <c r="E2557" s="118"/>
      <c r="F2557" s="118"/>
    </row>
    <row r="2558" spans="1:6" ht="14.4" x14ac:dyDescent="0.3">
      <c r="A2558" s="115"/>
      <c r="B2558" s="116"/>
      <c r="C2558" s="117"/>
      <c r="D2558" s="116"/>
      <c r="E2558" s="118"/>
      <c r="F2558" s="118"/>
    </row>
    <row r="2559" spans="1:6" ht="14.4" x14ac:dyDescent="0.3">
      <c r="A2559" s="115"/>
      <c r="B2559" s="116"/>
      <c r="C2559" s="117"/>
      <c r="D2559" s="116"/>
      <c r="E2559" s="118"/>
      <c r="F2559" s="118"/>
    </row>
    <row r="2560" spans="1:6" ht="14.4" x14ac:dyDescent="0.3">
      <c r="A2560" s="115"/>
      <c r="B2560" s="116"/>
      <c r="C2560" s="117"/>
      <c r="D2560" s="116"/>
      <c r="E2560" s="118"/>
      <c r="F2560" s="118"/>
    </row>
    <row r="2561" spans="1:6" ht="14.4" x14ac:dyDescent="0.3">
      <c r="A2561" s="115"/>
      <c r="B2561" s="116"/>
      <c r="C2561" s="117"/>
      <c r="D2561" s="116"/>
      <c r="E2561" s="118"/>
      <c r="F2561" s="118"/>
    </row>
    <row r="2562" spans="1:6" ht="14.4" x14ac:dyDescent="0.3">
      <c r="A2562" s="115"/>
      <c r="B2562" s="116"/>
      <c r="C2562" s="117"/>
      <c r="D2562" s="116"/>
      <c r="E2562" s="118"/>
      <c r="F2562" s="118"/>
    </row>
    <row r="2563" spans="1:6" ht="14.4" x14ac:dyDescent="0.3">
      <c r="A2563" s="115"/>
      <c r="B2563" s="116"/>
      <c r="C2563" s="117"/>
      <c r="D2563" s="116"/>
      <c r="E2563" s="118"/>
      <c r="F2563" s="118"/>
    </row>
    <row r="2564" spans="1:6" ht="14.4" x14ac:dyDescent="0.3">
      <c r="A2564" s="115"/>
      <c r="B2564" s="116"/>
      <c r="C2564" s="117"/>
      <c r="D2564" s="116"/>
      <c r="E2564" s="118"/>
      <c r="F2564" s="118"/>
    </row>
    <row r="2565" spans="1:6" ht="14.4" x14ac:dyDescent="0.3">
      <c r="A2565" s="115"/>
      <c r="B2565" s="116"/>
      <c r="C2565" s="117"/>
      <c r="D2565" s="116"/>
      <c r="E2565" s="118"/>
      <c r="F2565" s="118"/>
    </row>
    <row r="2566" spans="1:6" ht="14.4" x14ac:dyDescent="0.3">
      <c r="A2566" s="115"/>
      <c r="B2566" s="116"/>
      <c r="C2566" s="117"/>
      <c r="D2566" s="116"/>
      <c r="E2566" s="118"/>
      <c r="F2566" s="118"/>
    </row>
    <row r="2567" spans="1:6" ht="14.4" x14ac:dyDescent="0.3">
      <c r="A2567" s="115"/>
      <c r="B2567" s="116"/>
      <c r="C2567" s="117"/>
      <c r="D2567" s="116"/>
      <c r="E2567" s="121"/>
      <c r="F2567" s="121"/>
    </row>
    <row r="2568" spans="1:6" ht="14.4" x14ac:dyDescent="0.3">
      <c r="A2568" s="115"/>
      <c r="B2568" s="116"/>
      <c r="C2568" s="117"/>
      <c r="D2568" s="116"/>
      <c r="E2568" s="118"/>
      <c r="F2568" s="118"/>
    </row>
    <row r="2569" spans="1:6" ht="14.4" x14ac:dyDescent="0.3">
      <c r="A2569" s="115"/>
      <c r="B2569" s="116"/>
      <c r="C2569" s="117"/>
      <c r="D2569" s="116"/>
      <c r="E2569" s="118"/>
      <c r="F2569" s="118"/>
    </row>
    <row r="2570" spans="1:6" ht="14.4" x14ac:dyDescent="0.3">
      <c r="A2570" s="115"/>
      <c r="B2570" s="116"/>
      <c r="C2570" s="117"/>
      <c r="D2570" s="116"/>
      <c r="E2570" s="118"/>
      <c r="F2570" s="118"/>
    </row>
    <row r="2571" spans="1:6" ht="14.4" x14ac:dyDescent="0.3">
      <c r="A2571" s="115"/>
      <c r="B2571" s="116"/>
      <c r="C2571" s="117"/>
      <c r="D2571" s="116"/>
      <c r="E2571" s="118"/>
      <c r="F2571" s="118"/>
    </row>
    <row r="2572" spans="1:6" ht="14.4" x14ac:dyDescent="0.3">
      <c r="A2572" s="115"/>
      <c r="B2572" s="116"/>
      <c r="C2572" s="117"/>
      <c r="D2572" s="116"/>
      <c r="E2572" s="118"/>
      <c r="F2572" s="118"/>
    </row>
    <row r="2573" spans="1:6" ht="14.4" x14ac:dyDescent="0.3">
      <c r="A2573" s="115"/>
      <c r="B2573" s="116"/>
      <c r="C2573" s="117"/>
      <c r="D2573" s="116"/>
      <c r="E2573" s="118"/>
      <c r="F2573" s="118"/>
    </row>
    <row r="2574" spans="1:6" ht="14.4" x14ac:dyDescent="0.3">
      <c r="A2574" s="115"/>
      <c r="B2574" s="116"/>
      <c r="C2574" s="117"/>
      <c r="D2574" s="116"/>
      <c r="E2574" s="118"/>
      <c r="F2574" s="118"/>
    </row>
    <row r="2575" spans="1:6" ht="14.4" x14ac:dyDescent="0.3">
      <c r="A2575" s="115"/>
      <c r="B2575" s="116"/>
      <c r="C2575" s="117"/>
      <c r="D2575" s="116"/>
      <c r="E2575" s="118"/>
      <c r="F2575" s="118"/>
    </row>
    <row r="2576" spans="1:6" ht="14.4" x14ac:dyDescent="0.3">
      <c r="A2576" s="115"/>
      <c r="B2576" s="116"/>
      <c r="C2576" s="117"/>
      <c r="D2576" s="116"/>
      <c r="E2576" s="118"/>
      <c r="F2576" s="118"/>
    </row>
    <row r="2577" spans="1:6" ht="14.4" x14ac:dyDescent="0.3">
      <c r="A2577" s="115"/>
      <c r="B2577" s="116"/>
      <c r="C2577" s="117"/>
      <c r="D2577" s="116"/>
      <c r="E2577" s="118"/>
      <c r="F2577" s="118"/>
    </row>
    <row r="2578" spans="1:6" ht="14.4" x14ac:dyDescent="0.3">
      <c r="A2578" s="115"/>
      <c r="B2578" s="116"/>
      <c r="C2578" s="117"/>
      <c r="D2578" s="116"/>
      <c r="E2578" s="118"/>
      <c r="F2578" s="118"/>
    </row>
    <row r="2579" spans="1:6" ht="14.4" x14ac:dyDescent="0.3">
      <c r="A2579" s="115"/>
      <c r="B2579" s="116"/>
      <c r="C2579" s="117"/>
      <c r="D2579" s="116"/>
      <c r="E2579" s="118"/>
      <c r="F2579" s="118"/>
    </row>
    <row r="2580" spans="1:6" ht="14.4" x14ac:dyDescent="0.3">
      <c r="A2580" s="115"/>
      <c r="B2580" s="116"/>
      <c r="C2580" s="117"/>
      <c r="D2580" s="116"/>
      <c r="E2580" s="118"/>
      <c r="F2580" s="118"/>
    </row>
    <row r="2581" spans="1:6" ht="14.4" x14ac:dyDescent="0.3">
      <c r="A2581" s="115"/>
      <c r="B2581" s="116"/>
      <c r="C2581" s="117"/>
      <c r="D2581" s="116"/>
      <c r="E2581" s="118"/>
      <c r="F2581" s="118"/>
    </row>
    <row r="2582" spans="1:6" ht="14.4" x14ac:dyDescent="0.3">
      <c r="A2582" s="115"/>
      <c r="B2582" s="116"/>
      <c r="C2582" s="117"/>
      <c r="D2582" s="116"/>
      <c r="E2582" s="118"/>
      <c r="F2582" s="118"/>
    </row>
    <row r="2583" spans="1:6" ht="14.4" x14ac:dyDescent="0.3">
      <c r="A2583" s="115"/>
      <c r="B2583" s="116"/>
      <c r="C2583" s="117"/>
      <c r="D2583" s="116"/>
      <c r="E2583" s="118"/>
      <c r="F2583" s="118"/>
    </row>
    <row r="2584" spans="1:6" ht="14.4" x14ac:dyDescent="0.3">
      <c r="A2584" s="115"/>
      <c r="B2584" s="116"/>
      <c r="C2584" s="117"/>
      <c r="D2584" s="116"/>
      <c r="E2584" s="118"/>
      <c r="F2584" s="118"/>
    </row>
    <row r="2585" spans="1:6" ht="14.4" x14ac:dyDescent="0.3">
      <c r="A2585" s="115"/>
      <c r="B2585" s="116"/>
      <c r="C2585" s="117"/>
      <c r="D2585" s="116"/>
      <c r="E2585" s="118"/>
      <c r="F2585" s="118"/>
    </row>
    <row r="2586" spans="1:6" ht="14.4" x14ac:dyDescent="0.3">
      <c r="A2586" s="115"/>
      <c r="B2586" s="116"/>
      <c r="C2586" s="117"/>
      <c r="D2586" s="116"/>
      <c r="E2586" s="118"/>
      <c r="F2586" s="118"/>
    </row>
    <row r="2587" spans="1:6" ht="14.4" x14ac:dyDescent="0.3">
      <c r="A2587" s="115"/>
      <c r="B2587" s="116"/>
      <c r="C2587" s="117"/>
      <c r="D2587" s="116"/>
      <c r="E2587" s="118"/>
      <c r="F2587" s="118"/>
    </row>
    <row r="2588" spans="1:6" ht="14.4" x14ac:dyDescent="0.3">
      <c r="A2588" s="115"/>
      <c r="B2588" s="116"/>
      <c r="C2588" s="117"/>
      <c r="D2588" s="116"/>
      <c r="E2588" s="118"/>
      <c r="F2588" s="118"/>
    </row>
    <row r="2589" spans="1:6" ht="14.4" x14ac:dyDescent="0.3">
      <c r="A2589" s="115"/>
      <c r="B2589" s="116"/>
      <c r="C2589" s="117"/>
      <c r="D2589" s="116"/>
      <c r="E2589" s="118"/>
      <c r="F2589" s="118"/>
    </row>
    <row r="2590" spans="1:6" ht="14.4" x14ac:dyDescent="0.3">
      <c r="A2590" s="115"/>
      <c r="B2590" s="116"/>
      <c r="C2590" s="117"/>
      <c r="D2590" s="116"/>
      <c r="E2590" s="118"/>
      <c r="F2590" s="118"/>
    </row>
    <row r="2591" spans="1:6" ht="14.4" x14ac:dyDescent="0.3">
      <c r="A2591" s="115"/>
      <c r="B2591" s="116"/>
      <c r="C2591" s="117"/>
      <c r="D2591" s="116"/>
      <c r="E2591" s="118"/>
      <c r="F2591" s="118"/>
    </row>
    <row r="2592" spans="1:6" ht="14.4" x14ac:dyDescent="0.3">
      <c r="A2592" s="115"/>
      <c r="B2592" s="116"/>
      <c r="C2592" s="117"/>
      <c r="D2592" s="116"/>
      <c r="E2592" s="118"/>
      <c r="F2592" s="118"/>
    </row>
    <row r="2593" spans="1:6" ht="14.4" x14ac:dyDescent="0.3">
      <c r="A2593" s="115"/>
      <c r="B2593" s="116"/>
      <c r="C2593" s="117"/>
      <c r="D2593" s="116"/>
      <c r="E2593" s="118"/>
      <c r="F2593" s="118"/>
    </row>
    <row r="2594" spans="1:6" ht="14.4" x14ac:dyDescent="0.3">
      <c r="A2594" s="115"/>
      <c r="B2594" s="116"/>
      <c r="C2594" s="117"/>
      <c r="D2594" s="116"/>
      <c r="E2594" s="118"/>
      <c r="F2594" s="118"/>
    </row>
    <row r="2595" spans="1:6" ht="14.4" x14ac:dyDescent="0.3">
      <c r="A2595" s="115"/>
      <c r="B2595" s="116"/>
      <c r="C2595" s="117"/>
      <c r="D2595" s="116"/>
      <c r="E2595" s="118"/>
      <c r="F2595" s="118"/>
    </row>
    <row r="2596" spans="1:6" ht="14.4" x14ac:dyDescent="0.3">
      <c r="A2596" s="115"/>
      <c r="B2596" s="116"/>
      <c r="C2596" s="117"/>
      <c r="D2596" s="116"/>
      <c r="E2596" s="118"/>
      <c r="F2596" s="118"/>
    </row>
    <row r="2597" spans="1:6" ht="14.4" x14ac:dyDescent="0.3">
      <c r="A2597" s="115"/>
      <c r="B2597" s="116"/>
      <c r="C2597" s="117"/>
      <c r="D2597" s="116"/>
      <c r="E2597" s="118"/>
      <c r="F2597" s="118"/>
    </row>
    <row r="2598" spans="1:6" ht="14.4" x14ac:dyDescent="0.3">
      <c r="A2598" s="115"/>
      <c r="B2598" s="116"/>
      <c r="C2598" s="117"/>
      <c r="D2598" s="116"/>
      <c r="E2598" s="118"/>
      <c r="F2598" s="118"/>
    </row>
    <row r="2599" spans="1:6" ht="14.4" x14ac:dyDescent="0.3">
      <c r="A2599" s="115"/>
      <c r="B2599" s="116"/>
      <c r="C2599" s="117"/>
      <c r="D2599" s="116"/>
      <c r="E2599" s="118"/>
      <c r="F2599" s="118"/>
    </row>
    <row r="2600" spans="1:6" ht="14.4" x14ac:dyDescent="0.3">
      <c r="A2600" s="115"/>
      <c r="B2600" s="116"/>
      <c r="C2600" s="117"/>
      <c r="D2600" s="116"/>
      <c r="E2600" s="118"/>
      <c r="F2600" s="118"/>
    </row>
    <row r="2601" spans="1:6" ht="14.4" x14ac:dyDescent="0.3">
      <c r="A2601" s="115"/>
      <c r="B2601" s="116"/>
      <c r="C2601" s="117"/>
      <c r="D2601" s="116"/>
      <c r="E2601" s="118"/>
      <c r="F2601" s="118"/>
    </row>
    <row r="2602" spans="1:6" ht="14.4" x14ac:dyDescent="0.3">
      <c r="A2602" s="115"/>
      <c r="B2602" s="116"/>
      <c r="C2602" s="117"/>
      <c r="D2602" s="116"/>
      <c r="E2602" s="118"/>
      <c r="F2602" s="118"/>
    </row>
    <row r="2603" spans="1:6" ht="14.4" x14ac:dyDescent="0.3">
      <c r="A2603" s="115"/>
      <c r="B2603" s="116"/>
      <c r="C2603" s="117"/>
      <c r="D2603" s="116"/>
      <c r="E2603" s="118"/>
      <c r="F2603" s="118"/>
    </row>
    <row r="2604" spans="1:6" ht="14.4" x14ac:dyDescent="0.3">
      <c r="A2604" s="115"/>
      <c r="B2604" s="116"/>
      <c r="C2604" s="117"/>
      <c r="D2604" s="116"/>
      <c r="E2604" s="118"/>
      <c r="F2604" s="118"/>
    </row>
    <row r="2605" spans="1:6" ht="14.4" x14ac:dyDescent="0.3">
      <c r="A2605" s="115"/>
      <c r="B2605" s="116"/>
      <c r="C2605" s="117"/>
      <c r="D2605" s="116"/>
      <c r="E2605" s="118"/>
      <c r="F2605" s="118"/>
    </row>
    <row r="2606" spans="1:6" ht="14.4" x14ac:dyDescent="0.3">
      <c r="A2606" s="115"/>
      <c r="B2606" s="116"/>
      <c r="C2606" s="117"/>
      <c r="D2606" s="116"/>
      <c r="E2606" s="118"/>
      <c r="F2606" s="118"/>
    </row>
    <row r="2607" spans="1:6" ht="14.4" x14ac:dyDescent="0.3">
      <c r="A2607" s="115"/>
      <c r="B2607" s="116"/>
      <c r="C2607" s="117"/>
      <c r="D2607" s="116"/>
      <c r="E2607" s="118"/>
      <c r="F2607" s="118"/>
    </row>
    <row r="2608" spans="1:6" ht="14.4" x14ac:dyDescent="0.3">
      <c r="A2608" s="115"/>
      <c r="B2608" s="116"/>
      <c r="C2608" s="117"/>
      <c r="D2608" s="116"/>
      <c r="E2608" s="118"/>
      <c r="F2608" s="118"/>
    </row>
    <row r="2609" spans="1:6" ht="14.4" x14ac:dyDescent="0.3">
      <c r="A2609" s="115"/>
      <c r="B2609" s="116"/>
      <c r="C2609" s="117"/>
      <c r="D2609" s="116"/>
      <c r="E2609" s="118"/>
      <c r="F2609" s="118"/>
    </row>
    <row r="2610" spans="1:6" ht="14.4" x14ac:dyDescent="0.3">
      <c r="A2610" s="115"/>
      <c r="B2610" s="116"/>
      <c r="C2610" s="117"/>
      <c r="D2610" s="116"/>
      <c r="E2610" s="118"/>
      <c r="F2610" s="118"/>
    </row>
    <row r="2611" spans="1:6" ht="14.4" x14ac:dyDescent="0.3">
      <c r="A2611" s="115"/>
      <c r="B2611" s="116"/>
      <c r="C2611" s="117"/>
      <c r="D2611" s="116"/>
      <c r="E2611" s="118"/>
      <c r="F2611" s="118"/>
    </row>
    <row r="2612" spans="1:6" ht="14.4" x14ac:dyDescent="0.3">
      <c r="A2612" s="115"/>
      <c r="B2612" s="116"/>
      <c r="C2612" s="117"/>
      <c r="D2612" s="116"/>
      <c r="E2612" s="118"/>
      <c r="F2612" s="118"/>
    </row>
    <row r="2613" spans="1:6" ht="14.4" x14ac:dyDescent="0.3">
      <c r="A2613" s="115"/>
      <c r="B2613" s="116"/>
      <c r="C2613" s="117"/>
      <c r="D2613" s="116"/>
      <c r="E2613" s="118"/>
      <c r="F2613" s="118"/>
    </row>
    <row r="2614" spans="1:6" ht="14.4" x14ac:dyDescent="0.3">
      <c r="A2614" s="115"/>
      <c r="B2614" s="116"/>
      <c r="C2614" s="117"/>
      <c r="D2614" s="116"/>
      <c r="E2614" s="118"/>
      <c r="F2614" s="118"/>
    </row>
    <row r="2615" spans="1:6" ht="14.4" x14ac:dyDescent="0.3">
      <c r="A2615" s="115"/>
      <c r="B2615" s="116"/>
      <c r="C2615" s="117"/>
      <c r="D2615" s="116"/>
      <c r="E2615" s="118"/>
      <c r="F2615" s="118"/>
    </row>
    <row r="2616" spans="1:6" ht="14.4" x14ac:dyDescent="0.3">
      <c r="A2616" s="115"/>
      <c r="B2616" s="116"/>
      <c r="C2616" s="117"/>
      <c r="D2616" s="116"/>
      <c r="E2616" s="118"/>
      <c r="F2616" s="118"/>
    </row>
    <row r="2617" spans="1:6" ht="14.4" x14ac:dyDescent="0.3">
      <c r="A2617" s="115"/>
      <c r="B2617" s="116"/>
      <c r="C2617" s="117"/>
      <c r="D2617" s="116"/>
      <c r="E2617" s="118"/>
      <c r="F2617" s="118"/>
    </row>
    <row r="2618" spans="1:6" ht="14.4" x14ac:dyDescent="0.3">
      <c r="A2618" s="115"/>
      <c r="B2618" s="116"/>
      <c r="C2618" s="117"/>
      <c r="D2618" s="116"/>
      <c r="E2618" s="118"/>
      <c r="F2618" s="118"/>
    </row>
    <row r="2619" spans="1:6" ht="14.4" x14ac:dyDescent="0.3">
      <c r="A2619" s="115"/>
      <c r="B2619" s="116"/>
      <c r="C2619" s="117"/>
      <c r="D2619" s="116"/>
      <c r="E2619" s="118"/>
      <c r="F2619" s="118"/>
    </row>
    <row r="2620" spans="1:6" ht="14.4" x14ac:dyDescent="0.3">
      <c r="A2620" s="115"/>
      <c r="B2620" s="116"/>
      <c r="C2620" s="117"/>
      <c r="D2620" s="116"/>
      <c r="E2620" s="118"/>
      <c r="F2620" s="118"/>
    </row>
    <row r="2621" spans="1:6" ht="14.4" x14ac:dyDescent="0.3">
      <c r="A2621" s="115"/>
      <c r="B2621" s="116"/>
      <c r="C2621" s="117"/>
      <c r="D2621" s="116"/>
      <c r="E2621" s="118"/>
      <c r="F2621" s="118"/>
    </row>
    <row r="2622" spans="1:6" ht="14.4" x14ac:dyDescent="0.3">
      <c r="A2622" s="115"/>
      <c r="B2622" s="116"/>
      <c r="C2622" s="117"/>
      <c r="D2622" s="116"/>
      <c r="E2622" s="118"/>
      <c r="F2622" s="118"/>
    </row>
    <row r="2623" spans="1:6" ht="14.4" x14ac:dyDescent="0.3">
      <c r="A2623" s="115"/>
      <c r="B2623" s="116"/>
      <c r="C2623" s="117"/>
      <c r="D2623" s="116"/>
      <c r="E2623" s="118"/>
      <c r="F2623" s="118"/>
    </row>
    <row r="2624" spans="1:6" ht="14.4" x14ac:dyDescent="0.3">
      <c r="A2624" s="115"/>
      <c r="B2624" s="116"/>
      <c r="C2624" s="117"/>
      <c r="D2624" s="116"/>
      <c r="E2624" s="118"/>
      <c r="F2624" s="118"/>
    </row>
    <row r="2625" spans="1:6" ht="14.4" x14ac:dyDescent="0.3">
      <c r="A2625" s="115"/>
      <c r="B2625" s="116"/>
      <c r="C2625" s="117"/>
      <c r="D2625" s="116"/>
      <c r="E2625" s="118"/>
      <c r="F2625" s="118"/>
    </row>
    <row r="2626" spans="1:6" ht="14.4" x14ac:dyDescent="0.3">
      <c r="A2626" s="115"/>
      <c r="B2626" s="116"/>
      <c r="C2626" s="117"/>
      <c r="D2626" s="116"/>
      <c r="E2626" s="118"/>
      <c r="F2626" s="118"/>
    </row>
    <row r="2627" spans="1:6" ht="14.4" x14ac:dyDescent="0.3">
      <c r="A2627" s="115"/>
      <c r="B2627" s="116"/>
      <c r="C2627" s="117"/>
      <c r="D2627" s="116"/>
      <c r="E2627" s="118"/>
      <c r="F2627" s="118"/>
    </row>
    <row r="2628" spans="1:6" ht="14.4" x14ac:dyDescent="0.3">
      <c r="A2628" s="115"/>
      <c r="B2628" s="116"/>
      <c r="C2628" s="117"/>
      <c r="D2628" s="116"/>
      <c r="E2628" s="118"/>
      <c r="F2628" s="118"/>
    </row>
    <row r="2629" spans="1:6" ht="14.4" x14ac:dyDescent="0.3">
      <c r="A2629" s="115"/>
      <c r="B2629" s="116"/>
      <c r="C2629" s="117"/>
      <c r="D2629" s="116"/>
      <c r="E2629" s="118"/>
      <c r="F2629" s="118"/>
    </row>
    <row r="2630" spans="1:6" ht="14.4" x14ac:dyDescent="0.3">
      <c r="A2630" s="115"/>
      <c r="B2630" s="116"/>
      <c r="C2630" s="117"/>
      <c r="D2630" s="116"/>
      <c r="E2630" s="118"/>
      <c r="F2630" s="118"/>
    </row>
    <row r="2631" spans="1:6" ht="14.4" x14ac:dyDescent="0.3">
      <c r="A2631" s="115"/>
      <c r="B2631" s="116"/>
      <c r="C2631" s="117"/>
      <c r="D2631" s="116"/>
      <c r="E2631" s="118"/>
      <c r="F2631" s="118"/>
    </row>
    <row r="2632" spans="1:6" ht="14.4" x14ac:dyDescent="0.3">
      <c r="A2632" s="115"/>
      <c r="B2632" s="116"/>
      <c r="C2632" s="117"/>
      <c r="D2632" s="116"/>
      <c r="E2632" s="118"/>
      <c r="F2632" s="118"/>
    </row>
    <row r="2633" spans="1:6" ht="14.4" x14ac:dyDescent="0.3">
      <c r="A2633" s="115"/>
      <c r="B2633" s="116"/>
      <c r="C2633" s="117"/>
      <c r="D2633" s="116"/>
      <c r="E2633" s="118"/>
      <c r="F2633" s="118"/>
    </row>
    <row r="2634" spans="1:6" ht="14.4" x14ac:dyDescent="0.3">
      <c r="A2634" s="115"/>
      <c r="B2634" s="116"/>
      <c r="C2634" s="117"/>
      <c r="D2634" s="116"/>
      <c r="E2634" s="118"/>
      <c r="F2634" s="118"/>
    </row>
    <row r="2635" spans="1:6" ht="14.4" x14ac:dyDescent="0.3">
      <c r="A2635" s="115"/>
      <c r="B2635" s="116"/>
      <c r="C2635" s="117"/>
      <c r="D2635" s="116"/>
      <c r="E2635" s="118"/>
      <c r="F2635" s="118"/>
    </row>
    <row r="2636" spans="1:6" ht="14.4" x14ac:dyDescent="0.3">
      <c r="A2636" s="115"/>
      <c r="B2636" s="116"/>
      <c r="C2636" s="117"/>
      <c r="D2636" s="116"/>
      <c r="E2636" s="118"/>
      <c r="F2636" s="118"/>
    </row>
    <row r="2637" spans="1:6" ht="14.4" x14ac:dyDescent="0.3">
      <c r="A2637" s="115"/>
      <c r="B2637" s="116"/>
      <c r="C2637" s="117"/>
      <c r="D2637" s="116"/>
      <c r="E2637" s="118"/>
      <c r="F2637" s="118"/>
    </row>
    <row r="2638" spans="1:6" ht="14.4" x14ac:dyDescent="0.3">
      <c r="A2638" s="115"/>
      <c r="B2638" s="116"/>
      <c r="C2638" s="117"/>
      <c r="D2638" s="116"/>
      <c r="E2638" s="118"/>
      <c r="F2638" s="118"/>
    </row>
    <row r="2639" spans="1:6" ht="14.4" x14ac:dyDescent="0.3">
      <c r="A2639" s="115"/>
      <c r="B2639" s="116"/>
      <c r="C2639" s="117"/>
      <c r="D2639" s="116"/>
      <c r="E2639" s="118"/>
      <c r="F2639" s="118"/>
    </row>
    <row r="2640" spans="1:6" ht="14.4" x14ac:dyDescent="0.3">
      <c r="A2640" s="115"/>
      <c r="B2640" s="116"/>
      <c r="C2640" s="117"/>
      <c r="D2640" s="116"/>
      <c r="E2640" s="118"/>
      <c r="F2640" s="118"/>
    </row>
    <row r="2641" spans="1:6" ht="14.4" x14ac:dyDescent="0.3">
      <c r="A2641" s="115"/>
      <c r="B2641" s="116"/>
      <c r="C2641" s="117"/>
      <c r="D2641" s="116"/>
      <c r="E2641" s="118"/>
      <c r="F2641" s="118"/>
    </row>
    <row r="2642" spans="1:6" ht="14.4" x14ac:dyDescent="0.3">
      <c r="A2642" s="115"/>
      <c r="B2642" s="116"/>
      <c r="C2642" s="117"/>
      <c r="D2642" s="116"/>
      <c r="E2642" s="118"/>
      <c r="F2642" s="118"/>
    </row>
    <row r="2643" spans="1:6" ht="14.4" x14ac:dyDescent="0.3">
      <c r="A2643" s="115"/>
      <c r="B2643" s="116"/>
      <c r="C2643" s="117"/>
      <c r="D2643" s="116"/>
      <c r="E2643" s="118"/>
      <c r="F2643" s="118"/>
    </row>
    <row r="2644" spans="1:6" ht="14.4" x14ac:dyDescent="0.3">
      <c r="A2644" s="115"/>
      <c r="B2644" s="116"/>
      <c r="C2644" s="117"/>
      <c r="D2644" s="116"/>
      <c r="E2644" s="118"/>
      <c r="F2644" s="118"/>
    </row>
    <row r="2645" spans="1:6" ht="14.4" x14ac:dyDescent="0.3">
      <c r="A2645" s="115"/>
      <c r="B2645" s="116"/>
      <c r="C2645" s="117"/>
      <c r="D2645" s="116"/>
      <c r="E2645" s="118"/>
      <c r="F2645" s="118"/>
    </row>
    <row r="2646" spans="1:6" ht="14.4" x14ac:dyDescent="0.3">
      <c r="A2646" s="115"/>
      <c r="B2646" s="116"/>
      <c r="C2646" s="117"/>
      <c r="D2646" s="116"/>
      <c r="E2646" s="118"/>
      <c r="F2646" s="118"/>
    </row>
    <row r="2647" spans="1:6" ht="14.4" x14ac:dyDescent="0.3">
      <c r="A2647" s="115"/>
      <c r="B2647" s="116"/>
      <c r="C2647" s="117"/>
      <c r="D2647" s="116"/>
      <c r="E2647" s="118"/>
      <c r="F2647" s="118"/>
    </row>
    <row r="2648" spans="1:6" ht="14.4" x14ac:dyDescent="0.3">
      <c r="A2648" s="115"/>
      <c r="B2648" s="116"/>
      <c r="C2648" s="117"/>
      <c r="D2648" s="116"/>
      <c r="E2648" s="118"/>
      <c r="F2648" s="118"/>
    </row>
    <row r="2649" spans="1:6" ht="14.4" x14ac:dyDescent="0.3">
      <c r="A2649" s="115"/>
      <c r="B2649" s="116"/>
      <c r="C2649" s="117"/>
      <c r="D2649" s="116"/>
      <c r="E2649" s="118"/>
      <c r="F2649" s="118"/>
    </row>
    <row r="2650" spans="1:6" ht="14.4" x14ac:dyDescent="0.3">
      <c r="A2650" s="115"/>
      <c r="B2650" s="116"/>
      <c r="C2650" s="117"/>
      <c r="D2650" s="116"/>
      <c r="E2650" s="118"/>
      <c r="F2650" s="118"/>
    </row>
    <row r="2651" spans="1:6" ht="14.4" x14ac:dyDescent="0.3">
      <c r="A2651" s="115"/>
      <c r="B2651" s="116"/>
      <c r="C2651" s="117"/>
      <c r="D2651" s="116"/>
      <c r="E2651" s="118"/>
      <c r="F2651" s="118"/>
    </row>
    <row r="2652" spans="1:6" ht="14.4" x14ac:dyDescent="0.3">
      <c r="A2652" s="115"/>
      <c r="B2652" s="116"/>
      <c r="C2652" s="117"/>
      <c r="D2652" s="116"/>
      <c r="E2652" s="118"/>
      <c r="F2652" s="118"/>
    </row>
    <row r="2653" spans="1:6" ht="14.4" x14ac:dyDescent="0.3">
      <c r="A2653" s="115"/>
      <c r="B2653" s="116"/>
      <c r="C2653" s="117"/>
      <c r="D2653" s="116"/>
      <c r="E2653" s="118"/>
      <c r="F2653" s="118"/>
    </row>
    <row r="2654" spans="1:6" ht="14.4" x14ac:dyDescent="0.3">
      <c r="A2654" s="115"/>
      <c r="B2654" s="116"/>
      <c r="C2654" s="117"/>
      <c r="D2654" s="116"/>
      <c r="E2654" s="118"/>
      <c r="F2654" s="118"/>
    </row>
    <row r="2655" spans="1:6" ht="14.4" x14ac:dyDescent="0.3">
      <c r="A2655" s="115"/>
      <c r="B2655" s="116"/>
      <c r="C2655" s="117"/>
      <c r="D2655" s="116"/>
      <c r="E2655" s="118"/>
      <c r="F2655" s="118"/>
    </row>
    <row r="2656" spans="1:6" ht="14.4" x14ac:dyDescent="0.3">
      <c r="A2656" s="115"/>
      <c r="B2656" s="116"/>
      <c r="C2656" s="117"/>
      <c r="D2656" s="116"/>
      <c r="E2656" s="118"/>
      <c r="F2656" s="118"/>
    </row>
    <row r="2657" spans="1:6" ht="14.4" x14ac:dyDescent="0.3">
      <c r="A2657" s="115"/>
      <c r="B2657" s="116"/>
      <c r="C2657" s="117"/>
      <c r="D2657" s="116"/>
      <c r="E2657" s="118"/>
      <c r="F2657" s="118"/>
    </row>
    <row r="2658" spans="1:6" ht="14.4" x14ac:dyDescent="0.3">
      <c r="A2658" s="115"/>
      <c r="B2658" s="116"/>
      <c r="C2658" s="117"/>
      <c r="D2658" s="116"/>
      <c r="E2658" s="118"/>
      <c r="F2658" s="118"/>
    </row>
    <row r="2659" spans="1:6" ht="14.4" x14ac:dyDescent="0.3">
      <c r="A2659" s="115"/>
      <c r="B2659" s="116"/>
      <c r="C2659" s="117"/>
      <c r="D2659" s="116"/>
      <c r="E2659" s="118"/>
      <c r="F2659" s="118"/>
    </row>
    <row r="2660" spans="1:6" ht="14.4" x14ac:dyDescent="0.3">
      <c r="A2660" s="115"/>
      <c r="B2660" s="116"/>
      <c r="C2660" s="117"/>
      <c r="D2660" s="116"/>
      <c r="E2660" s="118"/>
      <c r="F2660" s="118"/>
    </row>
    <row r="2661" spans="1:6" ht="14.4" x14ac:dyDescent="0.3">
      <c r="A2661" s="115"/>
      <c r="B2661" s="116"/>
      <c r="C2661" s="117"/>
      <c r="D2661" s="116"/>
      <c r="E2661" s="118"/>
      <c r="F2661" s="118"/>
    </row>
    <row r="2662" spans="1:6" ht="14.4" x14ac:dyDescent="0.3">
      <c r="A2662" s="115"/>
      <c r="B2662" s="116"/>
      <c r="C2662" s="117"/>
      <c r="D2662" s="116"/>
      <c r="E2662" s="118"/>
      <c r="F2662" s="118"/>
    </row>
    <row r="2663" spans="1:6" ht="14.4" x14ac:dyDescent="0.3">
      <c r="A2663" s="115"/>
      <c r="B2663" s="116"/>
      <c r="C2663" s="117"/>
      <c r="D2663" s="116"/>
      <c r="E2663" s="118"/>
      <c r="F2663" s="118"/>
    </row>
    <row r="2664" spans="1:6" ht="14.4" x14ac:dyDescent="0.3">
      <c r="A2664" s="115"/>
      <c r="B2664" s="116"/>
      <c r="C2664" s="117"/>
      <c r="D2664" s="116"/>
      <c r="E2664" s="118"/>
      <c r="F2664" s="118"/>
    </row>
    <row r="2665" spans="1:6" ht="14.4" x14ac:dyDescent="0.3">
      <c r="A2665" s="115"/>
      <c r="B2665" s="116"/>
      <c r="C2665" s="117"/>
      <c r="D2665" s="116"/>
      <c r="E2665" s="118"/>
      <c r="F2665" s="118"/>
    </row>
    <row r="2666" spans="1:6" ht="14.4" x14ac:dyDescent="0.3">
      <c r="A2666" s="115"/>
      <c r="B2666" s="116"/>
      <c r="C2666" s="117"/>
      <c r="D2666" s="116"/>
      <c r="E2666" s="118"/>
      <c r="F2666" s="118"/>
    </row>
    <row r="2667" spans="1:6" ht="14.4" x14ac:dyDescent="0.3">
      <c r="A2667" s="115"/>
      <c r="B2667" s="116"/>
      <c r="C2667" s="117"/>
      <c r="D2667" s="116"/>
      <c r="E2667" s="118"/>
      <c r="F2667" s="118"/>
    </row>
    <row r="2668" spans="1:6" ht="14.4" x14ac:dyDescent="0.3">
      <c r="A2668" s="115"/>
      <c r="B2668" s="116"/>
      <c r="C2668" s="117"/>
      <c r="D2668" s="116"/>
      <c r="E2668" s="118"/>
      <c r="F2668" s="118"/>
    </row>
    <row r="2669" spans="1:6" ht="14.4" x14ac:dyDescent="0.3">
      <c r="A2669" s="115"/>
      <c r="B2669" s="116"/>
      <c r="C2669" s="117"/>
      <c r="D2669" s="116"/>
      <c r="E2669" s="118"/>
      <c r="F2669" s="118"/>
    </row>
    <row r="2670" spans="1:6" ht="14.4" x14ac:dyDescent="0.3">
      <c r="A2670" s="115"/>
      <c r="B2670" s="116"/>
      <c r="C2670" s="117"/>
      <c r="D2670" s="116"/>
      <c r="E2670" s="118"/>
      <c r="F2670" s="118"/>
    </row>
    <row r="2671" spans="1:6" ht="14.4" x14ac:dyDescent="0.3">
      <c r="A2671" s="115"/>
      <c r="B2671" s="116"/>
      <c r="C2671" s="117"/>
      <c r="D2671" s="116"/>
      <c r="E2671" s="118"/>
      <c r="F2671" s="118"/>
    </row>
    <row r="2672" spans="1:6" ht="14.4" x14ac:dyDescent="0.3">
      <c r="A2672" s="115"/>
      <c r="B2672" s="116"/>
      <c r="C2672" s="117"/>
      <c r="D2672" s="116"/>
      <c r="E2672" s="118"/>
      <c r="F2672" s="118"/>
    </row>
    <row r="2673" spans="1:6" ht="14.4" x14ac:dyDescent="0.3">
      <c r="A2673" s="115"/>
      <c r="B2673" s="116"/>
      <c r="C2673" s="117"/>
      <c r="D2673" s="116"/>
      <c r="E2673" s="118"/>
      <c r="F2673" s="118"/>
    </row>
    <row r="2674" spans="1:6" ht="14.4" x14ac:dyDescent="0.3">
      <c r="A2674" s="115"/>
      <c r="B2674" s="116"/>
      <c r="C2674" s="117"/>
      <c r="D2674" s="116"/>
      <c r="E2674" s="118"/>
      <c r="F2674" s="118"/>
    </row>
    <row r="2675" spans="1:6" ht="14.4" x14ac:dyDescent="0.3">
      <c r="A2675" s="115"/>
      <c r="B2675" s="116"/>
      <c r="C2675" s="117"/>
      <c r="D2675" s="116"/>
      <c r="E2675" s="118"/>
      <c r="F2675" s="118"/>
    </row>
    <row r="2676" spans="1:6" ht="14.4" x14ac:dyDescent="0.3">
      <c r="A2676" s="115"/>
      <c r="B2676" s="116"/>
      <c r="C2676" s="117"/>
      <c r="D2676" s="116"/>
      <c r="E2676" s="118"/>
      <c r="F2676" s="118"/>
    </row>
    <row r="2677" spans="1:6" ht="14.4" x14ac:dyDescent="0.3">
      <c r="A2677" s="115"/>
      <c r="B2677" s="116"/>
      <c r="C2677" s="117"/>
      <c r="D2677" s="116"/>
      <c r="E2677" s="118"/>
      <c r="F2677" s="118"/>
    </row>
    <row r="2678" spans="1:6" ht="14.4" x14ac:dyDescent="0.3">
      <c r="A2678" s="115"/>
      <c r="B2678" s="116"/>
      <c r="C2678" s="117"/>
      <c r="D2678" s="116"/>
      <c r="E2678" s="118"/>
      <c r="F2678" s="118"/>
    </row>
    <row r="2679" spans="1:6" ht="14.4" x14ac:dyDescent="0.3">
      <c r="A2679" s="115"/>
      <c r="B2679" s="116"/>
      <c r="C2679" s="117"/>
      <c r="D2679" s="116"/>
      <c r="E2679" s="118"/>
      <c r="F2679" s="118"/>
    </row>
    <row r="2680" spans="1:6" ht="14.4" x14ac:dyDescent="0.3">
      <c r="A2680" s="115"/>
      <c r="B2680" s="116"/>
      <c r="C2680" s="117"/>
      <c r="D2680" s="116"/>
      <c r="E2680" s="118"/>
      <c r="F2680" s="118"/>
    </row>
    <row r="2681" spans="1:6" ht="14.4" x14ac:dyDescent="0.3">
      <c r="A2681" s="115"/>
      <c r="B2681" s="116"/>
      <c r="C2681" s="117"/>
      <c r="D2681" s="116"/>
      <c r="E2681" s="118"/>
      <c r="F2681" s="118"/>
    </row>
    <row r="2682" spans="1:6" ht="14.4" x14ac:dyDescent="0.3">
      <c r="A2682" s="115"/>
      <c r="B2682" s="116"/>
      <c r="C2682" s="117"/>
      <c r="D2682" s="116"/>
      <c r="E2682" s="118"/>
      <c r="F2682" s="118"/>
    </row>
    <row r="2683" spans="1:6" ht="14.4" x14ac:dyDescent="0.3">
      <c r="A2683" s="115"/>
      <c r="B2683" s="116"/>
      <c r="C2683" s="117"/>
      <c r="D2683" s="116"/>
      <c r="E2683" s="118"/>
      <c r="F2683" s="118"/>
    </row>
    <row r="2684" spans="1:6" ht="14.4" x14ac:dyDescent="0.3">
      <c r="A2684" s="115"/>
      <c r="B2684" s="116"/>
      <c r="C2684" s="117"/>
      <c r="D2684" s="116"/>
      <c r="E2684" s="118"/>
      <c r="F2684" s="118"/>
    </row>
    <row r="2685" spans="1:6" ht="14.4" x14ac:dyDescent="0.3">
      <c r="A2685" s="115"/>
      <c r="B2685" s="116"/>
      <c r="C2685" s="117"/>
      <c r="D2685" s="116"/>
      <c r="E2685" s="118"/>
      <c r="F2685" s="118"/>
    </row>
    <row r="2686" spans="1:6" ht="14.4" x14ac:dyDescent="0.3">
      <c r="A2686" s="115"/>
      <c r="B2686" s="116"/>
      <c r="C2686" s="117"/>
      <c r="D2686" s="116"/>
      <c r="E2686" s="118"/>
      <c r="F2686" s="118"/>
    </row>
    <row r="2687" spans="1:6" ht="14.4" x14ac:dyDescent="0.3">
      <c r="A2687" s="115"/>
      <c r="B2687" s="116"/>
      <c r="C2687" s="117"/>
      <c r="D2687" s="116"/>
      <c r="E2687" s="118"/>
      <c r="F2687" s="118"/>
    </row>
    <row r="2688" spans="1:6" ht="14.4" x14ac:dyDescent="0.3">
      <c r="A2688" s="115"/>
      <c r="B2688" s="116"/>
      <c r="C2688" s="117"/>
      <c r="D2688" s="116"/>
      <c r="E2688" s="118"/>
      <c r="F2688" s="118"/>
    </row>
    <row r="2689" spans="1:6" ht="14.4" x14ac:dyDescent="0.3">
      <c r="A2689" s="115"/>
      <c r="B2689" s="116"/>
      <c r="C2689" s="117"/>
      <c r="D2689" s="116"/>
      <c r="E2689" s="118"/>
      <c r="F2689" s="118"/>
    </row>
    <row r="2690" spans="1:6" ht="14.4" x14ac:dyDescent="0.3">
      <c r="A2690" s="115"/>
      <c r="B2690" s="116"/>
      <c r="C2690" s="117"/>
      <c r="D2690" s="116"/>
      <c r="E2690" s="118"/>
      <c r="F2690" s="118"/>
    </row>
    <row r="2691" spans="1:6" ht="14.4" x14ac:dyDescent="0.3">
      <c r="A2691" s="115"/>
      <c r="B2691" s="116"/>
      <c r="C2691" s="117"/>
      <c r="D2691" s="116"/>
      <c r="E2691" s="118"/>
      <c r="F2691" s="118"/>
    </row>
    <row r="2692" spans="1:6" ht="14.4" x14ac:dyDescent="0.3">
      <c r="A2692" s="115"/>
      <c r="B2692" s="116"/>
      <c r="C2692" s="117"/>
      <c r="D2692" s="116"/>
      <c r="E2692" s="118"/>
      <c r="F2692" s="118"/>
    </row>
    <row r="2693" spans="1:6" ht="14.4" x14ac:dyDescent="0.3">
      <c r="A2693" s="115"/>
      <c r="B2693" s="116"/>
      <c r="C2693" s="117"/>
      <c r="D2693" s="116"/>
      <c r="E2693" s="118"/>
      <c r="F2693" s="118"/>
    </row>
    <row r="2694" spans="1:6" ht="14.4" x14ac:dyDescent="0.3">
      <c r="A2694" s="115"/>
      <c r="B2694" s="116"/>
      <c r="C2694" s="117"/>
      <c r="D2694" s="116"/>
      <c r="E2694" s="118"/>
      <c r="F2694" s="118"/>
    </row>
    <row r="2695" spans="1:6" ht="14.4" x14ac:dyDescent="0.3">
      <c r="A2695" s="115"/>
      <c r="B2695" s="116"/>
      <c r="C2695" s="117"/>
      <c r="D2695" s="116"/>
      <c r="E2695" s="118"/>
      <c r="F2695" s="118"/>
    </row>
    <row r="2696" spans="1:6" ht="14.4" x14ac:dyDescent="0.3">
      <c r="A2696" s="115"/>
      <c r="B2696" s="116"/>
      <c r="C2696" s="117"/>
      <c r="D2696" s="116"/>
      <c r="E2696" s="118"/>
      <c r="F2696" s="118"/>
    </row>
    <row r="2697" spans="1:6" ht="14.4" x14ac:dyDescent="0.3">
      <c r="A2697" s="115"/>
      <c r="B2697" s="116"/>
      <c r="C2697" s="117"/>
      <c r="D2697" s="116"/>
      <c r="E2697" s="118"/>
      <c r="F2697" s="118"/>
    </row>
    <row r="2698" spans="1:6" ht="14.4" x14ac:dyDescent="0.3">
      <c r="A2698" s="115"/>
      <c r="B2698" s="116"/>
      <c r="C2698" s="117"/>
      <c r="D2698" s="116"/>
      <c r="E2698" s="118"/>
      <c r="F2698" s="118"/>
    </row>
    <row r="2699" spans="1:6" ht="14.4" x14ac:dyDescent="0.3">
      <c r="A2699" s="115"/>
      <c r="B2699" s="116"/>
      <c r="C2699" s="117"/>
      <c r="D2699" s="116"/>
      <c r="E2699" s="118"/>
      <c r="F2699" s="118"/>
    </row>
    <row r="2700" spans="1:6" ht="14.4" x14ac:dyDescent="0.3">
      <c r="A2700" s="115"/>
      <c r="B2700" s="116"/>
      <c r="C2700" s="117"/>
      <c r="D2700" s="116"/>
      <c r="E2700" s="118"/>
      <c r="F2700" s="118"/>
    </row>
    <row r="2701" spans="1:6" ht="14.4" x14ac:dyDescent="0.3">
      <c r="A2701" s="115"/>
      <c r="B2701" s="116"/>
      <c r="C2701" s="117"/>
      <c r="D2701" s="116"/>
      <c r="E2701" s="118"/>
      <c r="F2701" s="118"/>
    </row>
    <row r="2702" spans="1:6" ht="14.4" x14ac:dyDescent="0.3">
      <c r="A2702" s="115"/>
      <c r="B2702" s="116"/>
      <c r="C2702" s="117"/>
      <c r="D2702" s="116"/>
      <c r="E2702" s="118"/>
      <c r="F2702" s="118"/>
    </row>
    <row r="2703" spans="1:6" ht="14.4" x14ac:dyDescent="0.3">
      <c r="A2703" s="115"/>
      <c r="B2703" s="116"/>
      <c r="C2703" s="117"/>
      <c r="D2703" s="116"/>
      <c r="E2703" s="118"/>
      <c r="F2703" s="118"/>
    </row>
    <row r="2704" spans="1:6" ht="14.4" x14ac:dyDescent="0.3">
      <c r="A2704" s="115"/>
      <c r="B2704" s="116"/>
      <c r="C2704" s="117"/>
      <c r="D2704" s="116"/>
      <c r="E2704" s="118"/>
      <c r="F2704" s="118"/>
    </row>
    <row r="2705" spans="1:6" ht="14.4" x14ac:dyDescent="0.3">
      <c r="A2705" s="115"/>
      <c r="B2705" s="116"/>
      <c r="C2705" s="117"/>
      <c r="D2705" s="116"/>
      <c r="E2705" s="118"/>
      <c r="F2705" s="118"/>
    </row>
    <row r="2706" spans="1:6" ht="14.4" x14ac:dyDescent="0.3">
      <c r="A2706" s="115"/>
      <c r="B2706" s="116"/>
      <c r="C2706" s="117"/>
      <c r="D2706" s="116"/>
      <c r="E2706" s="118"/>
      <c r="F2706" s="118"/>
    </row>
    <row r="2707" spans="1:6" ht="14.4" x14ac:dyDescent="0.3">
      <c r="A2707" s="115"/>
      <c r="B2707" s="116"/>
      <c r="C2707" s="117"/>
      <c r="D2707" s="116"/>
      <c r="E2707" s="118"/>
      <c r="F2707" s="118"/>
    </row>
    <row r="2708" spans="1:6" ht="14.4" x14ac:dyDescent="0.3">
      <c r="A2708" s="115"/>
      <c r="B2708" s="116"/>
      <c r="C2708" s="117"/>
      <c r="D2708" s="116"/>
      <c r="E2708" s="118"/>
      <c r="F2708" s="118"/>
    </row>
    <row r="2709" spans="1:6" ht="14.4" x14ac:dyDescent="0.3">
      <c r="A2709" s="115"/>
      <c r="B2709" s="116"/>
      <c r="C2709" s="117"/>
      <c r="D2709" s="116"/>
      <c r="E2709" s="118"/>
      <c r="F2709" s="118"/>
    </row>
    <row r="2710" spans="1:6" ht="14.4" x14ac:dyDescent="0.3">
      <c r="A2710" s="115"/>
      <c r="B2710" s="116"/>
      <c r="C2710" s="117"/>
      <c r="D2710" s="116"/>
      <c r="E2710" s="118"/>
      <c r="F2710" s="118"/>
    </row>
    <row r="2711" spans="1:6" ht="14.4" x14ac:dyDescent="0.3">
      <c r="A2711" s="115"/>
      <c r="B2711" s="116"/>
      <c r="C2711" s="117"/>
      <c r="D2711" s="116"/>
      <c r="E2711" s="118"/>
      <c r="F2711" s="118"/>
    </row>
    <row r="2712" spans="1:6" ht="14.4" x14ac:dyDescent="0.3">
      <c r="A2712" s="115"/>
      <c r="B2712" s="116"/>
      <c r="C2712" s="117"/>
      <c r="D2712" s="116"/>
      <c r="E2712" s="118"/>
      <c r="F2712" s="118"/>
    </row>
    <row r="2713" spans="1:6" ht="14.4" x14ac:dyDescent="0.3">
      <c r="A2713" s="115"/>
      <c r="B2713" s="116"/>
      <c r="C2713" s="117"/>
      <c r="D2713" s="116"/>
      <c r="E2713" s="118"/>
      <c r="F2713" s="118"/>
    </row>
    <row r="2714" spans="1:6" ht="14.4" x14ac:dyDescent="0.3">
      <c r="A2714" s="115"/>
      <c r="B2714" s="116"/>
      <c r="C2714" s="117"/>
      <c r="D2714" s="116"/>
      <c r="E2714" s="118"/>
      <c r="F2714" s="118"/>
    </row>
    <row r="2715" spans="1:6" ht="14.4" x14ac:dyDescent="0.3">
      <c r="A2715" s="115"/>
      <c r="B2715" s="116"/>
      <c r="C2715" s="117"/>
      <c r="D2715" s="116"/>
      <c r="E2715" s="118"/>
      <c r="F2715" s="118"/>
    </row>
    <row r="2716" spans="1:6" ht="14.4" x14ac:dyDescent="0.3">
      <c r="A2716" s="115"/>
      <c r="B2716" s="116"/>
      <c r="C2716" s="117"/>
      <c r="D2716" s="116"/>
      <c r="E2716" s="118"/>
      <c r="F2716" s="118"/>
    </row>
    <row r="2717" spans="1:6" ht="14.4" x14ac:dyDescent="0.3">
      <c r="A2717" s="115"/>
      <c r="B2717" s="116"/>
      <c r="C2717" s="117"/>
      <c r="D2717" s="116"/>
      <c r="E2717" s="118"/>
      <c r="F2717" s="118"/>
    </row>
    <row r="2718" spans="1:6" ht="14.4" x14ac:dyDescent="0.3">
      <c r="A2718" s="115"/>
      <c r="B2718" s="116"/>
      <c r="C2718" s="117"/>
      <c r="D2718" s="116"/>
      <c r="E2718" s="118"/>
      <c r="F2718" s="118"/>
    </row>
    <row r="2719" spans="1:6" ht="14.4" x14ac:dyDescent="0.3">
      <c r="A2719" s="115"/>
      <c r="B2719" s="116"/>
      <c r="C2719" s="117"/>
      <c r="D2719" s="116"/>
      <c r="E2719" s="118"/>
      <c r="F2719" s="118"/>
    </row>
    <row r="2720" spans="1:6" ht="14.4" x14ac:dyDescent="0.3">
      <c r="A2720" s="115"/>
      <c r="B2720" s="116"/>
      <c r="C2720" s="117"/>
      <c r="D2720" s="116"/>
      <c r="E2720" s="118"/>
      <c r="F2720" s="118"/>
    </row>
    <row r="2721" spans="1:6" ht="14.4" x14ac:dyDescent="0.3">
      <c r="A2721" s="115"/>
      <c r="B2721" s="116"/>
      <c r="C2721" s="117"/>
      <c r="D2721" s="116"/>
      <c r="E2721" s="118"/>
      <c r="F2721" s="118"/>
    </row>
    <row r="2722" spans="1:6" ht="14.4" x14ac:dyDescent="0.3">
      <c r="A2722" s="115"/>
      <c r="B2722" s="116"/>
      <c r="C2722" s="117"/>
      <c r="D2722" s="116"/>
      <c r="E2722" s="118"/>
      <c r="F2722" s="118"/>
    </row>
    <row r="2723" spans="1:6" ht="14.4" x14ac:dyDescent="0.3">
      <c r="A2723" s="115"/>
      <c r="B2723" s="116"/>
      <c r="C2723" s="117"/>
      <c r="D2723" s="116"/>
      <c r="E2723" s="118"/>
      <c r="F2723" s="118"/>
    </row>
    <row r="2724" spans="1:6" ht="14.4" x14ac:dyDescent="0.3">
      <c r="A2724" s="115"/>
      <c r="B2724" s="116"/>
      <c r="C2724" s="117"/>
      <c r="D2724" s="116"/>
      <c r="E2724" s="118"/>
      <c r="F2724" s="118"/>
    </row>
    <row r="2725" spans="1:6" ht="14.4" x14ac:dyDescent="0.3">
      <c r="A2725" s="115"/>
      <c r="B2725" s="116"/>
      <c r="C2725" s="117"/>
      <c r="D2725" s="116"/>
      <c r="E2725" s="118"/>
      <c r="F2725" s="118"/>
    </row>
    <row r="2726" spans="1:6" ht="14.4" x14ac:dyDescent="0.3">
      <c r="A2726" s="115"/>
      <c r="B2726" s="116"/>
      <c r="C2726" s="117"/>
      <c r="D2726" s="116"/>
      <c r="E2726" s="118"/>
      <c r="F2726" s="118"/>
    </row>
    <row r="2727" spans="1:6" ht="14.4" x14ac:dyDescent="0.3">
      <c r="A2727" s="115"/>
      <c r="B2727" s="116"/>
      <c r="C2727" s="117"/>
      <c r="D2727" s="116"/>
      <c r="E2727" s="118"/>
      <c r="F2727" s="118"/>
    </row>
    <row r="2728" spans="1:6" ht="14.4" x14ac:dyDescent="0.3">
      <c r="A2728" s="115"/>
      <c r="B2728" s="116"/>
      <c r="C2728" s="117"/>
      <c r="D2728" s="116"/>
      <c r="E2728" s="118"/>
      <c r="F2728" s="118"/>
    </row>
    <row r="2729" spans="1:6" ht="14.4" x14ac:dyDescent="0.3">
      <c r="A2729" s="115"/>
      <c r="B2729" s="116"/>
      <c r="C2729" s="117"/>
      <c r="D2729" s="116"/>
      <c r="E2729" s="118"/>
      <c r="F2729" s="118"/>
    </row>
    <row r="2730" spans="1:6" ht="14.4" x14ac:dyDescent="0.3">
      <c r="A2730" s="115"/>
      <c r="B2730" s="116"/>
      <c r="C2730" s="117"/>
      <c r="D2730" s="116"/>
      <c r="E2730" s="118"/>
      <c r="F2730" s="118"/>
    </row>
    <row r="2731" spans="1:6" ht="14.4" x14ac:dyDescent="0.3">
      <c r="A2731" s="115"/>
      <c r="B2731" s="116"/>
      <c r="C2731" s="117"/>
      <c r="D2731" s="116"/>
      <c r="E2731" s="118"/>
      <c r="F2731" s="118"/>
    </row>
    <row r="2732" spans="1:6" ht="14.4" x14ac:dyDescent="0.3">
      <c r="A2732" s="115"/>
      <c r="B2732" s="116"/>
      <c r="C2732" s="117"/>
      <c r="D2732" s="116"/>
      <c r="E2732" s="118"/>
      <c r="F2732" s="118"/>
    </row>
    <row r="2733" spans="1:6" ht="14.4" x14ac:dyDescent="0.3">
      <c r="A2733" s="115"/>
      <c r="B2733" s="116"/>
      <c r="C2733" s="117"/>
      <c r="D2733" s="116"/>
      <c r="E2733" s="118"/>
      <c r="F2733" s="118"/>
    </row>
    <row r="2734" spans="1:6" ht="14.4" x14ac:dyDescent="0.3">
      <c r="A2734" s="115"/>
      <c r="B2734" s="116"/>
      <c r="C2734" s="117"/>
      <c r="D2734" s="116"/>
      <c r="E2734" s="118"/>
      <c r="F2734" s="118"/>
    </row>
    <row r="2735" spans="1:6" ht="14.4" x14ac:dyDescent="0.3">
      <c r="A2735" s="115"/>
      <c r="B2735" s="116"/>
      <c r="C2735" s="117"/>
      <c r="D2735" s="116"/>
      <c r="E2735" s="118"/>
      <c r="F2735" s="118"/>
    </row>
    <row r="2736" spans="1:6" ht="14.4" x14ac:dyDescent="0.3">
      <c r="A2736" s="115"/>
      <c r="B2736" s="116"/>
      <c r="C2736" s="117"/>
      <c r="D2736" s="116"/>
      <c r="E2736" s="118"/>
      <c r="F2736" s="118"/>
    </row>
    <row r="2737" spans="1:6" ht="14.4" x14ac:dyDescent="0.3">
      <c r="A2737" s="115"/>
      <c r="B2737" s="116"/>
      <c r="C2737" s="117"/>
      <c r="D2737" s="116"/>
      <c r="E2737" s="118"/>
      <c r="F2737" s="118"/>
    </row>
    <row r="2738" spans="1:6" ht="14.4" x14ac:dyDescent="0.3">
      <c r="A2738" s="115"/>
      <c r="B2738" s="116"/>
      <c r="C2738" s="117"/>
      <c r="D2738" s="116"/>
      <c r="E2738" s="118"/>
      <c r="F2738" s="118"/>
    </row>
    <row r="2739" spans="1:6" ht="14.4" x14ac:dyDescent="0.3">
      <c r="A2739" s="115"/>
      <c r="B2739" s="116"/>
      <c r="C2739" s="117"/>
      <c r="D2739" s="116"/>
      <c r="E2739" s="118"/>
      <c r="F2739" s="118"/>
    </row>
    <row r="2740" spans="1:6" ht="14.4" x14ac:dyDescent="0.3">
      <c r="A2740" s="115"/>
      <c r="B2740" s="116"/>
      <c r="C2740" s="117"/>
      <c r="D2740" s="116"/>
      <c r="E2740" s="118"/>
      <c r="F2740" s="118"/>
    </row>
    <row r="2741" spans="1:6" ht="14.4" x14ac:dyDescent="0.3">
      <c r="A2741" s="115"/>
      <c r="B2741" s="116"/>
      <c r="C2741" s="117"/>
      <c r="D2741" s="116"/>
      <c r="E2741" s="118"/>
      <c r="F2741" s="118"/>
    </row>
    <row r="2742" spans="1:6" ht="14.4" x14ac:dyDescent="0.3">
      <c r="A2742" s="115"/>
      <c r="B2742" s="116"/>
      <c r="C2742" s="117"/>
      <c r="D2742" s="116"/>
      <c r="E2742" s="118"/>
      <c r="F2742" s="118"/>
    </row>
    <row r="2743" spans="1:6" ht="14.4" x14ac:dyDescent="0.3">
      <c r="A2743" s="115"/>
      <c r="B2743" s="116"/>
      <c r="C2743" s="117"/>
      <c r="D2743" s="116"/>
      <c r="E2743" s="118"/>
      <c r="F2743" s="118"/>
    </row>
    <row r="2744" spans="1:6" ht="14.4" x14ac:dyDescent="0.3">
      <c r="A2744" s="115"/>
      <c r="B2744" s="116"/>
      <c r="C2744" s="117"/>
      <c r="D2744" s="116"/>
      <c r="E2744" s="118"/>
      <c r="F2744" s="118"/>
    </row>
    <row r="2745" spans="1:6" ht="14.4" x14ac:dyDescent="0.3">
      <c r="A2745" s="115"/>
      <c r="B2745" s="116"/>
      <c r="C2745" s="117"/>
      <c r="D2745" s="116"/>
      <c r="E2745" s="118"/>
      <c r="F2745" s="118"/>
    </row>
    <row r="2746" spans="1:6" ht="14.4" x14ac:dyDescent="0.3">
      <c r="A2746" s="115"/>
      <c r="B2746" s="116"/>
      <c r="C2746" s="117"/>
      <c r="D2746" s="116"/>
      <c r="E2746" s="118"/>
      <c r="F2746" s="118"/>
    </row>
    <row r="2747" spans="1:6" ht="14.4" x14ac:dyDescent="0.3">
      <c r="A2747" s="115"/>
      <c r="B2747" s="116"/>
      <c r="C2747" s="117"/>
      <c r="D2747" s="116"/>
      <c r="E2747" s="118"/>
      <c r="F2747" s="118"/>
    </row>
    <row r="2748" spans="1:6" ht="14.4" x14ac:dyDescent="0.3">
      <c r="A2748" s="115"/>
      <c r="B2748" s="116"/>
      <c r="C2748" s="117"/>
      <c r="D2748" s="116"/>
      <c r="E2748" s="118"/>
      <c r="F2748" s="118"/>
    </row>
    <row r="2749" spans="1:6" ht="14.4" x14ac:dyDescent="0.3">
      <c r="A2749" s="115"/>
      <c r="B2749" s="116"/>
      <c r="C2749" s="117"/>
      <c r="D2749" s="116"/>
      <c r="E2749" s="118"/>
      <c r="F2749" s="118"/>
    </row>
    <row r="2750" spans="1:6" ht="14.4" x14ac:dyDescent="0.3">
      <c r="A2750" s="115"/>
      <c r="B2750" s="116"/>
      <c r="C2750" s="117"/>
      <c r="D2750" s="116"/>
      <c r="E2750" s="118"/>
      <c r="F2750" s="118"/>
    </row>
    <row r="2751" spans="1:6" ht="14.4" x14ac:dyDescent="0.3">
      <c r="A2751" s="115"/>
      <c r="B2751" s="116"/>
      <c r="C2751" s="117"/>
      <c r="D2751" s="116"/>
      <c r="E2751" s="118"/>
      <c r="F2751" s="118"/>
    </row>
    <row r="2752" spans="1:6" ht="14.4" x14ac:dyDescent="0.3">
      <c r="A2752" s="115"/>
      <c r="B2752" s="116"/>
      <c r="C2752" s="117"/>
      <c r="D2752" s="116"/>
      <c r="E2752" s="118"/>
      <c r="F2752" s="118"/>
    </row>
    <row r="2753" spans="1:6" ht="14.4" x14ac:dyDescent="0.3">
      <c r="A2753" s="115"/>
      <c r="B2753" s="116"/>
      <c r="C2753" s="117"/>
      <c r="D2753" s="116"/>
      <c r="E2753" s="118"/>
      <c r="F2753" s="118"/>
    </row>
    <row r="2754" spans="1:6" ht="14.4" x14ac:dyDescent="0.3">
      <c r="A2754" s="115"/>
      <c r="B2754" s="116"/>
      <c r="C2754" s="117"/>
      <c r="D2754" s="116"/>
      <c r="E2754" s="118"/>
      <c r="F2754" s="118"/>
    </row>
    <row r="2755" spans="1:6" ht="14.4" x14ac:dyDescent="0.3">
      <c r="A2755" s="115"/>
      <c r="B2755" s="116"/>
      <c r="C2755" s="117"/>
      <c r="D2755" s="116"/>
      <c r="E2755" s="118"/>
      <c r="F2755" s="118"/>
    </row>
    <row r="2756" spans="1:6" ht="14.4" x14ac:dyDescent="0.3">
      <c r="A2756" s="115"/>
      <c r="B2756" s="116"/>
      <c r="C2756" s="117"/>
      <c r="D2756" s="116"/>
      <c r="E2756" s="118"/>
      <c r="F2756" s="118"/>
    </row>
    <row r="2757" spans="1:6" ht="14.4" x14ac:dyDescent="0.3">
      <c r="A2757" s="115"/>
      <c r="B2757" s="116"/>
      <c r="C2757" s="117"/>
      <c r="D2757" s="116"/>
      <c r="E2757" s="118"/>
      <c r="F2757" s="118"/>
    </row>
    <row r="2758" spans="1:6" ht="14.4" x14ac:dyDescent="0.3">
      <c r="A2758" s="115"/>
      <c r="B2758" s="116"/>
      <c r="C2758" s="117"/>
      <c r="D2758" s="116"/>
      <c r="E2758" s="118"/>
      <c r="F2758" s="118"/>
    </row>
    <row r="2759" spans="1:6" ht="14.4" x14ac:dyDescent="0.3">
      <c r="A2759" s="115"/>
      <c r="B2759" s="116"/>
      <c r="C2759" s="117"/>
      <c r="D2759" s="116"/>
      <c r="E2759" s="118"/>
      <c r="F2759" s="118"/>
    </row>
  </sheetData>
  <mergeCells count="1">
    <mergeCell ref="A9:G9"/>
  </mergeCells>
  <pageMargins left="0.15748031496062992" right="0.15748031496062992" top="0.39370078740157483" bottom="0.19685039370078741" header="0.51181102362204722" footer="0.51181102362204722"/>
  <pageSetup paperSize="9" scale="81" fitToHeight="50" orientation="landscape" r:id="rId1"/>
  <headerFooter>
    <oddFooter>Pàgina &amp;P</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C2754"/>
  <sheetViews>
    <sheetView tabSelected="1" zoomScale="90" zoomScaleNormal="90" workbookViewId="0">
      <selection activeCell="A3" sqref="A3"/>
    </sheetView>
  </sheetViews>
  <sheetFormatPr defaultColWidth="11.44140625" defaultRowHeight="13.2" x14ac:dyDescent="0.25"/>
  <cols>
    <col min="1" max="1" width="18.77734375" style="1" customWidth="1"/>
    <col min="2" max="2" width="39.77734375" bestFit="1" customWidth="1"/>
    <col min="3" max="3" width="16.5546875" style="1" customWidth="1"/>
    <col min="4" max="4" width="63.88671875" style="124" customWidth="1"/>
    <col min="5" max="6" width="16.5546875" customWidth="1"/>
    <col min="7" max="7" width="23" customWidth="1"/>
    <col min="8" max="8" width="27.44140625" style="1" bestFit="1" customWidth="1"/>
    <col min="9" max="9" width="14.21875" hidden="1" customWidth="1"/>
    <col min="10" max="10" width="14.21875" customWidth="1"/>
    <col min="11" max="11" width="8" customWidth="1"/>
    <col min="12" max="12" width="34.21875" style="1" customWidth="1"/>
    <col min="13" max="13" width="16.77734375" bestFit="1" customWidth="1"/>
    <col min="14" max="14" width="39.77734375" bestFit="1" customWidth="1"/>
  </cols>
  <sheetData>
    <row r="1" spans="1:13" s="4" customFormat="1" ht="25.5" customHeight="1" x14ac:dyDescent="0.3">
      <c r="A1" s="3"/>
      <c r="C1" s="12"/>
      <c r="D1" s="133"/>
      <c r="H1" s="5"/>
      <c r="I1" s="6"/>
      <c r="J1" s="6"/>
      <c r="K1" s="7"/>
      <c r="L1" s="5"/>
      <c r="M1" s="2"/>
    </row>
    <row r="2" spans="1:13" s="4" customFormat="1" ht="14.4" x14ac:dyDescent="0.3">
      <c r="C2" s="12"/>
      <c r="D2" s="133"/>
      <c r="H2" s="5"/>
      <c r="I2" s="6"/>
      <c r="J2" s="6"/>
      <c r="K2" s="7"/>
      <c r="L2" s="5"/>
      <c r="M2" s="2"/>
    </row>
    <row r="3" spans="1:13" s="4" customFormat="1" ht="14.4" x14ac:dyDescent="0.3">
      <c r="C3" s="12"/>
      <c r="D3" s="133"/>
      <c r="H3" s="5"/>
      <c r="I3" s="6"/>
      <c r="J3" s="6"/>
      <c r="K3" s="7"/>
      <c r="L3" s="5"/>
      <c r="M3" s="2"/>
    </row>
    <row r="4" spans="1:13" s="16" customFormat="1" ht="24" customHeight="1" x14ac:dyDescent="0.25">
      <c r="A4" s="10" t="s">
        <v>115</v>
      </c>
      <c r="B4" s="11"/>
      <c r="C4" s="11"/>
      <c r="D4" s="11"/>
      <c r="E4" s="11"/>
      <c r="F4" s="11"/>
      <c r="G4" s="11"/>
      <c r="H4" s="12"/>
      <c r="I4" s="13"/>
      <c r="J4" s="13"/>
      <c r="K4" s="14"/>
      <c r="L4" s="11"/>
      <c r="M4" s="15"/>
    </row>
    <row r="5" spans="1:13" s="16" customFormat="1" ht="18" customHeight="1" x14ac:dyDescent="0.25">
      <c r="A5" s="10"/>
      <c r="B5" s="11"/>
      <c r="C5" s="11"/>
      <c r="D5" s="11"/>
      <c r="E5" s="11"/>
      <c r="F5" s="11"/>
      <c r="G5" s="11"/>
      <c r="H5" s="12"/>
      <c r="I5" s="13"/>
      <c r="J5" s="13"/>
      <c r="K5" s="14"/>
      <c r="L5" s="11"/>
      <c r="M5" s="15"/>
    </row>
    <row r="6" spans="1:13" s="19" customFormat="1" ht="24" customHeight="1" x14ac:dyDescent="0.25">
      <c r="A6" s="44" t="s">
        <v>3107</v>
      </c>
      <c r="B6" s="17"/>
      <c r="C6" s="17"/>
      <c r="D6" s="140"/>
      <c r="E6" s="17"/>
      <c r="F6" s="17"/>
      <c r="G6" s="17"/>
      <c r="H6" s="17"/>
      <c r="I6" s="45"/>
      <c r="J6" s="45"/>
      <c r="K6" s="18"/>
      <c r="L6" s="17"/>
      <c r="M6" s="46"/>
    </row>
    <row r="7" spans="1:13" s="16" customFormat="1" ht="13.5" customHeight="1" x14ac:dyDescent="0.25">
      <c r="A7" s="8"/>
      <c r="B7" s="11"/>
      <c r="C7" s="11"/>
      <c r="D7" s="11"/>
      <c r="E7" s="11"/>
      <c r="F7" s="11"/>
      <c r="G7" s="11"/>
      <c r="H7" s="12"/>
      <c r="I7" s="13"/>
      <c r="J7" s="13"/>
      <c r="K7" s="14"/>
      <c r="L7" s="11"/>
      <c r="M7" s="15"/>
    </row>
    <row r="8" spans="1:13" s="41" customFormat="1" ht="25.5" customHeight="1" x14ac:dyDescent="0.25">
      <c r="A8" s="43" t="s">
        <v>1284</v>
      </c>
      <c r="B8" s="11"/>
      <c r="C8" s="11"/>
      <c r="D8" s="11"/>
      <c r="E8" s="11"/>
      <c r="F8" s="11"/>
      <c r="G8" s="11"/>
      <c r="H8" s="11"/>
      <c r="I8" s="39" t="s">
        <v>58</v>
      </c>
      <c r="J8" s="39"/>
      <c r="K8" s="40"/>
      <c r="L8" s="11"/>
      <c r="M8" s="15"/>
    </row>
    <row r="9" spans="1:13" s="50" customFormat="1" ht="42" customHeight="1" x14ac:dyDescent="0.25">
      <c r="A9" s="139" t="s">
        <v>2138</v>
      </c>
      <c r="B9" s="139"/>
      <c r="C9" s="139"/>
      <c r="D9" s="139"/>
      <c r="E9" s="139"/>
      <c r="F9" s="139"/>
      <c r="G9" s="139"/>
      <c r="H9" s="47"/>
      <c r="I9" s="51"/>
      <c r="J9" s="51"/>
      <c r="K9" s="48"/>
      <c r="L9" s="47"/>
      <c r="M9" s="49"/>
    </row>
    <row r="10" spans="1:13" s="16" customFormat="1" ht="13.5" customHeight="1" x14ac:dyDescent="0.3">
      <c r="A10" s="20"/>
      <c r="C10" s="12"/>
      <c r="D10" s="41"/>
      <c r="H10" s="12"/>
      <c r="I10" s="13"/>
      <c r="J10" s="13"/>
      <c r="K10" s="14"/>
      <c r="L10" s="12"/>
      <c r="M10" s="15"/>
    </row>
    <row r="11" spans="1:13" s="23" customFormat="1" ht="18" customHeight="1" x14ac:dyDescent="0.3">
      <c r="A11" s="28" t="s">
        <v>2139</v>
      </c>
      <c r="B11" s="29"/>
      <c r="C11" s="138">
        <f>COUNTA(E:E)-1</f>
        <v>2740</v>
      </c>
      <c r="D11" s="27"/>
      <c r="E11" s="29"/>
      <c r="F11" s="29"/>
      <c r="G11" s="29"/>
      <c r="H11" s="30"/>
      <c r="I11" s="30"/>
      <c r="J11" s="30"/>
      <c r="K11" s="26"/>
      <c r="L11" s="24"/>
      <c r="M11" s="27"/>
    </row>
    <row r="12" spans="1:13" s="23" customFormat="1" ht="28.5" customHeight="1" x14ac:dyDescent="0.3">
      <c r="A12" s="28" t="s">
        <v>2140</v>
      </c>
      <c r="B12" s="26"/>
      <c r="C12" s="137">
        <f>SUM(E:E)</f>
        <v>1217969.5500000017</v>
      </c>
      <c r="D12" s="136"/>
      <c r="E12" s="26"/>
      <c r="F12" s="135"/>
      <c r="G12" s="135"/>
      <c r="H12" s="22"/>
      <c r="I12" s="134"/>
      <c r="J12" s="134"/>
      <c r="K12" s="26"/>
      <c r="L12" s="24"/>
      <c r="M12" s="27"/>
    </row>
    <row r="13" spans="1:13" s="4" customFormat="1" ht="14.25" customHeight="1" x14ac:dyDescent="0.3">
      <c r="C13" s="12"/>
      <c r="D13" s="133"/>
      <c r="H13" s="5"/>
      <c r="I13" s="6"/>
      <c r="J13" s="6"/>
      <c r="K13" s="7"/>
      <c r="L13" s="5"/>
      <c r="M13" s="2"/>
    </row>
    <row r="14" spans="1:13" ht="52.5" customHeight="1" x14ac:dyDescent="0.25">
      <c r="A14" s="34" t="s">
        <v>116</v>
      </c>
      <c r="B14" s="35" t="s">
        <v>111</v>
      </c>
      <c r="C14" s="36" t="s">
        <v>56</v>
      </c>
      <c r="D14" s="37" t="s">
        <v>57</v>
      </c>
      <c r="E14" s="38" t="s">
        <v>112</v>
      </c>
      <c r="F14" s="38" t="s">
        <v>114</v>
      </c>
      <c r="G14" s="34" t="s">
        <v>113</v>
      </c>
      <c r="H14"/>
      <c r="L14"/>
    </row>
    <row r="15" spans="1:13" ht="53.55" customHeight="1" x14ac:dyDescent="0.25">
      <c r="A15" s="128">
        <v>43423</v>
      </c>
      <c r="B15" s="126" t="s">
        <v>3106</v>
      </c>
      <c r="C15" s="126" t="s">
        <v>3105</v>
      </c>
      <c r="D15" s="127" t="s">
        <v>3104</v>
      </c>
      <c r="E15" s="125">
        <v>5742.8</v>
      </c>
      <c r="F15" s="126" t="s">
        <v>2650</v>
      </c>
      <c r="G15" s="125" t="s">
        <v>1</v>
      </c>
      <c r="H15"/>
      <c r="L15"/>
    </row>
    <row r="16" spans="1:13" ht="42" customHeight="1" x14ac:dyDescent="0.25">
      <c r="A16" s="128">
        <v>43376</v>
      </c>
      <c r="B16" s="126" t="s">
        <v>3103</v>
      </c>
      <c r="C16" s="126" t="s">
        <v>3102</v>
      </c>
      <c r="D16" s="127" t="s">
        <v>1263</v>
      </c>
      <c r="E16" s="125">
        <v>133.1</v>
      </c>
      <c r="F16" s="126"/>
      <c r="G16" s="125" t="s">
        <v>1</v>
      </c>
      <c r="H16"/>
      <c r="L16"/>
    </row>
    <row r="17" spans="1:263" ht="42" customHeight="1" x14ac:dyDescent="0.25">
      <c r="A17" s="128">
        <v>43404</v>
      </c>
      <c r="B17" s="126" t="s">
        <v>3103</v>
      </c>
      <c r="C17" s="126" t="s">
        <v>3102</v>
      </c>
      <c r="D17" s="127" t="s">
        <v>1263</v>
      </c>
      <c r="E17" s="125">
        <v>133.1</v>
      </c>
      <c r="F17" s="126"/>
      <c r="G17" s="125" t="s">
        <v>1</v>
      </c>
      <c r="H17"/>
      <c r="L17"/>
    </row>
    <row r="18" spans="1:263" ht="42" customHeight="1" x14ac:dyDescent="0.25">
      <c r="A18" s="128">
        <v>43425</v>
      </c>
      <c r="B18" s="126" t="s">
        <v>3103</v>
      </c>
      <c r="C18" s="126" t="s">
        <v>3102</v>
      </c>
      <c r="D18" s="127" t="s">
        <v>1263</v>
      </c>
      <c r="E18" s="125">
        <v>133.1</v>
      </c>
      <c r="F18" s="126"/>
      <c r="G18" s="125" t="s">
        <v>1</v>
      </c>
      <c r="H18"/>
      <c r="L18"/>
    </row>
    <row r="19" spans="1:263" ht="42" customHeight="1" x14ac:dyDescent="0.25">
      <c r="A19" s="128">
        <v>43465</v>
      </c>
      <c r="B19" s="126" t="s">
        <v>3103</v>
      </c>
      <c r="C19" s="126" t="s">
        <v>3102</v>
      </c>
      <c r="D19" s="127" t="s">
        <v>1263</v>
      </c>
      <c r="E19" s="125">
        <v>96.8</v>
      </c>
      <c r="F19" s="126"/>
      <c r="G19" s="125" t="s">
        <v>1</v>
      </c>
      <c r="H19"/>
      <c r="L19"/>
    </row>
    <row r="20" spans="1:263" ht="42" customHeight="1" x14ac:dyDescent="0.25">
      <c r="A20" s="128">
        <v>43425</v>
      </c>
      <c r="B20" s="126" t="s">
        <v>2514</v>
      </c>
      <c r="C20" s="126" t="s">
        <v>2515</v>
      </c>
      <c r="D20" s="127" t="s">
        <v>1251</v>
      </c>
      <c r="E20" s="125">
        <v>193.42</v>
      </c>
      <c r="F20" s="126"/>
      <c r="G20" s="125" t="s">
        <v>1</v>
      </c>
      <c r="H20"/>
      <c r="L20"/>
    </row>
    <row r="21" spans="1:263" ht="42" customHeight="1" x14ac:dyDescent="0.25">
      <c r="A21" s="128">
        <v>43425</v>
      </c>
      <c r="B21" s="126" t="s">
        <v>2514</v>
      </c>
      <c r="C21" s="126" t="s">
        <v>2515</v>
      </c>
      <c r="D21" s="127" t="s">
        <v>1251</v>
      </c>
      <c r="E21" s="125">
        <v>193.42</v>
      </c>
      <c r="F21" s="126"/>
      <c r="G21" s="125" t="s">
        <v>1</v>
      </c>
      <c r="H21"/>
      <c r="L21"/>
    </row>
    <row r="22" spans="1:263" ht="42" customHeight="1" x14ac:dyDescent="0.25">
      <c r="A22" s="128">
        <v>43425</v>
      </c>
      <c r="B22" s="126" t="s">
        <v>2514</v>
      </c>
      <c r="C22" s="126" t="s">
        <v>2515</v>
      </c>
      <c r="D22" s="127" t="s">
        <v>1251</v>
      </c>
      <c r="E22" s="125">
        <v>150.61000000000001</v>
      </c>
      <c r="F22" s="126"/>
      <c r="G22" s="125" t="s">
        <v>1</v>
      </c>
      <c r="H22"/>
      <c r="L22"/>
    </row>
    <row r="23" spans="1:263" ht="42" customHeight="1" x14ac:dyDescent="0.25">
      <c r="A23" s="128">
        <v>43425</v>
      </c>
      <c r="B23" s="126" t="s">
        <v>2514</v>
      </c>
      <c r="C23" s="126" t="s">
        <v>2515</v>
      </c>
      <c r="D23" s="127" t="s">
        <v>1251</v>
      </c>
      <c r="E23" s="125">
        <v>150.61000000000001</v>
      </c>
      <c r="F23" s="126"/>
      <c r="G23" s="125" t="s">
        <v>1</v>
      </c>
      <c r="H23"/>
      <c r="L23"/>
    </row>
    <row r="24" spans="1:263" ht="42" customHeight="1" x14ac:dyDescent="0.25">
      <c r="A24" s="128">
        <v>43425</v>
      </c>
      <c r="B24" s="126" t="s">
        <v>2514</v>
      </c>
      <c r="C24" s="126" t="s">
        <v>2515</v>
      </c>
      <c r="D24" s="127" t="s">
        <v>1251</v>
      </c>
      <c r="E24" s="125">
        <v>99.65</v>
      </c>
      <c r="F24" s="126"/>
      <c r="G24" s="125" t="s">
        <v>1</v>
      </c>
      <c r="H24"/>
      <c r="L24"/>
    </row>
    <row r="25" spans="1:263" ht="42" customHeight="1" x14ac:dyDescent="0.25">
      <c r="A25" s="128">
        <v>43445</v>
      </c>
      <c r="B25" s="126" t="s">
        <v>3101</v>
      </c>
      <c r="C25" s="126" t="s">
        <v>3100</v>
      </c>
      <c r="D25" s="127" t="s">
        <v>1259</v>
      </c>
      <c r="E25" s="125">
        <v>231.93</v>
      </c>
      <c r="F25" s="126"/>
      <c r="G25" s="125" t="s">
        <v>2640</v>
      </c>
      <c r="H25"/>
      <c r="L25"/>
    </row>
    <row r="26" spans="1:263" s="42" customFormat="1" ht="42" customHeight="1" x14ac:dyDescent="0.25">
      <c r="A26" s="128">
        <v>43465</v>
      </c>
      <c r="B26" s="126" t="s">
        <v>3101</v>
      </c>
      <c r="C26" s="126" t="s">
        <v>3100</v>
      </c>
      <c r="D26" s="127" t="s">
        <v>1259</v>
      </c>
      <c r="E26" s="125">
        <v>58.81</v>
      </c>
      <c r="F26" s="126"/>
      <c r="G26" s="125" t="s">
        <v>2640</v>
      </c>
      <c r="H26" s="132"/>
      <c r="I26" s="132"/>
      <c r="J26" s="132"/>
      <c r="K26" s="132"/>
      <c r="L26" s="132"/>
      <c r="M26" s="132"/>
      <c r="N26" s="132"/>
      <c r="O26" s="132"/>
      <c r="P26" s="132"/>
      <c r="Q26" s="132"/>
      <c r="R26" s="132"/>
      <c r="S26" s="132"/>
      <c r="T26" s="132"/>
      <c r="U26" s="132"/>
      <c r="V26" s="132"/>
      <c r="W26" s="132"/>
      <c r="X26" s="132"/>
      <c r="Y26" s="132"/>
      <c r="Z26" s="132"/>
      <c r="AA26" s="132"/>
      <c r="AB26" s="132"/>
      <c r="AC26" s="132"/>
      <c r="AD26" s="132"/>
      <c r="AE26" s="132"/>
      <c r="AF26" s="132"/>
      <c r="AG26" s="132"/>
      <c r="AH26" s="132"/>
      <c r="AI26" s="132"/>
      <c r="AJ26" s="132"/>
      <c r="AK26" s="132"/>
      <c r="AL26" s="132"/>
      <c r="AM26" s="132"/>
      <c r="AN26" s="132"/>
      <c r="AO26" s="132"/>
      <c r="AP26" s="132"/>
      <c r="AQ26" s="132"/>
      <c r="AR26" s="132"/>
      <c r="AS26" s="132"/>
      <c r="AT26" s="132"/>
      <c r="AU26" s="132"/>
      <c r="AV26" s="132"/>
      <c r="AW26" s="132"/>
      <c r="AX26" s="132"/>
      <c r="AY26" s="132"/>
      <c r="AZ26" s="132"/>
      <c r="BA26" s="132"/>
      <c r="BB26" s="132"/>
      <c r="BC26" s="132"/>
      <c r="BD26" s="132"/>
      <c r="BE26" s="132"/>
      <c r="BF26" s="132"/>
      <c r="BG26" s="132"/>
      <c r="BH26" s="132"/>
      <c r="BI26" s="132"/>
      <c r="BJ26" s="132"/>
      <c r="BK26" s="132"/>
      <c r="BL26" s="132"/>
      <c r="BM26" s="132"/>
      <c r="BN26" s="132"/>
      <c r="BO26" s="132"/>
      <c r="BP26" s="132"/>
      <c r="BQ26" s="132"/>
      <c r="BR26" s="132"/>
      <c r="BS26" s="132"/>
      <c r="BT26" s="132"/>
      <c r="BU26" s="132"/>
      <c r="BV26" s="132"/>
      <c r="BW26" s="132"/>
      <c r="BX26" s="132"/>
      <c r="BY26" s="132"/>
      <c r="BZ26" s="132"/>
      <c r="CA26" s="132"/>
      <c r="CB26" s="132"/>
      <c r="CC26" s="132"/>
      <c r="CD26" s="132"/>
      <c r="CE26" s="132"/>
      <c r="CF26" s="132"/>
      <c r="CG26" s="132"/>
      <c r="CH26" s="132"/>
      <c r="CI26" s="132"/>
      <c r="CJ26" s="132"/>
      <c r="CK26" s="132"/>
      <c r="CL26" s="132"/>
      <c r="CM26" s="132"/>
      <c r="CN26" s="132"/>
      <c r="CO26" s="132"/>
      <c r="CP26" s="132"/>
      <c r="CQ26" s="132"/>
      <c r="CR26" s="132"/>
      <c r="CS26" s="132"/>
      <c r="CT26" s="132"/>
      <c r="CU26" s="132"/>
      <c r="CV26" s="132"/>
      <c r="CW26" s="132"/>
      <c r="CX26" s="132"/>
      <c r="CY26" s="132"/>
      <c r="CZ26" s="132"/>
      <c r="DA26" s="132"/>
      <c r="DB26" s="132"/>
      <c r="DC26" s="132"/>
      <c r="DD26" s="132"/>
      <c r="DE26" s="132"/>
      <c r="DF26" s="132"/>
      <c r="DG26" s="132"/>
      <c r="DH26" s="132"/>
      <c r="DI26" s="132"/>
      <c r="DJ26" s="132"/>
      <c r="DK26" s="132"/>
      <c r="DL26" s="132"/>
      <c r="DM26" s="132"/>
      <c r="DN26" s="132"/>
      <c r="DO26" s="132"/>
      <c r="DP26" s="132"/>
      <c r="DQ26" s="132"/>
      <c r="DR26" s="132"/>
      <c r="DS26" s="132"/>
      <c r="DT26" s="132"/>
      <c r="DU26" s="132"/>
      <c r="DV26" s="132"/>
      <c r="DW26" s="132"/>
      <c r="DX26" s="132"/>
      <c r="DY26" s="132"/>
      <c r="DZ26" s="132"/>
      <c r="EA26" s="132"/>
      <c r="EB26" s="132"/>
      <c r="EC26" s="132"/>
      <c r="ED26" s="132"/>
      <c r="EE26" s="132"/>
      <c r="EF26" s="132"/>
      <c r="EG26" s="132"/>
      <c r="EH26" s="132"/>
      <c r="EI26" s="132"/>
      <c r="EJ26" s="132"/>
      <c r="EK26" s="132"/>
      <c r="EL26" s="132"/>
      <c r="EM26" s="132"/>
      <c r="EN26" s="132"/>
      <c r="EO26" s="132"/>
      <c r="EP26" s="132"/>
      <c r="EQ26" s="132"/>
      <c r="ER26" s="132"/>
      <c r="ES26" s="132"/>
      <c r="ET26" s="132"/>
      <c r="EU26" s="132"/>
      <c r="EV26" s="132"/>
      <c r="EW26" s="132"/>
      <c r="EX26" s="132"/>
      <c r="EY26" s="132"/>
      <c r="EZ26" s="132"/>
      <c r="FA26" s="132"/>
      <c r="FB26" s="132"/>
      <c r="FC26" s="132"/>
      <c r="FD26" s="132"/>
      <c r="FE26" s="132"/>
      <c r="FF26" s="132"/>
      <c r="FG26" s="132"/>
      <c r="FH26" s="132"/>
      <c r="FI26" s="132"/>
      <c r="FJ26" s="132"/>
      <c r="FK26" s="132"/>
      <c r="FL26" s="132"/>
      <c r="FM26" s="132"/>
      <c r="FN26" s="132"/>
      <c r="FO26" s="132"/>
      <c r="FP26" s="132"/>
      <c r="FQ26" s="132"/>
      <c r="FR26" s="132"/>
      <c r="FS26" s="132"/>
      <c r="FT26" s="132"/>
      <c r="FU26" s="132"/>
      <c r="FV26" s="132"/>
      <c r="FW26" s="132"/>
      <c r="FX26" s="132"/>
      <c r="FY26" s="132"/>
      <c r="FZ26" s="132"/>
      <c r="GA26" s="132"/>
      <c r="GB26" s="132"/>
      <c r="GC26" s="132"/>
      <c r="GD26" s="132"/>
      <c r="GE26" s="132"/>
      <c r="GF26" s="132"/>
      <c r="GG26" s="132"/>
      <c r="GH26" s="132"/>
      <c r="GI26" s="132"/>
      <c r="GJ26" s="132"/>
      <c r="GK26" s="132"/>
      <c r="GL26" s="132"/>
      <c r="GM26" s="132"/>
      <c r="GN26" s="132"/>
      <c r="GO26" s="132"/>
      <c r="GP26" s="132"/>
      <c r="GQ26" s="132"/>
      <c r="GR26" s="132"/>
      <c r="GS26" s="132"/>
      <c r="GT26" s="132"/>
      <c r="GU26" s="132"/>
      <c r="GV26" s="132"/>
      <c r="GW26" s="132"/>
      <c r="GX26" s="132"/>
      <c r="GY26" s="132"/>
      <c r="GZ26" s="132"/>
      <c r="HA26" s="132"/>
      <c r="HB26" s="132"/>
      <c r="HC26" s="132"/>
      <c r="HD26" s="132"/>
      <c r="HE26" s="132"/>
      <c r="HF26" s="132"/>
      <c r="HG26" s="132"/>
      <c r="HH26" s="132"/>
      <c r="HI26" s="132"/>
      <c r="HJ26" s="132"/>
      <c r="HK26" s="132"/>
      <c r="HL26" s="132"/>
      <c r="HM26" s="132"/>
      <c r="HN26" s="132"/>
      <c r="HO26" s="132"/>
      <c r="HP26" s="132"/>
      <c r="HQ26" s="132"/>
      <c r="HR26" s="132"/>
      <c r="HS26" s="132"/>
      <c r="HT26" s="132"/>
      <c r="HU26" s="132"/>
      <c r="HV26" s="132"/>
      <c r="HW26" s="132"/>
      <c r="HX26" s="132"/>
      <c r="HY26" s="132"/>
      <c r="HZ26" s="132"/>
      <c r="IA26" s="132"/>
      <c r="IB26" s="132"/>
      <c r="IC26" s="132"/>
      <c r="ID26" s="132"/>
      <c r="IE26" s="132"/>
      <c r="IF26" s="132"/>
      <c r="IG26" s="132"/>
      <c r="IH26" s="132"/>
      <c r="II26" s="132"/>
      <c r="IJ26" s="132"/>
      <c r="IK26" s="132"/>
      <c r="IL26" s="132"/>
      <c r="IM26" s="132"/>
      <c r="IN26" s="132"/>
      <c r="IO26" s="132"/>
      <c r="IP26" s="132"/>
      <c r="IQ26" s="132"/>
      <c r="IR26" s="132"/>
      <c r="IS26" s="132"/>
      <c r="IT26" s="132"/>
      <c r="IU26" s="132"/>
      <c r="IV26" s="132"/>
      <c r="IW26" s="132"/>
      <c r="IX26" s="132"/>
      <c r="IY26" s="132"/>
      <c r="IZ26" s="132"/>
      <c r="JA26" s="132"/>
      <c r="JB26" s="132"/>
      <c r="JC26" s="132"/>
    </row>
    <row r="27" spans="1:263" s="42" customFormat="1" ht="42" customHeight="1" x14ac:dyDescent="0.25">
      <c r="A27" s="128">
        <v>43402</v>
      </c>
      <c r="B27" s="126" t="s">
        <v>1127</v>
      </c>
      <c r="C27" s="126" t="s">
        <v>1214</v>
      </c>
      <c r="D27" s="127" t="s">
        <v>1259</v>
      </c>
      <c r="E27" s="125">
        <v>3640.89</v>
      </c>
      <c r="F27" s="126"/>
      <c r="G27" s="125" t="s">
        <v>2640</v>
      </c>
      <c r="H27" s="132"/>
      <c r="I27" s="132"/>
      <c r="J27" s="132"/>
      <c r="K27" s="132"/>
      <c r="L27" s="132"/>
      <c r="M27" s="132"/>
      <c r="N27" s="132"/>
      <c r="O27" s="132"/>
      <c r="P27" s="132"/>
      <c r="Q27" s="132"/>
      <c r="R27" s="132"/>
      <c r="S27" s="132"/>
      <c r="T27" s="132"/>
      <c r="U27" s="132"/>
      <c r="V27" s="132"/>
      <c r="W27" s="132"/>
      <c r="X27" s="132"/>
      <c r="Y27" s="132"/>
      <c r="Z27" s="132"/>
      <c r="AA27" s="132"/>
      <c r="AB27" s="132"/>
      <c r="AC27" s="132"/>
      <c r="AD27" s="132"/>
      <c r="AE27" s="132"/>
      <c r="AF27" s="132"/>
      <c r="AG27" s="132"/>
      <c r="AH27" s="132"/>
      <c r="AI27" s="132"/>
      <c r="AJ27" s="132"/>
      <c r="AK27" s="132"/>
      <c r="AL27" s="132"/>
      <c r="AM27" s="132"/>
      <c r="AN27" s="132"/>
      <c r="AO27" s="132"/>
      <c r="AP27" s="132"/>
      <c r="AQ27" s="132"/>
      <c r="AR27" s="132"/>
      <c r="AS27" s="132"/>
      <c r="AT27" s="132"/>
      <c r="AU27" s="132"/>
      <c r="AV27" s="132"/>
      <c r="AW27" s="132"/>
      <c r="AX27" s="132"/>
      <c r="AY27" s="132"/>
      <c r="AZ27" s="132"/>
      <c r="BA27" s="132"/>
      <c r="BB27" s="132"/>
      <c r="BC27" s="132"/>
      <c r="BD27" s="132"/>
      <c r="BE27" s="132"/>
      <c r="BF27" s="132"/>
      <c r="BG27" s="132"/>
      <c r="BH27" s="132"/>
      <c r="BI27" s="132"/>
      <c r="BJ27" s="132"/>
      <c r="BK27" s="132"/>
      <c r="BL27" s="132"/>
      <c r="BM27" s="132"/>
      <c r="BN27" s="132"/>
      <c r="BO27" s="132"/>
      <c r="BP27" s="132"/>
      <c r="BQ27" s="132"/>
      <c r="BR27" s="132"/>
      <c r="BS27" s="132"/>
      <c r="BT27" s="132"/>
      <c r="BU27" s="132"/>
      <c r="BV27" s="132"/>
      <c r="BW27" s="132"/>
      <c r="BX27" s="132"/>
      <c r="BY27" s="132"/>
      <c r="BZ27" s="132"/>
      <c r="CA27" s="132"/>
      <c r="CB27" s="132"/>
      <c r="CC27" s="132"/>
      <c r="CD27" s="132"/>
      <c r="CE27" s="132"/>
      <c r="CF27" s="132"/>
      <c r="CG27" s="132"/>
      <c r="CH27" s="132"/>
      <c r="CI27" s="132"/>
      <c r="CJ27" s="132"/>
      <c r="CK27" s="132"/>
      <c r="CL27" s="132"/>
      <c r="CM27" s="132"/>
      <c r="CN27" s="132"/>
      <c r="CO27" s="132"/>
      <c r="CP27" s="132"/>
      <c r="CQ27" s="132"/>
      <c r="CR27" s="132"/>
      <c r="CS27" s="132"/>
      <c r="CT27" s="132"/>
      <c r="CU27" s="132"/>
      <c r="CV27" s="132"/>
      <c r="CW27" s="132"/>
      <c r="CX27" s="132"/>
      <c r="CY27" s="132"/>
      <c r="CZ27" s="132"/>
      <c r="DA27" s="132"/>
      <c r="DB27" s="132"/>
      <c r="DC27" s="132"/>
      <c r="DD27" s="132"/>
      <c r="DE27" s="132"/>
      <c r="DF27" s="132"/>
      <c r="DG27" s="132"/>
      <c r="DH27" s="132"/>
      <c r="DI27" s="132"/>
      <c r="DJ27" s="132"/>
      <c r="DK27" s="132"/>
      <c r="DL27" s="132"/>
      <c r="DM27" s="132"/>
      <c r="DN27" s="132"/>
      <c r="DO27" s="132"/>
      <c r="DP27" s="132"/>
      <c r="DQ27" s="132"/>
      <c r="DR27" s="132"/>
      <c r="DS27" s="132"/>
      <c r="DT27" s="132"/>
      <c r="DU27" s="132"/>
      <c r="DV27" s="132"/>
      <c r="DW27" s="132"/>
      <c r="DX27" s="132"/>
      <c r="DY27" s="132"/>
      <c r="DZ27" s="132"/>
      <c r="EA27" s="132"/>
      <c r="EB27" s="132"/>
      <c r="EC27" s="132"/>
      <c r="ED27" s="132"/>
      <c r="EE27" s="132"/>
      <c r="EF27" s="132"/>
      <c r="EG27" s="132"/>
      <c r="EH27" s="132"/>
      <c r="EI27" s="132"/>
      <c r="EJ27" s="132"/>
      <c r="EK27" s="132"/>
      <c r="EL27" s="132"/>
      <c r="EM27" s="132"/>
      <c r="EN27" s="132"/>
      <c r="EO27" s="132"/>
      <c r="EP27" s="132"/>
      <c r="EQ27" s="132"/>
      <c r="ER27" s="132"/>
      <c r="ES27" s="132"/>
      <c r="ET27" s="132"/>
      <c r="EU27" s="132"/>
      <c r="EV27" s="132"/>
      <c r="EW27" s="132"/>
      <c r="EX27" s="132"/>
      <c r="EY27" s="132"/>
      <c r="EZ27" s="132"/>
      <c r="FA27" s="132"/>
      <c r="FB27" s="132"/>
      <c r="FC27" s="132"/>
      <c r="FD27" s="132"/>
      <c r="FE27" s="132"/>
      <c r="FF27" s="132"/>
      <c r="FG27" s="132"/>
      <c r="FH27" s="132"/>
      <c r="FI27" s="132"/>
      <c r="FJ27" s="132"/>
      <c r="FK27" s="132"/>
      <c r="FL27" s="132"/>
      <c r="FM27" s="132"/>
      <c r="FN27" s="132"/>
      <c r="FO27" s="132"/>
      <c r="FP27" s="132"/>
      <c r="FQ27" s="132"/>
      <c r="FR27" s="132"/>
      <c r="FS27" s="132"/>
      <c r="FT27" s="132"/>
      <c r="FU27" s="132"/>
      <c r="FV27" s="132"/>
      <c r="FW27" s="132"/>
      <c r="FX27" s="132"/>
      <c r="FY27" s="132"/>
      <c r="FZ27" s="132"/>
      <c r="GA27" s="132"/>
      <c r="GB27" s="132"/>
      <c r="GC27" s="132"/>
      <c r="GD27" s="132"/>
      <c r="GE27" s="132"/>
      <c r="GF27" s="132"/>
      <c r="GG27" s="132"/>
      <c r="GH27" s="132"/>
      <c r="GI27" s="132"/>
      <c r="GJ27" s="132"/>
      <c r="GK27" s="132"/>
      <c r="GL27" s="132"/>
      <c r="GM27" s="132"/>
      <c r="GN27" s="132"/>
      <c r="GO27" s="132"/>
      <c r="GP27" s="132"/>
      <c r="GQ27" s="132"/>
      <c r="GR27" s="132"/>
      <c r="GS27" s="132"/>
      <c r="GT27" s="132"/>
      <c r="GU27" s="132"/>
      <c r="GV27" s="132"/>
      <c r="GW27" s="132"/>
      <c r="GX27" s="132"/>
      <c r="GY27" s="132"/>
      <c r="GZ27" s="132"/>
      <c r="HA27" s="132"/>
      <c r="HB27" s="132"/>
      <c r="HC27" s="132"/>
      <c r="HD27" s="132"/>
      <c r="HE27" s="132"/>
      <c r="HF27" s="132"/>
      <c r="HG27" s="132"/>
      <c r="HH27" s="132"/>
      <c r="HI27" s="132"/>
      <c r="HJ27" s="132"/>
      <c r="HK27" s="132"/>
      <c r="HL27" s="132"/>
      <c r="HM27" s="132"/>
      <c r="HN27" s="132"/>
      <c r="HO27" s="132"/>
      <c r="HP27" s="132"/>
      <c r="HQ27" s="132"/>
      <c r="HR27" s="132"/>
      <c r="HS27" s="132"/>
      <c r="HT27" s="132"/>
      <c r="HU27" s="132"/>
      <c r="HV27" s="132"/>
      <c r="HW27" s="132"/>
      <c r="HX27" s="132"/>
      <c r="HY27" s="132"/>
      <c r="HZ27" s="132"/>
      <c r="IA27" s="132"/>
      <c r="IB27" s="132"/>
      <c r="IC27" s="132"/>
      <c r="ID27" s="132"/>
      <c r="IE27" s="132"/>
      <c r="IF27" s="132"/>
      <c r="IG27" s="132"/>
      <c r="IH27" s="132"/>
      <c r="II27" s="132"/>
      <c r="IJ27" s="132"/>
      <c r="IK27" s="132"/>
      <c r="IL27" s="132"/>
      <c r="IM27" s="132"/>
      <c r="IN27" s="132"/>
      <c r="IO27" s="132"/>
      <c r="IP27" s="132"/>
      <c r="IQ27" s="132"/>
      <c r="IR27" s="132"/>
      <c r="IS27" s="132"/>
      <c r="IT27" s="132"/>
      <c r="IU27" s="132"/>
      <c r="IV27" s="132"/>
      <c r="IW27" s="132"/>
      <c r="IX27" s="132"/>
      <c r="IY27" s="132"/>
      <c r="IZ27" s="132"/>
      <c r="JA27" s="132"/>
      <c r="JB27" s="132"/>
      <c r="JC27" s="132"/>
    </row>
    <row r="28" spans="1:263" s="42" customFormat="1" ht="42" customHeight="1" x14ac:dyDescent="0.25">
      <c r="A28" s="128">
        <v>43402</v>
      </c>
      <c r="B28" s="126" t="s">
        <v>1127</v>
      </c>
      <c r="C28" s="126" t="s">
        <v>1214</v>
      </c>
      <c r="D28" s="127" t="s">
        <v>1259</v>
      </c>
      <c r="E28" s="125">
        <v>3005.64</v>
      </c>
      <c r="F28" s="126"/>
      <c r="G28" s="125" t="s">
        <v>2640</v>
      </c>
      <c r="H28" s="132"/>
      <c r="I28" s="132"/>
      <c r="J28" s="132"/>
      <c r="K28" s="132"/>
      <c r="L28" s="132"/>
      <c r="M28" s="132"/>
      <c r="N28" s="132"/>
      <c r="O28" s="132"/>
      <c r="P28" s="132"/>
      <c r="Q28" s="132"/>
      <c r="R28" s="132"/>
      <c r="S28" s="132"/>
      <c r="T28" s="132"/>
      <c r="U28" s="132"/>
      <c r="V28" s="132"/>
      <c r="W28" s="132"/>
      <c r="X28" s="132"/>
      <c r="Y28" s="132"/>
      <c r="Z28" s="132"/>
      <c r="AA28" s="132"/>
      <c r="AB28" s="132"/>
      <c r="AC28" s="132"/>
      <c r="AD28" s="132"/>
      <c r="AE28" s="132"/>
      <c r="AF28" s="132"/>
      <c r="AG28" s="132"/>
      <c r="AH28" s="132"/>
      <c r="AI28" s="132"/>
      <c r="AJ28" s="132"/>
      <c r="AK28" s="132"/>
      <c r="AL28" s="132"/>
      <c r="AM28" s="132"/>
      <c r="AN28" s="132"/>
      <c r="AO28" s="132"/>
      <c r="AP28" s="132"/>
      <c r="AQ28" s="132"/>
      <c r="AR28" s="132"/>
      <c r="AS28" s="132"/>
      <c r="AT28" s="132"/>
      <c r="AU28" s="132"/>
      <c r="AV28" s="132"/>
      <c r="AW28" s="132"/>
      <c r="AX28" s="132"/>
      <c r="AY28" s="132"/>
      <c r="AZ28" s="132"/>
      <c r="BA28" s="132"/>
      <c r="BB28" s="132"/>
      <c r="BC28" s="132"/>
      <c r="BD28" s="132"/>
      <c r="BE28" s="132"/>
      <c r="BF28" s="132"/>
      <c r="BG28" s="132"/>
      <c r="BH28" s="132"/>
      <c r="BI28" s="132"/>
      <c r="BJ28" s="132"/>
      <c r="BK28" s="132"/>
      <c r="BL28" s="132"/>
      <c r="BM28" s="132"/>
      <c r="BN28" s="132"/>
      <c r="BO28" s="132"/>
      <c r="BP28" s="132"/>
      <c r="BQ28" s="132"/>
      <c r="BR28" s="132"/>
      <c r="BS28" s="132"/>
      <c r="BT28" s="132"/>
      <c r="BU28" s="132"/>
      <c r="BV28" s="132"/>
      <c r="BW28" s="132"/>
      <c r="BX28" s="132"/>
      <c r="BY28" s="132"/>
      <c r="BZ28" s="132"/>
      <c r="CA28" s="132"/>
      <c r="CB28" s="132"/>
      <c r="CC28" s="132"/>
      <c r="CD28" s="132"/>
      <c r="CE28" s="132"/>
      <c r="CF28" s="132"/>
      <c r="CG28" s="132"/>
      <c r="CH28" s="132"/>
      <c r="CI28" s="132"/>
      <c r="CJ28" s="132"/>
      <c r="CK28" s="132"/>
      <c r="CL28" s="132"/>
      <c r="CM28" s="132"/>
      <c r="CN28" s="132"/>
      <c r="CO28" s="132"/>
      <c r="CP28" s="132"/>
      <c r="CQ28" s="132"/>
      <c r="CR28" s="132"/>
      <c r="CS28" s="132"/>
      <c r="CT28" s="132"/>
      <c r="CU28" s="132"/>
      <c r="CV28" s="132"/>
      <c r="CW28" s="132"/>
      <c r="CX28" s="132"/>
      <c r="CY28" s="132"/>
      <c r="CZ28" s="132"/>
      <c r="DA28" s="132"/>
      <c r="DB28" s="132"/>
      <c r="DC28" s="132"/>
      <c r="DD28" s="132"/>
      <c r="DE28" s="132"/>
      <c r="DF28" s="132"/>
      <c r="DG28" s="132"/>
      <c r="DH28" s="132"/>
      <c r="DI28" s="132"/>
      <c r="DJ28" s="132"/>
      <c r="DK28" s="132"/>
      <c r="DL28" s="132"/>
      <c r="DM28" s="132"/>
      <c r="DN28" s="132"/>
      <c r="DO28" s="132"/>
      <c r="DP28" s="132"/>
      <c r="DQ28" s="132"/>
      <c r="DR28" s="132"/>
      <c r="DS28" s="132"/>
      <c r="DT28" s="132"/>
      <c r="DU28" s="132"/>
      <c r="DV28" s="132"/>
      <c r="DW28" s="132"/>
      <c r="DX28" s="132"/>
      <c r="DY28" s="132"/>
      <c r="DZ28" s="132"/>
      <c r="EA28" s="132"/>
      <c r="EB28" s="132"/>
      <c r="EC28" s="132"/>
      <c r="ED28" s="132"/>
      <c r="EE28" s="132"/>
      <c r="EF28" s="132"/>
      <c r="EG28" s="132"/>
      <c r="EH28" s="132"/>
      <c r="EI28" s="132"/>
      <c r="EJ28" s="132"/>
      <c r="EK28" s="132"/>
      <c r="EL28" s="132"/>
      <c r="EM28" s="132"/>
      <c r="EN28" s="132"/>
      <c r="EO28" s="132"/>
      <c r="EP28" s="132"/>
      <c r="EQ28" s="132"/>
      <c r="ER28" s="132"/>
      <c r="ES28" s="132"/>
      <c r="ET28" s="132"/>
      <c r="EU28" s="132"/>
      <c r="EV28" s="132"/>
      <c r="EW28" s="132"/>
      <c r="EX28" s="132"/>
      <c r="EY28" s="132"/>
      <c r="EZ28" s="132"/>
      <c r="FA28" s="132"/>
      <c r="FB28" s="132"/>
      <c r="FC28" s="132"/>
      <c r="FD28" s="132"/>
      <c r="FE28" s="132"/>
      <c r="FF28" s="132"/>
      <c r="FG28" s="132"/>
      <c r="FH28" s="132"/>
      <c r="FI28" s="132"/>
      <c r="FJ28" s="132"/>
      <c r="FK28" s="132"/>
      <c r="FL28" s="132"/>
      <c r="FM28" s="132"/>
      <c r="FN28" s="132"/>
      <c r="FO28" s="132"/>
      <c r="FP28" s="132"/>
      <c r="FQ28" s="132"/>
      <c r="FR28" s="132"/>
      <c r="FS28" s="132"/>
      <c r="FT28" s="132"/>
      <c r="FU28" s="132"/>
      <c r="FV28" s="132"/>
      <c r="FW28" s="132"/>
      <c r="FX28" s="132"/>
      <c r="FY28" s="132"/>
      <c r="FZ28" s="132"/>
      <c r="GA28" s="132"/>
      <c r="GB28" s="132"/>
      <c r="GC28" s="132"/>
      <c r="GD28" s="132"/>
      <c r="GE28" s="132"/>
      <c r="GF28" s="132"/>
      <c r="GG28" s="132"/>
      <c r="GH28" s="132"/>
      <c r="GI28" s="132"/>
      <c r="GJ28" s="132"/>
      <c r="GK28" s="132"/>
      <c r="GL28" s="132"/>
      <c r="GM28" s="132"/>
      <c r="GN28" s="132"/>
      <c r="GO28" s="132"/>
      <c r="GP28" s="132"/>
      <c r="GQ28" s="132"/>
      <c r="GR28" s="132"/>
      <c r="GS28" s="132"/>
      <c r="GT28" s="132"/>
      <c r="GU28" s="132"/>
      <c r="GV28" s="132"/>
      <c r="GW28" s="132"/>
      <c r="GX28" s="132"/>
      <c r="GY28" s="132"/>
      <c r="GZ28" s="132"/>
      <c r="HA28" s="132"/>
      <c r="HB28" s="132"/>
      <c r="HC28" s="132"/>
      <c r="HD28" s="132"/>
      <c r="HE28" s="132"/>
      <c r="HF28" s="132"/>
      <c r="HG28" s="132"/>
      <c r="HH28" s="132"/>
      <c r="HI28" s="132"/>
      <c r="HJ28" s="132"/>
      <c r="HK28" s="132"/>
      <c r="HL28" s="132"/>
      <c r="HM28" s="132"/>
      <c r="HN28" s="132"/>
      <c r="HO28" s="132"/>
      <c r="HP28" s="132"/>
      <c r="HQ28" s="132"/>
      <c r="HR28" s="132"/>
      <c r="HS28" s="132"/>
      <c r="HT28" s="132"/>
      <c r="HU28" s="132"/>
      <c r="HV28" s="132"/>
      <c r="HW28" s="132"/>
      <c r="HX28" s="132"/>
      <c r="HY28" s="132"/>
      <c r="HZ28" s="132"/>
      <c r="IA28" s="132"/>
      <c r="IB28" s="132"/>
      <c r="IC28" s="132"/>
      <c r="ID28" s="132"/>
      <c r="IE28" s="132"/>
      <c r="IF28" s="132"/>
      <c r="IG28" s="132"/>
      <c r="IH28" s="132"/>
      <c r="II28" s="132"/>
      <c r="IJ28" s="132"/>
      <c r="IK28" s="132"/>
      <c r="IL28" s="132"/>
      <c r="IM28" s="132"/>
      <c r="IN28" s="132"/>
      <c r="IO28" s="132"/>
      <c r="IP28" s="132"/>
      <c r="IQ28" s="132"/>
      <c r="IR28" s="132"/>
      <c r="IS28" s="132"/>
      <c r="IT28" s="132"/>
      <c r="IU28" s="132"/>
      <c r="IV28" s="132"/>
      <c r="IW28" s="132"/>
      <c r="IX28" s="132"/>
      <c r="IY28" s="132"/>
      <c r="IZ28" s="132"/>
      <c r="JA28" s="132"/>
      <c r="JB28" s="132"/>
      <c r="JC28" s="132"/>
    </row>
    <row r="29" spans="1:263" s="42" customFormat="1" ht="42" customHeight="1" x14ac:dyDescent="0.25">
      <c r="A29" s="128">
        <v>43402</v>
      </c>
      <c r="B29" s="126" t="s">
        <v>1127</v>
      </c>
      <c r="C29" s="126" t="s">
        <v>1214</v>
      </c>
      <c r="D29" s="127" t="s">
        <v>1259</v>
      </c>
      <c r="E29" s="125">
        <v>300.08</v>
      </c>
      <c r="F29" s="126"/>
      <c r="G29" s="125" t="s">
        <v>2640</v>
      </c>
      <c r="H29" s="132"/>
      <c r="I29" s="132"/>
      <c r="J29" s="132"/>
      <c r="K29" s="132"/>
      <c r="L29" s="132"/>
      <c r="M29" s="132"/>
      <c r="N29" s="132"/>
      <c r="O29" s="132"/>
      <c r="P29" s="132"/>
      <c r="Q29" s="132"/>
      <c r="R29" s="132"/>
      <c r="S29" s="132"/>
      <c r="T29" s="132"/>
      <c r="U29" s="132"/>
      <c r="V29" s="132"/>
      <c r="W29" s="132"/>
      <c r="X29" s="132"/>
      <c r="Y29" s="132"/>
      <c r="Z29" s="132"/>
      <c r="AA29" s="132"/>
      <c r="AB29" s="132"/>
      <c r="AC29" s="132"/>
      <c r="AD29" s="132"/>
      <c r="AE29" s="132"/>
      <c r="AF29" s="132"/>
      <c r="AG29" s="132"/>
      <c r="AH29" s="132"/>
      <c r="AI29" s="132"/>
      <c r="AJ29" s="132"/>
      <c r="AK29" s="132"/>
      <c r="AL29" s="132"/>
      <c r="AM29" s="132"/>
      <c r="AN29" s="132"/>
      <c r="AO29" s="132"/>
      <c r="AP29" s="132"/>
      <c r="AQ29" s="132"/>
      <c r="AR29" s="132"/>
      <c r="AS29" s="132"/>
      <c r="AT29" s="132"/>
      <c r="AU29" s="132"/>
      <c r="AV29" s="132"/>
      <c r="AW29" s="132"/>
      <c r="AX29" s="132"/>
      <c r="AY29" s="132"/>
      <c r="AZ29" s="132"/>
      <c r="BA29" s="132"/>
      <c r="BB29" s="132"/>
      <c r="BC29" s="132"/>
      <c r="BD29" s="132"/>
      <c r="BE29" s="132"/>
      <c r="BF29" s="132"/>
      <c r="BG29" s="132"/>
      <c r="BH29" s="132"/>
      <c r="BI29" s="132"/>
      <c r="BJ29" s="132"/>
      <c r="BK29" s="132"/>
      <c r="BL29" s="132"/>
      <c r="BM29" s="132"/>
      <c r="BN29" s="132"/>
      <c r="BO29" s="132"/>
      <c r="BP29" s="132"/>
      <c r="BQ29" s="132"/>
      <c r="BR29" s="132"/>
      <c r="BS29" s="132"/>
      <c r="BT29" s="132"/>
      <c r="BU29" s="132"/>
      <c r="BV29" s="132"/>
      <c r="BW29" s="132"/>
      <c r="BX29" s="132"/>
      <c r="BY29" s="132"/>
      <c r="BZ29" s="132"/>
      <c r="CA29" s="132"/>
      <c r="CB29" s="132"/>
      <c r="CC29" s="132"/>
      <c r="CD29" s="132"/>
      <c r="CE29" s="132"/>
      <c r="CF29" s="132"/>
      <c r="CG29" s="132"/>
      <c r="CH29" s="132"/>
      <c r="CI29" s="132"/>
      <c r="CJ29" s="132"/>
      <c r="CK29" s="132"/>
      <c r="CL29" s="132"/>
      <c r="CM29" s="132"/>
      <c r="CN29" s="132"/>
      <c r="CO29" s="132"/>
      <c r="CP29" s="132"/>
      <c r="CQ29" s="132"/>
      <c r="CR29" s="132"/>
      <c r="CS29" s="132"/>
      <c r="CT29" s="132"/>
      <c r="CU29" s="132"/>
      <c r="CV29" s="132"/>
      <c r="CW29" s="132"/>
      <c r="CX29" s="132"/>
      <c r="CY29" s="132"/>
      <c r="CZ29" s="132"/>
      <c r="DA29" s="132"/>
      <c r="DB29" s="132"/>
      <c r="DC29" s="132"/>
      <c r="DD29" s="132"/>
      <c r="DE29" s="132"/>
      <c r="DF29" s="132"/>
      <c r="DG29" s="132"/>
      <c r="DH29" s="132"/>
      <c r="DI29" s="132"/>
      <c r="DJ29" s="132"/>
      <c r="DK29" s="132"/>
      <c r="DL29" s="132"/>
      <c r="DM29" s="132"/>
      <c r="DN29" s="132"/>
      <c r="DO29" s="132"/>
      <c r="DP29" s="132"/>
      <c r="DQ29" s="132"/>
      <c r="DR29" s="132"/>
      <c r="DS29" s="132"/>
      <c r="DT29" s="132"/>
      <c r="DU29" s="132"/>
      <c r="DV29" s="132"/>
      <c r="DW29" s="132"/>
      <c r="DX29" s="132"/>
      <c r="DY29" s="132"/>
      <c r="DZ29" s="132"/>
      <c r="EA29" s="132"/>
      <c r="EB29" s="132"/>
      <c r="EC29" s="132"/>
      <c r="ED29" s="132"/>
      <c r="EE29" s="132"/>
      <c r="EF29" s="132"/>
      <c r="EG29" s="132"/>
      <c r="EH29" s="132"/>
      <c r="EI29" s="132"/>
      <c r="EJ29" s="132"/>
      <c r="EK29" s="132"/>
      <c r="EL29" s="132"/>
      <c r="EM29" s="132"/>
      <c r="EN29" s="132"/>
      <c r="EO29" s="132"/>
      <c r="EP29" s="132"/>
      <c r="EQ29" s="132"/>
      <c r="ER29" s="132"/>
      <c r="ES29" s="132"/>
      <c r="ET29" s="132"/>
      <c r="EU29" s="132"/>
      <c r="EV29" s="132"/>
      <c r="EW29" s="132"/>
      <c r="EX29" s="132"/>
      <c r="EY29" s="132"/>
      <c r="EZ29" s="132"/>
      <c r="FA29" s="132"/>
      <c r="FB29" s="132"/>
      <c r="FC29" s="132"/>
      <c r="FD29" s="132"/>
      <c r="FE29" s="132"/>
      <c r="FF29" s="132"/>
      <c r="FG29" s="132"/>
      <c r="FH29" s="132"/>
      <c r="FI29" s="132"/>
      <c r="FJ29" s="132"/>
      <c r="FK29" s="132"/>
      <c r="FL29" s="132"/>
      <c r="FM29" s="132"/>
      <c r="FN29" s="132"/>
      <c r="FO29" s="132"/>
      <c r="FP29" s="132"/>
      <c r="FQ29" s="132"/>
      <c r="FR29" s="132"/>
      <c r="FS29" s="132"/>
      <c r="FT29" s="132"/>
      <c r="FU29" s="132"/>
      <c r="FV29" s="132"/>
      <c r="FW29" s="132"/>
      <c r="FX29" s="132"/>
      <c r="FY29" s="132"/>
      <c r="FZ29" s="132"/>
      <c r="GA29" s="132"/>
      <c r="GB29" s="132"/>
      <c r="GC29" s="132"/>
      <c r="GD29" s="132"/>
      <c r="GE29" s="132"/>
      <c r="GF29" s="132"/>
      <c r="GG29" s="132"/>
      <c r="GH29" s="132"/>
      <c r="GI29" s="132"/>
      <c r="GJ29" s="132"/>
      <c r="GK29" s="132"/>
      <c r="GL29" s="132"/>
      <c r="GM29" s="132"/>
      <c r="GN29" s="132"/>
      <c r="GO29" s="132"/>
      <c r="GP29" s="132"/>
      <c r="GQ29" s="132"/>
      <c r="GR29" s="132"/>
      <c r="GS29" s="132"/>
      <c r="GT29" s="132"/>
      <c r="GU29" s="132"/>
      <c r="GV29" s="132"/>
      <c r="GW29" s="132"/>
      <c r="GX29" s="132"/>
      <c r="GY29" s="132"/>
      <c r="GZ29" s="132"/>
      <c r="HA29" s="132"/>
      <c r="HB29" s="132"/>
      <c r="HC29" s="132"/>
      <c r="HD29" s="132"/>
      <c r="HE29" s="132"/>
      <c r="HF29" s="132"/>
      <c r="HG29" s="132"/>
      <c r="HH29" s="132"/>
      <c r="HI29" s="132"/>
      <c r="HJ29" s="132"/>
      <c r="HK29" s="132"/>
      <c r="HL29" s="132"/>
      <c r="HM29" s="132"/>
      <c r="HN29" s="132"/>
      <c r="HO29" s="132"/>
      <c r="HP29" s="132"/>
      <c r="HQ29" s="132"/>
      <c r="HR29" s="132"/>
      <c r="HS29" s="132"/>
      <c r="HT29" s="132"/>
      <c r="HU29" s="132"/>
      <c r="HV29" s="132"/>
      <c r="HW29" s="132"/>
      <c r="HX29" s="132"/>
      <c r="HY29" s="132"/>
      <c r="HZ29" s="132"/>
      <c r="IA29" s="132"/>
      <c r="IB29" s="132"/>
      <c r="IC29" s="132"/>
      <c r="ID29" s="132"/>
      <c r="IE29" s="132"/>
      <c r="IF29" s="132"/>
      <c r="IG29" s="132"/>
      <c r="IH29" s="132"/>
      <c r="II29" s="132"/>
      <c r="IJ29" s="132"/>
      <c r="IK29" s="132"/>
      <c r="IL29" s="132"/>
      <c r="IM29" s="132"/>
      <c r="IN29" s="132"/>
      <c r="IO29" s="132"/>
      <c r="IP29" s="132"/>
      <c r="IQ29" s="132"/>
      <c r="IR29" s="132"/>
      <c r="IS29" s="132"/>
      <c r="IT29" s="132"/>
      <c r="IU29" s="132"/>
      <c r="IV29" s="132"/>
      <c r="IW29" s="132"/>
      <c r="IX29" s="132"/>
      <c r="IY29" s="132"/>
      <c r="IZ29" s="132"/>
      <c r="JA29" s="132"/>
      <c r="JB29" s="132"/>
      <c r="JC29" s="132"/>
    </row>
    <row r="30" spans="1:263" s="42" customFormat="1" ht="42" customHeight="1" x14ac:dyDescent="0.25">
      <c r="A30" s="128">
        <v>43382</v>
      </c>
      <c r="B30" s="126" t="s">
        <v>1127</v>
      </c>
      <c r="C30" s="126" t="s">
        <v>1214</v>
      </c>
      <c r="D30" s="127" t="s">
        <v>1259</v>
      </c>
      <c r="E30" s="125">
        <v>212.23</v>
      </c>
      <c r="F30" s="126"/>
      <c r="G30" s="125" t="s">
        <v>2640</v>
      </c>
      <c r="H30" s="132"/>
      <c r="I30" s="132"/>
      <c r="J30" s="132"/>
      <c r="K30" s="132"/>
      <c r="L30" s="132"/>
      <c r="M30" s="132"/>
      <c r="N30" s="132"/>
      <c r="O30" s="132"/>
      <c r="P30" s="132"/>
      <c r="Q30" s="132"/>
      <c r="R30" s="132"/>
      <c r="S30" s="132"/>
      <c r="T30" s="132"/>
      <c r="U30" s="132"/>
      <c r="V30" s="132"/>
      <c r="W30" s="132"/>
      <c r="X30" s="132"/>
      <c r="Y30" s="132"/>
      <c r="Z30" s="132"/>
      <c r="AA30" s="132"/>
      <c r="AB30" s="132"/>
      <c r="AC30" s="132"/>
      <c r="AD30" s="132"/>
      <c r="AE30" s="132"/>
      <c r="AF30" s="132"/>
      <c r="AG30" s="132"/>
      <c r="AH30" s="132"/>
      <c r="AI30" s="132"/>
      <c r="AJ30" s="132"/>
      <c r="AK30" s="132"/>
      <c r="AL30" s="132"/>
      <c r="AM30" s="132"/>
      <c r="AN30" s="132"/>
      <c r="AO30" s="132"/>
      <c r="AP30" s="132"/>
      <c r="AQ30" s="132"/>
      <c r="AR30" s="132"/>
      <c r="AS30" s="132"/>
      <c r="AT30" s="132"/>
      <c r="AU30" s="132"/>
      <c r="AV30" s="132"/>
      <c r="AW30" s="132"/>
      <c r="AX30" s="132"/>
      <c r="AY30" s="132"/>
      <c r="AZ30" s="132"/>
      <c r="BA30" s="132"/>
      <c r="BB30" s="132"/>
      <c r="BC30" s="132"/>
      <c r="BD30" s="132"/>
      <c r="BE30" s="132"/>
      <c r="BF30" s="132"/>
      <c r="BG30" s="132"/>
      <c r="BH30" s="132"/>
      <c r="BI30" s="132"/>
      <c r="BJ30" s="132"/>
      <c r="BK30" s="132"/>
      <c r="BL30" s="132"/>
      <c r="BM30" s="132"/>
      <c r="BN30" s="132"/>
      <c r="BO30" s="132"/>
      <c r="BP30" s="132"/>
      <c r="BQ30" s="132"/>
      <c r="BR30" s="132"/>
      <c r="BS30" s="132"/>
      <c r="BT30" s="132"/>
      <c r="BU30" s="132"/>
      <c r="BV30" s="132"/>
      <c r="BW30" s="132"/>
      <c r="BX30" s="132"/>
      <c r="BY30" s="132"/>
      <c r="BZ30" s="132"/>
      <c r="CA30" s="132"/>
      <c r="CB30" s="132"/>
      <c r="CC30" s="132"/>
      <c r="CD30" s="132"/>
      <c r="CE30" s="132"/>
      <c r="CF30" s="132"/>
      <c r="CG30" s="132"/>
      <c r="CH30" s="132"/>
      <c r="CI30" s="132"/>
      <c r="CJ30" s="132"/>
      <c r="CK30" s="132"/>
      <c r="CL30" s="132"/>
      <c r="CM30" s="132"/>
      <c r="CN30" s="132"/>
      <c r="CO30" s="132"/>
      <c r="CP30" s="132"/>
      <c r="CQ30" s="132"/>
      <c r="CR30" s="132"/>
      <c r="CS30" s="132"/>
      <c r="CT30" s="132"/>
      <c r="CU30" s="132"/>
      <c r="CV30" s="132"/>
      <c r="CW30" s="132"/>
      <c r="CX30" s="132"/>
      <c r="CY30" s="132"/>
      <c r="CZ30" s="132"/>
      <c r="DA30" s="132"/>
      <c r="DB30" s="132"/>
      <c r="DC30" s="132"/>
      <c r="DD30" s="132"/>
      <c r="DE30" s="132"/>
      <c r="DF30" s="132"/>
      <c r="DG30" s="132"/>
      <c r="DH30" s="132"/>
      <c r="DI30" s="132"/>
      <c r="DJ30" s="132"/>
      <c r="DK30" s="132"/>
      <c r="DL30" s="132"/>
      <c r="DM30" s="132"/>
      <c r="DN30" s="132"/>
      <c r="DO30" s="132"/>
      <c r="DP30" s="132"/>
      <c r="DQ30" s="132"/>
      <c r="DR30" s="132"/>
      <c r="DS30" s="132"/>
      <c r="DT30" s="132"/>
      <c r="DU30" s="132"/>
      <c r="DV30" s="132"/>
      <c r="DW30" s="132"/>
      <c r="DX30" s="132"/>
      <c r="DY30" s="132"/>
      <c r="DZ30" s="132"/>
      <c r="EA30" s="132"/>
      <c r="EB30" s="132"/>
      <c r="EC30" s="132"/>
      <c r="ED30" s="132"/>
      <c r="EE30" s="132"/>
      <c r="EF30" s="132"/>
      <c r="EG30" s="132"/>
      <c r="EH30" s="132"/>
      <c r="EI30" s="132"/>
      <c r="EJ30" s="132"/>
      <c r="EK30" s="132"/>
      <c r="EL30" s="132"/>
      <c r="EM30" s="132"/>
      <c r="EN30" s="132"/>
      <c r="EO30" s="132"/>
      <c r="EP30" s="132"/>
      <c r="EQ30" s="132"/>
      <c r="ER30" s="132"/>
      <c r="ES30" s="132"/>
      <c r="ET30" s="132"/>
      <c r="EU30" s="132"/>
      <c r="EV30" s="132"/>
      <c r="EW30" s="132"/>
      <c r="EX30" s="132"/>
      <c r="EY30" s="132"/>
      <c r="EZ30" s="132"/>
      <c r="FA30" s="132"/>
      <c r="FB30" s="132"/>
      <c r="FC30" s="132"/>
      <c r="FD30" s="132"/>
      <c r="FE30" s="132"/>
      <c r="FF30" s="132"/>
      <c r="FG30" s="132"/>
      <c r="FH30" s="132"/>
      <c r="FI30" s="132"/>
      <c r="FJ30" s="132"/>
      <c r="FK30" s="132"/>
      <c r="FL30" s="132"/>
      <c r="FM30" s="132"/>
      <c r="FN30" s="132"/>
      <c r="FO30" s="132"/>
      <c r="FP30" s="132"/>
      <c r="FQ30" s="132"/>
      <c r="FR30" s="132"/>
      <c r="FS30" s="132"/>
      <c r="FT30" s="132"/>
      <c r="FU30" s="132"/>
      <c r="FV30" s="132"/>
      <c r="FW30" s="132"/>
      <c r="FX30" s="132"/>
      <c r="FY30" s="132"/>
      <c r="FZ30" s="132"/>
      <c r="GA30" s="132"/>
      <c r="GB30" s="132"/>
      <c r="GC30" s="132"/>
      <c r="GD30" s="132"/>
      <c r="GE30" s="132"/>
      <c r="GF30" s="132"/>
      <c r="GG30" s="132"/>
      <c r="GH30" s="132"/>
      <c r="GI30" s="132"/>
      <c r="GJ30" s="132"/>
      <c r="GK30" s="132"/>
      <c r="GL30" s="132"/>
      <c r="GM30" s="132"/>
      <c r="GN30" s="132"/>
      <c r="GO30" s="132"/>
      <c r="GP30" s="132"/>
      <c r="GQ30" s="132"/>
      <c r="GR30" s="132"/>
      <c r="GS30" s="132"/>
      <c r="GT30" s="132"/>
      <c r="GU30" s="132"/>
      <c r="GV30" s="132"/>
      <c r="GW30" s="132"/>
      <c r="GX30" s="132"/>
      <c r="GY30" s="132"/>
      <c r="GZ30" s="132"/>
      <c r="HA30" s="132"/>
      <c r="HB30" s="132"/>
      <c r="HC30" s="132"/>
      <c r="HD30" s="132"/>
      <c r="HE30" s="132"/>
      <c r="HF30" s="132"/>
      <c r="HG30" s="132"/>
      <c r="HH30" s="132"/>
      <c r="HI30" s="132"/>
      <c r="HJ30" s="132"/>
      <c r="HK30" s="132"/>
      <c r="HL30" s="132"/>
      <c r="HM30" s="132"/>
      <c r="HN30" s="132"/>
      <c r="HO30" s="132"/>
      <c r="HP30" s="132"/>
      <c r="HQ30" s="132"/>
      <c r="HR30" s="132"/>
      <c r="HS30" s="132"/>
      <c r="HT30" s="132"/>
      <c r="HU30" s="132"/>
      <c r="HV30" s="132"/>
      <c r="HW30" s="132"/>
      <c r="HX30" s="132"/>
      <c r="HY30" s="132"/>
      <c r="HZ30" s="132"/>
      <c r="IA30" s="132"/>
      <c r="IB30" s="132"/>
      <c r="IC30" s="132"/>
      <c r="ID30" s="132"/>
      <c r="IE30" s="132"/>
      <c r="IF30" s="132"/>
      <c r="IG30" s="132"/>
      <c r="IH30" s="132"/>
      <c r="II30" s="132"/>
      <c r="IJ30" s="132"/>
      <c r="IK30" s="132"/>
      <c r="IL30" s="132"/>
      <c r="IM30" s="132"/>
      <c r="IN30" s="132"/>
      <c r="IO30" s="132"/>
      <c r="IP30" s="132"/>
      <c r="IQ30" s="132"/>
      <c r="IR30" s="132"/>
      <c r="IS30" s="132"/>
      <c r="IT30" s="132"/>
      <c r="IU30" s="132"/>
      <c r="IV30" s="132"/>
      <c r="IW30" s="132"/>
      <c r="IX30" s="132"/>
      <c r="IY30" s="132"/>
      <c r="IZ30" s="132"/>
      <c r="JA30" s="132"/>
      <c r="JB30" s="132"/>
      <c r="JC30" s="132"/>
    </row>
    <row r="31" spans="1:263" s="42" customFormat="1" ht="42" customHeight="1" x14ac:dyDescent="0.25">
      <c r="A31" s="128">
        <v>43427</v>
      </c>
      <c r="B31" s="126" t="s">
        <v>1127</v>
      </c>
      <c r="C31" s="126" t="s">
        <v>1214</v>
      </c>
      <c r="D31" s="127" t="s">
        <v>1259</v>
      </c>
      <c r="E31" s="125">
        <v>89.54</v>
      </c>
      <c r="F31" s="126"/>
      <c r="G31" s="125" t="s">
        <v>2640</v>
      </c>
      <c r="H31" s="132"/>
      <c r="I31" s="132"/>
      <c r="J31" s="132"/>
      <c r="K31" s="132"/>
      <c r="L31" s="132"/>
      <c r="M31" s="132"/>
      <c r="N31" s="132"/>
      <c r="O31" s="132"/>
      <c r="P31" s="132"/>
      <c r="Q31" s="132"/>
      <c r="R31" s="132"/>
      <c r="S31" s="132"/>
      <c r="T31" s="132"/>
      <c r="U31" s="132"/>
      <c r="V31" s="132"/>
      <c r="W31" s="132"/>
      <c r="X31" s="132"/>
      <c r="Y31" s="132"/>
      <c r="Z31" s="132"/>
      <c r="AA31" s="132"/>
      <c r="AB31" s="132"/>
      <c r="AC31" s="132"/>
      <c r="AD31" s="132"/>
      <c r="AE31" s="132"/>
      <c r="AF31" s="132"/>
      <c r="AG31" s="132"/>
      <c r="AH31" s="132"/>
      <c r="AI31" s="132"/>
      <c r="AJ31" s="132"/>
      <c r="AK31" s="132"/>
      <c r="AL31" s="132"/>
      <c r="AM31" s="132"/>
      <c r="AN31" s="132"/>
      <c r="AO31" s="132"/>
      <c r="AP31" s="132"/>
      <c r="AQ31" s="132"/>
      <c r="AR31" s="132"/>
      <c r="AS31" s="132"/>
      <c r="AT31" s="132"/>
      <c r="AU31" s="132"/>
      <c r="AV31" s="132"/>
      <c r="AW31" s="132"/>
      <c r="AX31" s="132"/>
      <c r="AY31" s="132"/>
      <c r="AZ31" s="132"/>
      <c r="BA31" s="132"/>
      <c r="BB31" s="132"/>
      <c r="BC31" s="132"/>
      <c r="BD31" s="132"/>
      <c r="BE31" s="132"/>
      <c r="BF31" s="132"/>
      <c r="BG31" s="132"/>
      <c r="BH31" s="132"/>
      <c r="BI31" s="132"/>
      <c r="BJ31" s="132"/>
      <c r="BK31" s="132"/>
      <c r="BL31" s="132"/>
      <c r="BM31" s="132"/>
      <c r="BN31" s="132"/>
      <c r="BO31" s="132"/>
      <c r="BP31" s="132"/>
      <c r="BQ31" s="132"/>
      <c r="BR31" s="132"/>
      <c r="BS31" s="132"/>
      <c r="BT31" s="132"/>
      <c r="BU31" s="132"/>
      <c r="BV31" s="132"/>
      <c r="BW31" s="132"/>
      <c r="BX31" s="132"/>
      <c r="BY31" s="132"/>
      <c r="BZ31" s="132"/>
      <c r="CA31" s="132"/>
      <c r="CB31" s="132"/>
      <c r="CC31" s="132"/>
      <c r="CD31" s="132"/>
      <c r="CE31" s="132"/>
      <c r="CF31" s="132"/>
      <c r="CG31" s="132"/>
      <c r="CH31" s="132"/>
      <c r="CI31" s="132"/>
      <c r="CJ31" s="132"/>
      <c r="CK31" s="132"/>
      <c r="CL31" s="132"/>
      <c r="CM31" s="132"/>
      <c r="CN31" s="132"/>
      <c r="CO31" s="132"/>
      <c r="CP31" s="132"/>
      <c r="CQ31" s="132"/>
      <c r="CR31" s="132"/>
      <c r="CS31" s="132"/>
      <c r="CT31" s="132"/>
      <c r="CU31" s="132"/>
      <c r="CV31" s="132"/>
      <c r="CW31" s="132"/>
      <c r="CX31" s="132"/>
      <c r="CY31" s="132"/>
      <c r="CZ31" s="132"/>
      <c r="DA31" s="132"/>
      <c r="DB31" s="132"/>
      <c r="DC31" s="132"/>
      <c r="DD31" s="132"/>
      <c r="DE31" s="132"/>
      <c r="DF31" s="132"/>
      <c r="DG31" s="132"/>
      <c r="DH31" s="132"/>
      <c r="DI31" s="132"/>
      <c r="DJ31" s="132"/>
      <c r="DK31" s="132"/>
      <c r="DL31" s="132"/>
      <c r="DM31" s="132"/>
      <c r="DN31" s="132"/>
      <c r="DO31" s="132"/>
      <c r="DP31" s="132"/>
      <c r="DQ31" s="132"/>
      <c r="DR31" s="132"/>
      <c r="DS31" s="132"/>
      <c r="DT31" s="132"/>
      <c r="DU31" s="132"/>
      <c r="DV31" s="132"/>
      <c r="DW31" s="132"/>
      <c r="DX31" s="132"/>
      <c r="DY31" s="132"/>
      <c r="DZ31" s="132"/>
      <c r="EA31" s="132"/>
      <c r="EB31" s="132"/>
      <c r="EC31" s="132"/>
      <c r="ED31" s="132"/>
      <c r="EE31" s="132"/>
      <c r="EF31" s="132"/>
      <c r="EG31" s="132"/>
      <c r="EH31" s="132"/>
      <c r="EI31" s="132"/>
      <c r="EJ31" s="132"/>
      <c r="EK31" s="132"/>
      <c r="EL31" s="132"/>
      <c r="EM31" s="132"/>
      <c r="EN31" s="132"/>
      <c r="EO31" s="132"/>
      <c r="EP31" s="132"/>
      <c r="EQ31" s="132"/>
      <c r="ER31" s="132"/>
      <c r="ES31" s="132"/>
      <c r="ET31" s="132"/>
      <c r="EU31" s="132"/>
      <c r="EV31" s="132"/>
      <c r="EW31" s="132"/>
      <c r="EX31" s="132"/>
      <c r="EY31" s="132"/>
      <c r="EZ31" s="132"/>
      <c r="FA31" s="132"/>
      <c r="FB31" s="132"/>
      <c r="FC31" s="132"/>
      <c r="FD31" s="132"/>
      <c r="FE31" s="132"/>
      <c r="FF31" s="132"/>
      <c r="FG31" s="132"/>
      <c r="FH31" s="132"/>
      <c r="FI31" s="132"/>
      <c r="FJ31" s="132"/>
      <c r="FK31" s="132"/>
      <c r="FL31" s="132"/>
      <c r="FM31" s="132"/>
      <c r="FN31" s="132"/>
      <c r="FO31" s="132"/>
      <c r="FP31" s="132"/>
      <c r="FQ31" s="132"/>
      <c r="FR31" s="132"/>
      <c r="FS31" s="132"/>
      <c r="FT31" s="132"/>
      <c r="FU31" s="132"/>
      <c r="FV31" s="132"/>
      <c r="FW31" s="132"/>
      <c r="FX31" s="132"/>
      <c r="FY31" s="132"/>
      <c r="FZ31" s="132"/>
      <c r="GA31" s="132"/>
      <c r="GB31" s="132"/>
      <c r="GC31" s="132"/>
      <c r="GD31" s="132"/>
      <c r="GE31" s="132"/>
      <c r="GF31" s="132"/>
      <c r="GG31" s="132"/>
      <c r="GH31" s="132"/>
      <c r="GI31" s="132"/>
      <c r="GJ31" s="132"/>
      <c r="GK31" s="132"/>
      <c r="GL31" s="132"/>
      <c r="GM31" s="132"/>
      <c r="GN31" s="132"/>
      <c r="GO31" s="132"/>
      <c r="GP31" s="132"/>
      <c r="GQ31" s="132"/>
      <c r="GR31" s="132"/>
      <c r="GS31" s="132"/>
      <c r="GT31" s="132"/>
      <c r="GU31" s="132"/>
      <c r="GV31" s="132"/>
      <c r="GW31" s="132"/>
      <c r="GX31" s="132"/>
      <c r="GY31" s="132"/>
      <c r="GZ31" s="132"/>
      <c r="HA31" s="132"/>
      <c r="HB31" s="132"/>
      <c r="HC31" s="132"/>
      <c r="HD31" s="132"/>
      <c r="HE31" s="132"/>
      <c r="HF31" s="132"/>
      <c r="HG31" s="132"/>
      <c r="HH31" s="132"/>
      <c r="HI31" s="132"/>
      <c r="HJ31" s="132"/>
      <c r="HK31" s="132"/>
      <c r="HL31" s="132"/>
      <c r="HM31" s="132"/>
      <c r="HN31" s="132"/>
      <c r="HO31" s="132"/>
      <c r="HP31" s="132"/>
      <c r="HQ31" s="132"/>
      <c r="HR31" s="132"/>
      <c r="HS31" s="132"/>
      <c r="HT31" s="132"/>
      <c r="HU31" s="132"/>
      <c r="HV31" s="132"/>
      <c r="HW31" s="132"/>
      <c r="HX31" s="132"/>
      <c r="HY31" s="132"/>
      <c r="HZ31" s="132"/>
      <c r="IA31" s="132"/>
      <c r="IB31" s="132"/>
      <c r="IC31" s="132"/>
      <c r="ID31" s="132"/>
      <c r="IE31" s="132"/>
      <c r="IF31" s="132"/>
      <c r="IG31" s="132"/>
      <c r="IH31" s="132"/>
      <c r="II31" s="132"/>
      <c r="IJ31" s="132"/>
      <c r="IK31" s="132"/>
      <c r="IL31" s="132"/>
      <c r="IM31" s="132"/>
      <c r="IN31" s="132"/>
      <c r="IO31" s="132"/>
      <c r="IP31" s="132"/>
      <c r="IQ31" s="132"/>
      <c r="IR31" s="132"/>
      <c r="IS31" s="132"/>
      <c r="IT31" s="132"/>
      <c r="IU31" s="132"/>
      <c r="IV31" s="132"/>
      <c r="IW31" s="132"/>
      <c r="IX31" s="132"/>
      <c r="IY31" s="132"/>
      <c r="IZ31" s="132"/>
      <c r="JA31" s="132"/>
      <c r="JB31" s="132"/>
      <c r="JC31" s="132"/>
    </row>
    <row r="32" spans="1:263" s="42" customFormat="1" ht="42" customHeight="1" x14ac:dyDescent="0.25">
      <c r="A32" s="128">
        <v>43427</v>
      </c>
      <c r="B32" s="126" t="s">
        <v>1127</v>
      </c>
      <c r="C32" s="126" t="s">
        <v>1214</v>
      </c>
      <c r="D32" s="127" t="s">
        <v>1259</v>
      </c>
      <c r="E32" s="125">
        <v>17.91</v>
      </c>
      <c r="F32" s="126"/>
      <c r="G32" s="125" t="s">
        <v>2640</v>
      </c>
      <c r="H32" s="132"/>
      <c r="I32" s="132"/>
      <c r="J32" s="132"/>
      <c r="K32" s="132"/>
      <c r="L32" s="132"/>
      <c r="M32" s="132"/>
      <c r="N32" s="132"/>
      <c r="O32" s="132"/>
      <c r="P32" s="132"/>
      <c r="Q32" s="132"/>
      <c r="R32" s="132"/>
      <c r="S32" s="132"/>
      <c r="T32" s="132"/>
      <c r="U32" s="132"/>
      <c r="V32" s="132"/>
      <c r="W32" s="132"/>
      <c r="X32" s="132"/>
      <c r="Y32" s="132"/>
      <c r="Z32" s="132"/>
      <c r="AA32" s="132"/>
      <c r="AB32" s="132"/>
      <c r="AC32" s="132"/>
      <c r="AD32" s="132"/>
      <c r="AE32" s="132"/>
      <c r="AF32" s="132"/>
      <c r="AG32" s="132"/>
      <c r="AH32" s="132"/>
      <c r="AI32" s="132"/>
      <c r="AJ32" s="132"/>
      <c r="AK32" s="132"/>
      <c r="AL32" s="132"/>
      <c r="AM32" s="132"/>
      <c r="AN32" s="132"/>
      <c r="AO32" s="132"/>
      <c r="AP32" s="132"/>
      <c r="AQ32" s="132"/>
      <c r="AR32" s="132"/>
      <c r="AS32" s="132"/>
      <c r="AT32" s="132"/>
      <c r="AU32" s="132"/>
      <c r="AV32" s="132"/>
      <c r="AW32" s="132"/>
      <c r="AX32" s="132"/>
      <c r="AY32" s="132"/>
      <c r="AZ32" s="132"/>
      <c r="BA32" s="132"/>
      <c r="BB32" s="132"/>
      <c r="BC32" s="132"/>
      <c r="BD32" s="132"/>
      <c r="BE32" s="132"/>
      <c r="BF32" s="132"/>
      <c r="BG32" s="132"/>
      <c r="BH32" s="132"/>
      <c r="BI32" s="132"/>
      <c r="BJ32" s="132"/>
      <c r="BK32" s="132"/>
      <c r="BL32" s="132"/>
      <c r="BM32" s="132"/>
      <c r="BN32" s="132"/>
      <c r="BO32" s="132"/>
      <c r="BP32" s="132"/>
      <c r="BQ32" s="132"/>
      <c r="BR32" s="132"/>
      <c r="BS32" s="132"/>
      <c r="BT32" s="132"/>
      <c r="BU32" s="132"/>
      <c r="BV32" s="132"/>
      <c r="BW32" s="132"/>
      <c r="BX32" s="132"/>
      <c r="BY32" s="132"/>
      <c r="BZ32" s="132"/>
      <c r="CA32" s="132"/>
      <c r="CB32" s="132"/>
      <c r="CC32" s="132"/>
      <c r="CD32" s="132"/>
      <c r="CE32" s="132"/>
      <c r="CF32" s="132"/>
      <c r="CG32" s="132"/>
      <c r="CH32" s="132"/>
      <c r="CI32" s="132"/>
      <c r="CJ32" s="132"/>
      <c r="CK32" s="132"/>
      <c r="CL32" s="132"/>
      <c r="CM32" s="132"/>
      <c r="CN32" s="132"/>
      <c r="CO32" s="132"/>
      <c r="CP32" s="132"/>
      <c r="CQ32" s="132"/>
      <c r="CR32" s="132"/>
      <c r="CS32" s="132"/>
      <c r="CT32" s="132"/>
      <c r="CU32" s="132"/>
      <c r="CV32" s="132"/>
      <c r="CW32" s="132"/>
      <c r="CX32" s="132"/>
      <c r="CY32" s="132"/>
      <c r="CZ32" s="132"/>
      <c r="DA32" s="132"/>
      <c r="DB32" s="132"/>
      <c r="DC32" s="132"/>
      <c r="DD32" s="132"/>
      <c r="DE32" s="132"/>
      <c r="DF32" s="132"/>
      <c r="DG32" s="132"/>
      <c r="DH32" s="132"/>
      <c r="DI32" s="132"/>
      <c r="DJ32" s="132"/>
      <c r="DK32" s="132"/>
      <c r="DL32" s="132"/>
      <c r="DM32" s="132"/>
      <c r="DN32" s="132"/>
      <c r="DO32" s="132"/>
      <c r="DP32" s="132"/>
      <c r="DQ32" s="132"/>
      <c r="DR32" s="132"/>
      <c r="DS32" s="132"/>
      <c r="DT32" s="132"/>
      <c r="DU32" s="132"/>
      <c r="DV32" s="132"/>
      <c r="DW32" s="132"/>
      <c r="DX32" s="132"/>
      <c r="DY32" s="132"/>
      <c r="DZ32" s="132"/>
      <c r="EA32" s="132"/>
      <c r="EB32" s="132"/>
      <c r="EC32" s="132"/>
      <c r="ED32" s="132"/>
      <c r="EE32" s="132"/>
      <c r="EF32" s="132"/>
      <c r="EG32" s="132"/>
      <c r="EH32" s="132"/>
      <c r="EI32" s="132"/>
      <c r="EJ32" s="132"/>
      <c r="EK32" s="132"/>
      <c r="EL32" s="132"/>
      <c r="EM32" s="132"/>
      <c r="EN32" s="132"/>
      <c r="EO32" s="132"/>
      <c r="EP32" s="132"/>
      <c r="EQ32" s="132"/>
      <c r="ER32" s="132"/>
      <c r="ES32" s="132"/>
      <c r="ET32" s="132"/>
      <c r="EU32" s="132"/>
      <c r="EV32" s="132"/>
      <c r="EW32" s="132"/>
      <c r="EX32" s="132"/>
      <c r="EY32" s="132"/>
      <c r="EZ32" s="132"/>
      <c r="FA32" s="132"/>
      <c r="FB32" s="132"/>
      <c r="FC32" s="132"/>
      <c r="FD32" s="132"/>
      <c r="FE32" s="132"/>
      <c r="FF32" s="132"/>
      <c r="FG32" s="132"/>
      <c r="FH32" s="132"/>
      <c r="FI32" s="132"/>
      <c r="FJ32" s="132"/>
      <c r="FK32" s="132"/>
      <c r="FL32" s="132"/>
      <c r="FM32" s="132"/>
      <c r="FN32" s="132"/>
      <c r="FO32" s="132"/>
      <c r="FP32" s="132"/>
      <c r="FQ32" s="132"/>
      <c r="FR32" s="132"/>
      <c r="FS32" s="132"/>
      <c r="FT32" s="132"/>
      <c r="FU32" s="132"/>
      <c r="FV32" s="132"/>
      <c r="FW32" s="132"/>
      <c r="FX32" s="132"/>
      <c r="FY32" s="132"/>
      <c r="FZ32" s="132"/>
      <c r="GA32" s="132"/>
      <c r="GB32" s="132"/>
      <c r="GC32" s="132"/>
      <c r="GD32" s="132"/>
      <c r="GE32" s="132"/>
      <c r="GF32" s="132"/>
      <c r="GG32" s="132"/>
      <c r="GH32" s="132"/>
      <c r="GI32" s="132"/>
      <c r="GJ32" s="132"/>
      <c r="GK32" s="132"/>
      <c r="GL32" s="132"/>
      <c r="GM32" s="132"/>
      <c r="GN32" s="132"/>
      <c r="GO32" s="132"/>
      <c r="GP32" s="132"/>
      <c r="GQ32" s="132"/>
      <c r="GR32" s="132"/>
      <c r="GS32" s="132"/>
      <c r="GT32" s="132"/>
      <c r="GU32" s="132"/>
      <c r="GV32" s="132"/>
      <c r="GW32" s="132"/>
      <c r="GX32" s="132"/>
      <c r="GY32" s="132"/>
      <c r="GZ32" s="132"/>
      <c r="HA32" s="132"/>
      <c r="HB32" s="132"/>
      <c r="HC32" s="132"/>
      <c r="HD32" s="132"/>
      <c r="HE32" s="132"/>
      <c r="HF32" s="132"/>
      <c r="HG32" s="132"/>
      <c r="HH32" s="132"/>
      <c r="HI32" s="132"/>
      <c r="HJ32" s="132"/>
      <c r="HK32" s="132"/>
      <c r="HL32" s="132"/>
      <c r="HM32" s="132"/>
      <c r="HN32" s="132"/>
      <c r="HO32" s="132"/>
      <c r="HP32" s="132"/>
      <c r="HQ32" s="132"/>
      <c r="HR32" s="132"/>
      <c r="HS32" s="132"/>
      <c r="HT32" s="132"/>
      <c r="HU32" s="132"/>
      <c r="HV32" s="132"/>
      <c r="HW32" s="132"/>
      <c r="HX32" s="132"/>
      <c r="HY32" s="132"/>
      <c r="HZ32" s="132"/>
      <c r="IA32" s="132"/>
      <c r="IB32" s="132"/>
      <c r="IC32" s="132"/>
      <c r="ID32" s="132"/>
      <c r="IE32" s="132"/>
      <c r="IF32" s="132"/>
      <c r="IG32" s="132"/>
      <c r="IH32" s="132"/>
      <c r="II32" s="132"/>
      <c r="IJ32" s="132"/>
      <c r="IK32" s="132"/>
      <c r="IL32" s="132"/>
      <c r="IM32" s="132"/>
      <c r="IN32" s="132"/>
      <c r="IO32" s="132"/>
      <c r="IP32" s="132"/>
      <c r="IQ32" s="132"/>
      <c r="IR32" s="132"/>
      <c r="IS32" s="132"/>
      <c r="IT32" s="132"/>
      <c r="IU32" s="132"/>
      <c r="IV32" s="132"/>
      <c r="IW32" s="132"/>
      <c r="IX32" s="132"/>
      <c r="IY32" s="132"/>
      <c r="IZ32" s="132"/>
      <c r="JA32" s="132"/>
      <c r="JB32" s="132"/>
      <c r="JC32" s="132"/>
    </row>
    <row r="33" spans="1:263" s="42" customFormat="1" ht="42" customHeight="1" x14ac:dyDescent="0.25">
      <c r="A33" s="128">
        <v>43432</v>
      </c>
      <c r="B33" s="126" t="s">
        <v>2067</v>
      </c>
      <c r="C33" s="126" t="s">
        <v>2068</v>
      </c>
      <c r="D33" s="127" t="s">
        <v>1257</v>
      </c>
      <c r="E33" s="125">
        <v>1701</v>
      </c>
      <c r="F33" s="126"/>
      <c r="G33" s="125" t="s">
        <v>1</v>
      </c>
      <c r="H33" s="132"/>
      <c r="I33" s="132"/>
      <c r="J33" s="132"/>
      <c r="K33" s="132"/>
      <c r="L33" s="132"/>
      <c r="M33" s="132"/>
      <c r="N33" s="132"/>
      <c r="O33" s="132"/>
      <c r="P33" s="132"/>
      <c r="Q33" s="132"/>
      <c r="R33" s="132"/>
      <c r="S33" s="132"/>
      <c r="T33" s="132"/>
      <c r="U33" s="132"/>
      <c r="V33" s="132"/>
      <c r="W33" s="132"/>
      <c r="X33" s="132"/>
      <c r="Y33" s="132"/>
      <c r="Z33" s="132"/>
      <c r="AA33" s="132"/>
      <c r="AB33" s="132"/>
      <c r="AC33" s="132"/>
      <c r="AD33" s="132"/>
      <c r="AE33" s="132"/>
      <c r="AF33" s="132"/>
      <c r="AG33" s="132"/>
      <c r="AH33" s="132"/>
      <c r="AI33" s="132"/>
      <c r="AJ33" s="132"/>
      <c r="AK33" s="132"/>
      <c r="AL33" s="132"/>
      <c r="AM33" s="132"/>
      <c r="AN33" s="132"/>
      <c r="AO33" s="132"/>
      <c r="AP33" s="132"/>
      <c r="AQ33" s="132"/>
      <c r="AR33" s="132"/>
      <c r="AS33" s="132"/>
      <c r="AT33" s="132"/>
      <c r="AU33" s="132"/>
      <c r="AV33" s="132"/>
      <c r="AW33" s="132"/>
      <c r="AX33" s="132"/>
      <c r="AY33" s="132"/>
      <c r="AZ33" s="132"/>
      <c r="BA33" s="132"/>
      <c r="BB33" s="132"/>
      <c r="BC33" s="132"/>
      <c r="BD33" s="132"/>
      <c r="BE33" s="132"/>
      <c r="BF33" s="132"/>
      <c r="BG33" s="132"/>
      <c r="BH33" s="132"/>
      <c r="BI33" s="132"/>
      <c r="BJ33" s="132"/>
      <c r="BK33" s="132"/>
      <c r="BL33" s="132"/>
      <c r="BM33" s="132"/>
      <c r="BN33" s="132"/>
      <c r="BO33" s="132"/>
      <c r="BP33" s="132"/>
      <c r="BQ33" s="132"/>
      <c r="BR33" s="132"/>
      <c r="BS33" s="132"/>
      <c r="BT33" s="132"/>
      <c r="BU33" s="132"/>
      <c r="BV33" s="132"/>
      <c r="BW33" s="132"/>
      <c r="BX33" s="132"/>
      <c r="BY33" s="132"/>
      <c r="BZ33" s="132"/>
      <c r="CA33" s="132"/>
      <c r="CB33" s="132"/>
      <c r="CC33" s="132"/>
      <c r="CD33" s="132"/>
      <c r="CE33" s="132"/>
      <c r="CF33" s="132"/>
      <c r="CG33" s="132"/>
      <c r="CH33" s="132"/>
      <c r="CI33" s="132"/>
      <c r="CJ33" s="132"/>
      <c r="CK33" s="132"/>
      <c r="CL33" s="132"/>
      <c r="CM33" s="132"/>
      <c r="CN33" s="132"/>
      <c r="CO33" s="132"/>
      <c r="CP33" s="132"/>
      <c r="CQ33" s="132"/>
      <c r="CR33" s="132"/>
      <c r="CS33" s="132"/>
      <c r="CT33" s="132"/>
      <c r="CU33" s="132"/>
      <c r="CV33" s="132"/>
      <c r="CW33" s="132"/>
      <c r="CX33" s="132"/>
      <c r="CY33" s="132"/>
      <c r="CZ33" s="132"/>
      <c r="DA33" s="132"/>
      <c r="DB33" s="132"/>
      <c r="DC33" s="132"/>
      <c r="DD33" s="132"/>
      <c r="DE33" s="132"/>
      <c r="DF33" s="132"/>
      <c r="DG33" s="132"/>
      <c r="DH33" s="132"/>
      <c r="DI33" s="132"/>
      <c r="DJ33" s="132"/>
      <c r="DK33" s="132"/>
      <c r="DL33" s="132"/>
      <c r="DM33" s="132"/>
      <c r="DN33" s="132"/>
      <c r="DO33" s="132"/>
      <c r="DP33" s="132"/>
      <c r="DQ33" s="132"/>
      <c r="DR33" s="132"/>
      <c r="DS33" s="132"/>
      <c r="DT33" s="132"/>
      <c r="DU33" s="132"/>
      <c r="DV33" s="132"/>
      <c r="DW33" s="132"/>
      <c r="DX33" s="132"/>
      <c r="DY33" s="132"/>
      <c r="DZ33" s="132"/>
      <c r="EA33" s="132"/>
      <c r="EB33" s="132"/>
      <c r="EC33" s="132"/>
      <c r="ED33" s="132"/>
      <c r="EE33" s="132"/>
      <c r="EF33" s="132"/>
      <c r="EG33" s="132"/>
      <c r="EH33" s="132"/>
      <c r="EI33" s="132"/>
      <c r="EJ33" s="132"/>
      <c r="EK33" s="132"/>
      <c r="EL33" s="132"/>
      <c r="EM33" s="132"/>
      <c r="EN33" s="132"/>
      <c r="EO33" s="132"/>
      <c r="EP33" s="132"/>
      <c r="EQ33" s="132"/>
      <c r="ER33" s="132"/>
      <c r="ES33" s="132"/>
      <c r="ET33" s="132"/>
      <c r="EU33" s="132"/>
      <c r="EV33" s="132"/>
      <c r="EW33" s="132"/>
      <c r="EX33" s="132"/>
      <c r="EY33" s="132"/>
      <c r="EZ33" s="132"/>
      <c r="FA33" s="132"/>
      <c r="FB33" s="132"/>
      <c r="FC33" s="132"/>
      <c r="FD33" s="132"/>
      <c r="FE33" s="132"/>
      <c r="FF33" s="132"/>
      <c r="FG33" s="132"/>
      <c r="FH33" s="132"/>
      <c r="FI33" s="132"/>
      <c r="FJ33" s="132"/>
      <c r="FK33" s="132"/>
      <c r="FL33" s="132"/>
      <c r="FM33" s="132"/>
      <c r="FN33" s="132"/>
      <c r="FO33" s="132"/>
      <c r="FP33" s="132"/>
      <c r="FQ33" s="132"/>
      <c r="FR33" s="132"/>
      <c r="FS33" s="132"/>
      <c r="FT33" s="132"/>
      <c r="FU33" s="132"/>
      <c r="FV33" s="132"/>
      <c r="FW33" s="132"/>
      <c r="FX33" s="132"/>
      <c r="FY33" s="132"/>
      <c r="FZ33" s="132"/>
      <c r="GA33" s="132"/>
      <c r="GB33" s="132"/>
      <c r="GC33" s="132"/>
      <c r="GD33" s="132"/>
      <c r="GE33" s="132"/>
      <c r="GF33" s="132"/>
      <c r="GG33" s="132"/>
      <c r="GH33" s="132"/>
      <c r="GI33" s="132"/>
      <c r="GJ33" s="132"/>
      <c r="GK33" s="132"/>
      <c r="GL33" s="132"/>
      <c r="GM33" s="132"/>
      <c r="GN33" s="132"/>
      <c r="GO33" s="132"/>
      <c r="GP33" s="132"/>
      <c r="GQ33" s="132"/>
      <c r="GR33" s="132"/>
      <c r="GS33" s="132"/>
      <c r="GT33" s="132"/>
      <c r="GU33" s="132"/>
      <c r="GV33" s="132"/>
      <c r="GW33" s="132"/>
      <c r="GX33" s="132"/>
      <c r="GY33" s="132"/>
      <c r="GZ33" s="132"/>
      <c r="HA33" s="132"/>
      <c r="HB33" s="132"/>
      <c r="HC33" s="132"/>
      <c r="HD33" s="132"/>
      <c r="HE33" s="132"/>
      <c r="HF33" s="132"/>
      <c r="HG33" s="132"/>
      <c r="HH33" s="132"/>
      <c r="HI33" s="132"/>
      <c r="HJ33" s="132"/>
      <c r="HK33" s="132"/>
      <c r="HL33" s="132"/>
      <c r="HM33" s="132"/>
      <c r="HN33" s="132"/>
      <c r="HO33" s="132"/>
      <c r="HP33" s="132"/>
      <c r="HQ33" s="132"/>
      <c r="HR33" s="132"/>
      <c r="HS33" s="132"/>
      <c r="HT33" s="132"/>
      <c r="HU33" s="132"/>
      <c r="HV33" s="132"/>
      <c r="HW33" s="132"/>
      <c r="HX33" s="132"/>
      <c r="HY33" s="132"/>
      <c r="HZ33" s="132"/>
      <c r="IA33" s="132"/>
      <c r="IB33" s="132"/>
      <c r="IC33" s="132"/>
      <c r="ID33" s="132"/>
      <c r="IE33" s="132"/>
      <c r="IF33" s="132"/>
      <c r="IG33" s="132"/>
      <c r="IH33" s="132"/>
      <c r="II33" s="132"/>
      <c r="IJ33" s="132"/>
      <c r="IK33" s="132"/>
      <c r="IL33" s="132"/>
      <c r="IM33" s="132"/>
      <c r="IN33" s="132"/>
      <c r="IO33" s="132"/>
      <c r="IP33" s="132"/>
      <c r="IQ33" s="132"/>
      <c r="IR33" s="132"/>
      <c r="IS33" s="132"/>
      <c r="IT33" s="132"/>
      <c r="IU33" s="132"/>
      <c r="IV33" s="132"/>
      <c r="IW33" s="132"/>
      <c r="IX33" s="132"/>
      <c r="IY33" s="132"/>
      <c r="IZ33" s="132"/>
      <c r="JA33" s="132"/>
      <c r="JB33" s="132"/>
      <c r="JC33" s="132"/>
    </row>
    <row r="34" spans="1:263" s="42" customFormat="1" ht="42" customHeight="1" x14ac:dyDescent="0.25">
      <c r="A34" s="128">
        <v>43432</v>
      </c>
      <c r="B34" s="126" t="s">
        <v>2067</v>
      </c>
      <c r="C34" s="126" t="s">
        <v>2068</v>
      </c>
      <c r="D34" s="127" t="s">
        <v>1257</v>
      </c>
      <c r="E34" s="125">
        <v>600</v>
      </c>
      <c r="F34" s="126"/>
      <c r="G34" s="125" t="s">
        <v>1</v>
      </c>
      <c r="H34" s="132"/>
      <c r="I34" s="132"/>
      <c r="J34" s="132"/>
      <c r="K34" s="132"/>
      <c r="L34" s="132"/>
      <c r="M34" s="132"/>
      <c r="N34" s="132"/>
      <c r="O34" s="132"/>
      <c r="P34" s="132"/>
      <c r="Q34" s="132"/>
      <c r="R34" s="132"/>
      <c r="S34" s="132"/>
      <c r="T34" s="132"/>
      <c r="U34" s="132"/>
      <c r="V34" s="132"/>
      <c r="W34" s="132"/>
      <c r="X34" s="132"/>
      <c r="Y34" s="132"/>
      <c r="Z34" s="132"/>
      <c r="AA34" s="132"/>
      <c r="AB34" s="132"/>
      <c r="AC34" s="132"/>
      <c r="AD34" s="132"/>
      <c r="AE34" s="132"/>
      <c r="AF34" s="132"/>
      <c r="AG34" s="132"/>
      <c r="AH34" s="132"/>
      <c r="AI34" s="132"/>
      <c r="AJ34" s="132"/>
      <c r="AK34" s="132"/>
      <c r="AL34" s="132"/>
      <c r="AM34" s="132"/>
      <c r="AN34" s="132"/>
      <c r="AO34" s="132"/>
      <c r="AP34" s="132"/>
      <c r="AQ34" s="132"/>
      <c r="AR34" s="132"/>
      <c r="AS34" s="132"/>
      <c r="AT34" s="132"/>
      <c r="AU34" s="132"/>
      <c r="AV34" s="132"/>
      <c r="AW34" s="132"/>
      <c r="AX34" s="132"/>
      <c r="AY34" s="132"/>
      <c r="AZ34" s="132"/>
      <c r="BA34" s="132"/>
      <c r="BB34" s="132"/>
      <c r="BC34" s="132"/>
      <c r="BD34" s="132"/>
      <c r="BE34" s="132"/>
      <c r="BF34" s="132"/>
      <c r="BG34" s="132"/>
      <c r="BH34" s="132"/>
      <c r="BI34" s="132"/>
      <c r="BJ34" s="132"/>
      <c r="BK34" s="132"/>
      <c r="BL34" s="132"/>
      <c r="BM34" s="132"/>
      <c r="BN34" s="132"/>
      <c r="BO34" s="132"/>
      <c r="BP34" s="132"/>
      <c r="BQ34" s="132"/>
      <c r="BR34" s="132"/>
      <c r="BS34" s="132"/>
      <c r="BT34" s="132"/>
      <c r="BU34" s="132"/>
      <c r="BV34" s="132"/>
      <c r="BW34" s="132"/>
      <c r="BX34" s="132"/>
      <c r="BY34" s="132"/>
      <c r="BZ34" s="132"/>
      <c r="CA34" s="132"/>
      <c r="CB34" s="132"/>
      <c r="CC34" s="132"/>
      <c r="CD34" s="132"/>
      <c r="CE34" s="132"/>
      <c r="CF34" s="132"/>
      <c r="CG34" s="132"/>
      <c r="CH34" s="132"/>
      <c r="CI34" s="132"/>
      <c r="CJ34" s="132"/>
      <c r="CK34" s="132"/>
      <c r="CL34" s="132"/>
      <c r="CM34" s="132"/>
      <c r="CN34" s="132"/>
      <c r="CO34" s="132"/>
      <c r="CP34" s="132"/>
      <c r="CQ34" s="132"/>
      <c r="CR34" s="132"/>
      <c r="CS34" s="132"/>
      <c r="CT34" s="132"/>
      <c r="CU34" s="132"/>
      <c r="CV34" s="132"/>
      <c r="CW34" s="132"/>
      <c r="CX34" s="132"/>
      <c r="CY34" s="132"/>
      <c r="CZ34" s="132"/>
      <c r="DA34" s="132"/>
      <c r="DB34" s="132"/>
      <c r="DC34" s="132"/>
      <c r="DD34" s="132"/>
      <c r="DE34" s="132"/>
      <c r="DF34" s="132"/>
      <c r="DG34" s="132"/>
      <c r="DH34" s="132"/>
      <c r="DI34" s="132"/>
      <c r="DJ34" s="132"/>
      <c r="DK34" s="132"/>
      <c r="DL34" s="132"/>
      <c r="DM34" s="132"/>
      <c r="DN34" s="132"/>
      <c r="DO34" s="132"/>
      <c r="DP34" s="132"/>
      <c r="DQ34" s="132"/>
      <c r="DR34" s="132"/>
      <c r="DS34" s="132"/>
      <c r="DT34" s="132"/>
      <c r="DU34" s="132"/>
      <c r="DV34" s="132"/>
      <c r="DW34" s="132"/>
      <c r="DX34" s="132"/>
      <c r="DY34" s="132"/>
      <c r="DZ34" s="132"/>
      <c r="EA34" s="132"/>
      <c r="EB34" s="132"/>
      <c r="EC34" s="132"/>
      <c r="ED34" s="132"/>
      <c r="EE34" s="132"/>
      <c r="EF34" s="132"/>
      <c r="EG34" s="132"/>
      <c r="EH34" s="132"/>
      <c r="EI34" s="132"/>
      <c r="EJ34" s="132"/>
      <c r="EK34" s="132"/>
      <c r="EL34" s="132"/>
      <c r="EM34" s="132"/>
      <c r="EN34" s="132"/>
      <c r="EO34" s="132"/>
      <c r="EP34" s="132"/>
      <c r="EQ34" s="132"/>
      <c r="ER34" s="132"/>
      <c r="ES34" s="132"/>
      <c r="ET34" s="132"/>
      <c r="EU34" s="132"/>
      <c r="EV34" s="132"/>
      <c r="EW34" s="132"/>
      <c r="EX34" s="132"/>
      <c r="EY34" s="132"/>
      <c r="EZ34" s="132"/>
      <c r="FA34" s="132"/>
      <c r="FB34" s="132"/>
      <c r="FC34" s="132"/>
      <c r="FD34" s="132"/>
      <c r="FE34" s="132"/>
      <c r="FF34" s="132"/>
      <c r="FG34" s="132"/>
      <c r="FH34" s="132"/>
      <c r="FI34" s="132"/>
      <c r="FJ34" s="132"/>
      <c r="FK34" s="132"/>
      <c r="FL34" s="132"/>
      <c r="FM34" s="132"/>
      <c r="FN34" s="132"/>
      <c r="FO34" s="132"/>
      <c r="FP34" s="132"/>
      <c r="FQ34" s="132"/>
      <c r="FR34" s="132"/>
      <c r="FS34" s="132"/>
      <c r="FT34" s="132"/>
      <c r="FU34" s="132"/>
      <c r="FV34" s="132"/>
      <c r="FW34" s="132"/>
      <c r="FX34" s="132"/>
      <c r="FY34" s="132"/>
      <c r="FZ34" s="132"/>
      <c r="GA34" s="132"/>
      <c r="GB34" s="132"/>
      <c r="GC34" s="132"/>
      <c r="GD34" s="132"/>
      <c r="GE34" s="132"/>
      <c r="GF34" s="132"/>
      <c r="GG34" s="132"/>
      <c r="GH34" s="132"/>
      <c r="GI34" s="132"/>
      <c r="GJ34" s="132"/>
      <c r="GK34" s="132"/>
      <c r="GL34" s="132"/>
      <c r="GM34" s="132"/>
      <c r="GN34" s="132"/>
      <c r="GO34" s="132"/>
      <c r="GP34" s="132"/>
      <c r="GQ34" s="132"/>
      <c r="GR34" s="132"/>
      <c r="GS34" s="132"/>
      <c r="GT34" s="132"/>
      <c r="GU34" s="132"/>
      <c r="GV34" s="132"/>
      <c r="GW34" s="132"/>
      <c r="GX34" s="132"/>
      <c r="GY34" s="132"/>
      <c r="GZ34" s="132"/>
      <c r="HA34" s="132"/>
      <c r="HB34" s="132"/>
      <c r="HC34" s="132"/>
      <c r="HD34" s="132"/>
      <c r="HE34" s="132"/>
      <c r="HF34" s="132"/>
      <c r="HG34" s="132"/>
      <c r="HH34" s="132"/>
      <c r="HI34" s="132"/>
      <c r="HJ34" s="132"/>
      <c r="HK34" s="132"/>
      <c r="HL34" s="132"/>
      <c r="HM34" s="132"/>
      <c r="HN34" s="132"/>
      <c r="HO34" s="132"/>
      <c r="HP34" s="132"/>
      <c r="HQ34" s="132"/>
      <c r="HR34" s="132"/>
      <c r="HS34" s="132"/>
      <c r="HT34" s="132"/>
      <c r="HU34" s="132"/>
      <c r="HV34" s="132"/>
      <c r="HW34" s="132"/>
      <c r="HX34" s="132"/>
      <c r="HY34" s="132"/>
      <c r="HZ34" s="132"/>
      <c r="IA34" s="132"/>
      <c r="IB34" s="132"/>
      <c r="IC34" s="132"/>
      <c r="ID34" s="132"/>
      <c r="IE34" s="132"/>
      <c r="IF34" s="132"/>
      <c r="IG34" s="132"/>
      <c r="IH34" s="132"/>
      <c r="II34" s="132"/>
      <c r="IJ34" s="132"/>
      <c r="IK34" s="132"/>
      <c r="IL34" s="132"/>
      <c r="IM34" s="132"/>
      <c r="IN34" s="132"/>
      <c r="IO34" s="132"/>
      <c r="IP34" s="132"/>
      <c r="IQ34" s="132"/>
      <c r="IR34" s="132"/>
      <c r="IS34" s="132"/>
      <c r="IT34" s="132"/>
      <c r="IU34" s="132"/>
      <c r="IV34" s="132"/>
      <c r="IW34" s="132"/>
      <c r="IX34" s="132"/>
      <c r="IY34" s="132"/>
      <c r="IZ34" s="132"/>
      <c r="JA34" s="132"/>
      <c r="JB34" s="132"/>
      <c r="JC34" s="132"/>
    </row>
    <row r="35" spans="1:263" s="42" customFormat="1" ht="42" customHeight="1" x14ac:dyDescent="0.25">
      <c r="A35" s="128">
        <v>43432</v>
      </c>
      <c r="B35" s="126" t="s">
        <v>2067</v>
      </c>
      <c r="C35" s="126" t="s">
        <v>2068</v>
      </c>
      <c r="D35" s="127" t="s">
        <v>1257</v>
      </c>
      <c r="E35" s="125">
        <v>72</v>
      </c>
      <c r="F35" s="126"/>
      <c r="G35" s="125" t="s">
        <v>1</v>
      </c>
      <c r="H35" s="132"/>
      <c r="I35" s="132"/>
      <c r="J35" s="132"/>
      <c r="K35" s="132"/>
      <c r="L35" s="132"/>
      <c r="M35" s="132"/>
      <c r="N35" s="132"/>
      <c r="O35" s="132"/>
      <c r="P35" s="132"/>
      <c r="Q35" s="132"/>
      <c r="R35" s="132"/>
      <c r="S35" s="132"/>
      <c r="T35" s="132"/>
      <c r="U35" s="132"/>
      <c r="V35" s="132"/>
      <c r="W35" s="132"/>
      <c r="X35" s="132"/>
      <c r="Y35" s="132"/>
      <c r="Z35" s="132"/>
      <c r="AA35" s="132"/>
      <c r="AB35" s="132"/>
      <c r="AC35" s="132"/>
      <c r="AD35" s="132"/>
      <c r="AE35" s="132"/>
      <c r="AF35" s="132"/>
      <c r="AG35" s="132"/>
      <c r="AH35" s="132"/>
      <c r="AI35" s="132"/>
      <c r="AJ35" s="132"/>
      <c r="AK35" s="132"/>
      <c r="AL35" s="132"/>
      <c r="AM35" s="132"/>
      <c r="AN35" s="132"/>
      <c r="AO35" s="132"/>
      <c r="AP35" s="132"/>
      <c r="AQ35" s="132"/>
      <c r="AR35" s="132"/>
      <c r="AS35" s="132"/>
      <c r="AT35" s="132"/>
      <c r="AU35" s="132"/>
      <c r="AV35" s="132"/>
      <c r="AW35" s="132"/>
      <c r="AX35" s="132"/>
      <c r="AY35" s="132"/>
      <c r="AZ35" s="132"/>
      <c r="BA35" s="132"/>
      <c r="BB35" s="132"/>
      <c r="BC35" s="132"/>
      <c r="BD35" s="132"/>
      <c r="BE35" s="132"/>
      <c r="BF35" s="132"/>
      <c r="BG35" s="132"/>
      <c r="BH35" s="132"/>
      <c r="BI35" s="132"/>
      <c r="BJ35" s="132"/>
      <c r="BK35" s="132"/>
      <c r="BL35" s="132"/>
      <c r="BM35" s="132"/>
      <c r="BN35" s="132"/>
      <c r="BO35" s="132"/>
      <c r="BP35" s="132"/>
      <c r="BQ35" s="132"/>
      <c r="BR35" s="132"/>
      <c r="BS35" s="132"/>
      <c r="BT35" s="132"/>
      <c r="BU35" s="132"/>
      <c r="BV35" s="132"/>
      <c r="BW35" s="132"/>
      <c r="BX35" s="132"/>
      <c r="BY35" s="132"/>
      <c r="BZ35" s="132"/>
      <c r="CA35" s="132"/>
      <c r="CB35" s="132"/>
      <c r="CC35" s="132"/>
      <c r="CD35" s="132"/>
      <c r="CE35" s="132"/>
      <c r="CF35" s="132"/>
      <c r="CG35" s="132"/>
      <c r="CH35" s="132"/>
      <c r="CI35" s="132"/>
      <c r="CJ35" s="132"/>
      <c r="CK35" s="132"/>
      <c r="CL35" s="132"/>
      <c r="CM35" s="132"/>
      <c r="CN35" s="132"/>
      <c r="CO35" s="132"/>
      <c r="CP35" s="132"/>
      <c r="CQ35" s="132"/>
      <c r="CR35" s="132"/>
      <c r="CS35" s="132"/>
      <c r="CT35" s="132"/>
      <c r="CU35" s="132"/>
      <c r="CV35" s="132"/>
      <c r="CW35" s="132"/>
      <c r="CX35" s="132"/>
      <c r="CY35" s="132"/>
      <c r="CZ35" s="132"/>
      <c r="DA35" s="132"/>
      <c r="DB35" s="132"/>
      <c r="DC35" s="132"/>
      <c r="DD35" s="132"/>
      <c r="DE35" s="132"/>
      <c r="DF35" s="132"/>
      <c r="DG35" s="132"/>
      <c r="DH35" s="132"/>
      <c r="DI35" s="132"/>
      <c r="DJ35" s="132"/>
      <c r="DK35" s="132"/>
      <c r="DL35" s="132"/>
      <c r="DM35" s="132"/>
      <c r="DN35" s="132"/>
      <c r="DO35" s="132"/>
      <c r="DP35" s="132"/>
      <c r="DQ35" s="132"/>
      <c r="DR35" s="132"/>
      <c r="DS35" s="132"/>
      <c r="DT35" s="132"/>
      <c r="DU35" s="132"/>
      <c r="DV35" s="132"/>
      <c r="DW35" s="132"/>
      <c r="DX35" s="132"/>
      <c r="DY35" s="132"/>
      <c r="DZ35" s="132"/>
      <c r="EA35" s="132"/>
      <c r="EB35" s="132"/>
      <c r="EC35" s="132"/>
      <c r="ED35" s="132"/>
      <c r="EE35" s="132"/>
      <c r="EF35" s="132"/>
      <c r="EG35" s="132"/>
      <c r="EH35" s="132"/>
      <c r="EI35" s="132"/>
      <c r="EJ35" s="132"/>
      <c r="EK35" s="132"/>
      <c r="EL35" s="132"/>
      <c r="EM35" s="132"/>
      <c r="EN35" s="132"/>
      <c r="EO35" s="132"/>
      <c r="EP35" s="132"/>
      <c r="EQ35" s="132"/>
      <c r="ER35" s="132"/>
      <c r="ES35" s="132"/>
      <c r="ET35" s="132"/>
      <c r="EU35" s="132"/>
      <c r="EV35" s="132"/>
      <c r="EW35" s="132"/>
      <c r="EX35" s="132"/>
      <c r="EY35" s="132"/>
      <c r="EZ35" s="132"/>
      <c r="FA35" s="132"/>
      <c r="FB35" s="132"/>
      <c r="FC35" s="132"/>
      <c r="FD35" s="132"/>
      <c r="FE35" s="132"/>
      <c r="FF35" s="132"/>
      <c r="FG35" s="132"/>
      <c r="FH35" s="132"/>
      <c r="FI35" s="132"/>
      <c r="FJ35" s="132"/>
      <c r="FK35" s="132"/>
      <c r="FL35" s="132"/>
      <c r="FM35" s="132"/>
      <c r="FN35" s="132"/>
      <c r="FO35" s="132"/>
      <c r="FP35" s="132"/>
      <c r="FQ35" s="132"/>
      <c r="FR35" s="132"/>
      <c r="FS35" s="132"/>
      <c r="FT35" s="132"/>
      <c r="FU35" s="132"/>
      <c r="FV35" s="132"/>
      <c r="FW35" s="132"/>
      <c r="FX35" s="132"/>
      <c r="FY35" s="132"/>
      <c r="FZ35" s="132"/>
      <c r="GA35" s="132"/>
      <c r="GB35" s="132"/>
      <c r="GC35" s="132"/>
      <c r="GD35" s="132"/>
      <c r="GE35" s="132"/>
      <c r="GF35" s="132"/>
      <c r="GG35" s="132"/>
      <c r="GH35" s="132"/>
      <c r="GI35" s="132"/>
      <c r="GJ35" s="132"/>
      <c r="GK35" s="132"/>
      <c r="GL35" s="132"/>
      <c r="GM35" s="132"/>
      <c r="GN35" s="132"/>
      <c r="GO35" s="132"/>
      <c r="GP35" s="132"/>
      <c r="GQ35" s="132"/>
      <c r="GR35" s="132"/>
      <c r="GS35" s="132"/>
      <c r="GT35" s="132"/>
      <c r="GU35" s="132"/>
      <c r="GV35" s="132"/>
      <c r="GW35" s="132"/>
      <c r="GX35" s="132"/>
      <c r="GY35" s="132"/>
      <c r="GZ35" s="132"/>
      <c r="HA35" s="132"/>
      <c r="HB35" s="132"/>
      <c r="HC35" s="132"/>
      <c r="HD35" s="132"/>
      <c r="HE35" s="132"/>
      <c r="HF35" s="132"/>
      <c r="HG35" s="132"/>
      <c r="HH35" s="132"/>
      <c r="HI35" s="132"/>
      <c r="HJ35" s="132"/>
      <c r="HK35" s="132"/>
      <c r="HL35" s="132"/>
      <c r="HM35" s="132"/>
      <c r="HN35" s="132"/>
      <c r="HO35" s="132"/>
      <c r="HP35" s="132"/>
      <c r="HQ35" s="132"/>
      <c r="HR35" s="132"/>
      <c r="HS35" s="132"/>
      <c r="HT35" s="132"/>
      <c r="HU35" s="132"/>
      <c r="HV35" s="132"/>
      <c r="HW35" s="132"/>
      <c r="HX35" s="132"/>
      <c r="HY35" s="132"/>
      <c r="HZ35" s="132"/>
      <c r="IA35" s="132"/>
      <c r="IB35" s="132"/>
      <c r="IC35" s="132"/>
      <c r="ID35" s="132"/>
      <c r="IE35" s="132"/>
      <c r="IF35" s="132"/>
      <c r="IG35" s="132"/>
      <c r="IH35" s="132"/>
      <c r="II35" s="132"/>
      <c r="IJ35" s="132"/>
      <c r="IK35" s="132"/>
      <c r="IL35" s="132"/>
      <c r="IM35" s="132"/>
      <c r="IN35" s="132"/>
      <c r="IO35" s="132"/>
      <c r="IP35" s="132"/>
      <c r="IQ35" s="132"/>
      <c r="IR35" s="132"/>
      <c r="IS35" s="132"/>
      <c r="IT35" s="132"/>
      <c r="IU35" s="132"/>
      <c r="IV35" s="132"/>
      <c r="IW35" s="132"/>
      <c r="IX35" s="132"/>
      <c r="IY35" s="132"/>
      <c r="IZ35" s="132"/>
      <c r="JA35" s="132"/>
      <c r="JB35" s="132"/>
      <c r="JC35" s="132"/>
    </row>
    <row r="36" spans="1:263" s="42" customFormat="1" ht="42" customHeight="1" x14ac:dyDescent="0.25">
      <c r="A36" s="128">
        <v>43438</v>
      </c>
      <c r="B36" s="126" t="s">
        <v>2067</v>
      </c>
      <c r="C36" s="126" t="s">
        <v>2068</v>
      </c>
      <c r="D36" s="127" t="s">
        <v>1257</v>
      </c>
      <c r="E36" s="125">
        <v>57</v>
      </c>
      <c r="F36" s="126"/>
      <c r="G36" s="125" t="s">
        <v>1</v>
      </c>
      <c r="H36" s="132"/>
      <c r="I36" s="132"/>
      <c r="J36" s="132"/>
      <c r="K36" s="132"/>
      <c r="L36" s="132"/>
      <c r="M36" s="132"/>
      <c r="N36" s="132"/>
      <c r="O36" s="132"/>
      <c r="P36" s="132"/>
      <c r="Q36" s="132"/>
      <c r="R36" s="132"/>
      <c r="S36" s="132"/>
      <c r="T36" s="132"/>
      <c r="U36" s="132"/>
      <c r="V36" s="132"/>
      <c r="W36" s="132"/>
      <c r="X36" s="132"/>
      <c r="Y36" s="132"/>
      <c r="Z36" s="132"/>
      <c r="AA36" s="132"/>
      <c r="AB36" s="132"/>
      <c r="AC36" s="132"/>
      <c r="AD36" s="132"/>
      <c r="AE36" s="132"/>
      <c r="AF36" s="132"/>
      <c r="AG36" s="132"/>
      <c r="AH36" s="132"/>
      <c r="AI36" s="132"/>
      <c r="AJ36" s="132"/>
      <c r="AK36" s="132"/>
      <c r="AL36" s="132"/>
      <c r="AM36" s="132"/>
      <c r="AN36" s="132"/>
      <c r="AO36" s="132"/>
      <c r="AP36" s="132"/>
      <c r="AQ36" s="132"/>
      <c r="AR36" s="132"/>
      <c r="AS36" s="132"/>
      <c r="AT36" s="132"/>
      <c r="AU36" s="132"/>
      <c r="AV36" s="132"/>
      <c r="AW36" s="132"/>
      <c r="AX36" s="132"/>
      <c r="AY36" s="132"/>
      <c r="AZ36" s="132"/>
      <c r="BA36" s="132"/>
      <c r="BB36" s="132"/>
      <c r="BC36" s="132"/>
      <c r="BD36" s="132"/>
      <c r="BE36" s="132"/>
      <c r="BF36" s="132"/>
      <c r="BG36" s="132"/>
      <c r="BH36" s="132"/>
      <c r="BI36" s="132"/>
      <c r="BJ36" s="132"/>
      <c r="BK36" s="132"/>
      <c r="BL36" s="132"/>
      <c r="BM36" s="132"/>
      <c r="BN36" s="132"/>
      <c r="BO36" s="132"/>
      <c r="BP36" s="132"/>
      <c r="BQ36" s="132"/>
      <c r="BR36" s="132"/>
      <c r="BS36" s="132"/>
      <c r="BT36" s="132"/>
      <c r="BU36" s="132"/>
      <c r="BV36" s="132"/>
      <c r="BW36" s="132"/>
      <c r="BX36" s="132"/>
      <c r="BY36" s="132"/>
      <c r="BZ36" s="132"/>
      <c r="CA36" s="132"/>
      <c r="CB36" s="132"/>
      <c r="CC36" s="132"/>
      <c r="CD36" s="132"/>
      <c r="CE36" s="132"/>
      <c r="CF36" s="132"/>
      <c r="CG36" s="132"/>
      <c r="CH36" s="132"/>
      <c r="CI36" s="132"/>
      <c r="CJ36" s="132"/>
      <c r="CK36" s="132"/>
      <c r="CL36" s="132"/>
      <c r="CM36" s="132"/>
      <c r="CN36" s="132"/>
      <c r="CO36" s="132"/>
      <c r="CP36" s="132"/>
      <c r="CQ36" s="132"/>
      <c r="CR36" s="132"/>
      <c r="CS36" s="132"/>
      <c r="CT36" s="132"/>
      <c r="CU36" s="132"/>
      <c r="CV36" s="132"/>
      <c r="CW36" s="132"/>
      <c r="CX36" s="132"/>
      <c r="CY36" s="132"/>
      <c r="CZ36" s="132"/>
      <c r="DA36" s="132"/>
      <c r="DB36" s="132"/>
      <c r="DC36" s="132"/>
      <c r="DD36" s="132"/>
      <c r="DE36" s="132"/>
      <c r="DF36" s="132"/>
      <c r="DG36" s="132"/>
      <c r="DH36" s="132"/>
      <c r="DI36" s="132"/>
      <c r="DJ36" s="132"/>
      <c r="DK36" s="132"/>
      <c r="DL36" s="132"/>
      <c r="DM36" s="132"/>
      <c r="DN36" s="132"/>
      <c r="DO36" s="132"/>
      <c r="DP36" s="132"/>
      <c r="DQ36" s="132"/>
      <c r="DR36" s="132"/>
      <c r="DS36" s="132"/>
      <c r="DT36" s="132"/>
      <c r="DU36" s="132"/>
      <c r="DV36" s="132"/>
      <c r="DW36" s="132"/>
      <c r="DX36" s="132"/>
      <c r="DY36" s="132"/>
      <c r="DZ36" s="132"/>
      <c r="EA36" s="132"/>
      <c r="EB36" s="132"/>
      <c r="EC36" s="132"/>
      <c r="ED36" s="132"/>
      <c r="EE36" s="132"/>
      <c r="EF36" s="132"/>
      <c r="EG36" s="132"/>
      <c r="EH36" s="132"/>
      <c r="EI36" s="132"/>
      <c r="EJ36" s="132"/>
      <c r="EK36" s="132"/>
      <c r="EL36" s="132"/>
      <c r="EM36" s="132"/>
      <c r="EN36" s="132"/>
      <c r="EO36" s="132"/>
      <c r="EP36" s="132"/>
      <c r="EQ36" s="132"/>
      <c r="ER36" s="132"/>
      <c r="ES36" s="132"/>
      <c r="ET36" s="132"/>
      <c r="EU36" s="132"/>
      <c r="EV36" s="132"/>
      <c r="EW36" s="132"/>
      <c r="EX36" s="132"/>
      <c r="EY36" s="132"/>
      <c r="EZ36" s="132"/>
      <c r="FA36" s="132"/>
      <c r="FB36" s="132"/>
      <c r="FC36" s="132"/>
      <c r="FD36" s="132"/>
      <c r="FE36" s="132"/>
      <c r="FF36" s="132"/>
      <c r="FG36" s="132"/>
      <c r="FH36" s="132"/>
      <c r="FI36" s="132"/>
      <c r="FJ36" s="132"/>
      <c r="FK36" s="132"/>
      <c r="FL36" s="132"/>
      <c r="FM36" s="132"/>
      <c r="FN36" s="132"/>
      <c r="FO36" s="132"/>
      <c r="FP36" s="132"/>
      <c r="FQ36" s="132"/>
      <c r="FR36" s="132"/>
      <c r="FS36" s="132"/>
      <c r="FT36" s="132"/>
      <c r="FU36" s="132"/>
      <c r="FV36" s="132"/>
      <c r="FW36" s="132"/>
      <c r="FX36" s="132"/>
      <c r="FY36" s="132"/>
      <c r="FZ36" s="132"/>
      <c r="GA36" s="132"/>
      <c r="GB36" s="132"/>
      <c r="GC36" s="132"/>
      <c r="GD36" s="132"/>
      <c r="GE36" s="132"/>
      <c r="GF36" s="132"/>
      <c r="GG36" s="132"/>
      <c r="GH36" s="132"/>
      <c r="GI36" s="132"/>
      <c r="GJ36" s="132"/>
      <c r="GK36" s="132"/>
      <c r="GL36" s="132"/>
      <c r="GM36" s="132"/>
      <c r="GN36" s="132"/>
      <c r="GO36" s="132"/>
      <c r="GP36" s="132"/>
      <c r="GQ36" s="132"/>
      <c r="GR36" s="132"/>
      <c r="GS36" s="132"/>
      <c r="GT36" s="132"/>
      <c r="GU36" s="132"/>
      <c r="GV36" s="132"/>
      <c r="GW36" s="132"/>
      <c r="GX36" s="132"/>
      <c r="GY36" s="132"/>
      <c r="GZ36" s="132"/>
      <c r="HA36" s="132"/>
      <c r="HB36" s="132"/>
      <c r="HC36" s="132"/>
      <c r="HD36" s="132"/>
      <c r="HE36" s="132"/>
      <c r="HF36" s="132"/>
      <c r="HG36" s="132"/>
      <c r="HH36" s="132"/>
      <c r="HI36" s="132"/>
      <c r="HJ36" s="132"/>
      <c r="HK36" s="132"/>
      <c r="HL36" s="132"/>
      <c r="HM36" s="132"/>
      <c r="HN36" s="132"/>
      <c r="HO36" s="132"/>
      <c r="HP36" s="132"/>
      <c r="HQ36" s="132"/>
      <c r="HR36" s="132"/>
      <c r="HS36" s="132"/>
      <c r="HT36" s="132"/>
      <c r="HU36" s="132"/>
      <c r="HV36" s="132"/>
      <c r="HW36" s="132"/>
      <c r="HX36" s="132"/>
      <c r="HY36" s="132"/>
      <c r="HZ36" s="132"/>
      <c r="IA36" s="132"/>
      <c r="IB36" s="132"/>
      <c r="IC36" s="132"/>
      <c r="ID36" s="132"/>
      <c r="IE36" s="132"/>
      <c r="IF36" s="132"/>
      <c r="IG36" s="132"/>
      <c r="IH36" s="132"/>
      <c r="II36" s="132"/>
      <c r="IJ36" s="132"/>
      <c r="IK36" s="132"/>
      <c r="IL36" s="132"/>
      <c r="IM36" s="132"/>
      <c r="IN36" s="132"/>
      <c r="IO36" s="132"/>
      <c r="IP36" s="132"/>
      <c r="IQ36" s="132"/>
      <c r="IR36" s="132"/>
      <c r="IS36" s="132"/>
      <c r="IT36" s="132"/>
      <c r="IU36" s="132"/>
      <c r="IV36" s="132"/>
      <c r="IW36" s="132"/>
      <c r="IX36" s="132"/>
      <c r="IY36" s="132"/>
      <c r="IZ36" s="132"/>
      <c r="JA36" s="132"/>
      <c r="JB36" s="132"/>
      <c r="JC36" s="132"/>
    </row>
    <row r="37" spans="1:263" s="42" customFormat="1" ht="42" customHeight="1" x14ac:dyDescent="0.25">
      <c r="A37" s="128">
        <v>43427</v>
      </c>
      <c r="B37" s="126" t="s">
        <v>1056</v>
      </c>
      <c r="C37" s="126" t="s">
        <v>1181</v>
      </c>
      <c r="D37" s="127" t="s">
        <v>1261</v>
      </c>
      <c r="E37" s="125">
        <v>3873.94</v>
      </c>
      <c r="F37" s="126"/>
      <c r="G37" s="125" t="s">
        <v>1</v>
      </c>
      <c r="H37" s="132"/>
      <c r="I37" s="132"/>
      <c r="J37" s="132"/>
      <c r="K37" s="132"/>
      <c r="L37" s="132"/>
      <c r="M37" s="132"/>
      <c r="N37" s="132"/>
      <c r="O37" s="132"/>
      <c r="P37" s="132"/>
      <c r="Q37" s="132"/>
      <c r="R37" s="132"/>
      <c r="S37" s="132"/>
      <c r="T37" s="132"/>
      <c r="U37" s="132"/>
      <c r="V37" s="132"/>
      <c r="W37" s="132"/>
      <c r="X37" s="132"/>
      <c r="Y37" s="132"/>
      <c r="Z37" s="132"/>
      <c r="AA37" s="132"/>
      <c r="AB37" s="132"/>
      <c r="AC37" s="132"/>
      <c r="AD37" s="132"/>
      <c r="AE37" s="132"/>
      <c r="AF37" s="132"/>
      <c r="AG37" s="132"/>
      <c r="AH37" s="132"/>
      <c r="AI37" s="132"/>
      <c r="AJ37" s="132"/>
      <c r="AK37" s="132"/>
      <c r="AL37" s="132"/>
      <c r="AM37" s="132"/>
      <c r="AN37" s="132"/>
      <c r="AO37" s="132"/>
      <c r="AP37" s="132"/>
      <c r="AQ37" s="132"/>
      <c r="AR37" s="132"/>
      <c r="AS37" s="132"/>
      <c r="AT37" s="132"/>
      <c r="AU37" s="132"/>
      <c r="AV37" s="132"/>
      <c r="AW37" s="132"/>
      <c r="AX37" s="132"/>
      <c r="AY37" s="132"/>
      <c r="AZ37" s="132"/>
      <c r="BA37" s="132"/>
      <c r="BB37" s="132"/>
      <c r="BC37" s="132"/>
      <c r="BD37" s="132"/>
      <c r="BE37" s="132"/>
      <c r="BF37" s="132"/>
      <c r="BG37" s="132"/>
      <c r="BH37" s="132"/>
      <c r="BI37" s="132"/>
      <c r="BJ37" s="132"/>
      <c r="BK37" s="132"/>
      <c r="BL37" s="132"/>
      <c r="BM37" s="132"/>
      <c r="BN37" s="132"/>
      <c r="BO37" s="132"/>
      <c r="BP37" s="132"/>
      <c r="BQ37" s="132"/>
      <c r="BR37" s="132"/>
      <c r="BS37" s="132"/>
      <c r="BT37" s="132"/>
      <c r="BU37" s="132"/>
      <c r="BV37" s="132"/>
      <c r="BW37" s="132"/>
      <c r="BX37" s="132"/>
      <c r="BY37" s="132"/>
      <c r="BZ37" s="132"/>
      <c r="CA37" s="132"/>
      <c r="CB37" s="132"/>
      <c r="CC37" s="132"/>
      <c r="CD37" s="132"/>
      <c r="CE37" s="132"/>
      <c r="CF37" s="132"/>
      <c r="CG37" s="132"/>
      <c r="CH37" s="132"/>
      <c r="CI37" s="132"/>
      <c r="CJ37" s="132"/>
      <c r="CK37" s="132"/>
      <c r="CL37" s="132"/>
      <c r="CM37" s="132"/>
      <c r="CN37" s="132"/>
      <c r="CO37" s="132"/>
      <c r="CP37" s="132"/>
      <c r="CQ37" s="132"/>
      <c r="CR37" s="132"/>
      <c r="CS37" s="132"/>
      <c r="CT37" s="132"/>
      <c r="CU37" s="132"/>
      <c r="CV37" s="132"/>
      <c r="CW37" s="132"/>
      <c r="CX37" s="132"/>
      <c r="CY37" s="132"/>
      <c r="CZ37" s="132"/>
      <c r="DA37" s="132"/>
      <c r="DB37" s="132"/>
      <c r="DC37" s="132"/>
      <c r="DD37" s="132"/>
      <c r="DE37" s="132"/>
      <c r="DF37" s="132"/>
      <c r="DG37" s="132"/>
      <c r="DH37" s="132"/>
      <c r="DI37" s="132"/>
      <c r="DJ37" s="132"/>
      <c r="DK37" s="132"/>
      <c r="DL37" s="132"/>
      <c r="DM37" s="132"/>
      <c r="DN37" s="132"/>
      <c r="DO37" s="132"/>
      <c r="DP37" s="132"/>
      <c r="DQ37" s="132"/>
      <c r="DR37" s="132"/>
      <c r="DS37" s="132"/>
      <c r="DT37" s="132"/>
      <c r="DU37" s="132"/>
      <c r="DV37" s="132"/>
      <c r="DW37" s="132"/>
      <c r="DX37" s="132"/>
      <c r="DY37" s="132"/>
      <c r="DZ37" s="132"/>
      <c r="EA37" s="132"/>
      <c r="EB37" s="132"/>
      <c r="EC37" s="132"/>
      <c r="ED37" s="132"/>
      <c r="EE37" s="132"/>
      <c r="EF37" s="132"/>
      <c r="EG37" s="132"/>
      <c r="EH37" s="132"/>
      <c r="EI37" s="132"/>
      <c r="EJ37" s="132"/>
      <c r="EK37" s="132"/>
      <c r="EL37" s="132"/>
      <c r="EM37" s="132"/>
      <c r="EN37" s="132"/>
      <c r="EO37" s="132"/>
      <c r="EP37" s="132"/>
      <c r="EQ37" s="132"/>
      <c r="ER37" s="132"/>
      <c r="ES37" s="132"/>
      <c r="ET37" s="132"/>
      <c r="EU37" s="132"/>
      <c r="EV37" s="132"/>
      <c r="EW37" s="132"/>
      <c r="EX37" s="132"/>
      <c r="EY37" s="132"/>
      <c r="EZ37" s="132"/>
      <c r="FA37" s="132"/>
      <c r="FB37" s="132"/>
      <c r="FC37" s="132"/>
      <c r="FD37" s="132"/>
      <c r="FE37" s="132"/>
      <c r="FF37" s="132"/>
      <c r="FG37" s="132"/>
      <c r="FH37" s="132"/>
      <c r="FI37" s="132"/>
      <c r="FJ37" s="132"/>
      <c r="FK37" s="132"/>
      <c r="FL37" s="132"/>
      <c r="FM37" s="132"/>
      <c r="FN37" s="132"/>
      <c r="FO37" s="132"/>
      <c r="FP37" s="132"/>
      <c r="FQ37" s="132"/>
      <c r="FR37" s="132"/>
      <c r="FS37" s="132"/>
      <c r="FT37" s="132"/>
      <c r="FU37" s="132"/>
      <c r="FV37" s="132"/>
      <c r="FW37" s="132"/>
      <c r="FX37" s="132"/>
      <c r="FY37" s="132"/>
      <c r="FZ37" s="132"/>
      <c r="GA37" s="132"/>
      <c r="GB37" s="132"/>
      <c r="GC37" s="132"/>
      <c r="GD37" s="132"/>
      <c r="GE37" s="132"/>
      <c r="GF37" s="132"/>
      <c r="GG37" s="132"/>
      <c r="GH37" s="132"/>
      <c r="GI37" s="132"/>
      <c r="GJ37" s="132"/>
      <c r="GK37" s="132"/>
      <c r="GL37" s="132"/>
      <c r="GM37" s="132"/>
      <c r="GN37" s="132"/>
      <c r="GO37" s="132"/>
      <c r="GP37" s="132"/>
      <c r="GQ37" s="132"/>
      <c r="GR37" s="132"/>
      <c r="GS37" s="132"/>
      <c r="GT37" s="132"/>
      <c r="GU37" s="132"/>
      <c r="GV37" s="132"/>
      <c r="GW37" s="132"/>
      <c r="GX37" s="132"/>
      <c r="GY37" s="132"/>
      <c r="GZ37" s="132"/>
      <c r="HA37" s="132"/>
      <c r="HB37" s="132"/>
      <c r="HC37" s="132"/>
      <c r="HD37" s="132"/>
      <c r="HE37" s="132"/>
      <c r="HF37" s="132"/>
      <c r="HG37" s="132"/>
      <c r="HH37" s="132"/>
      <c r="HI37" s="132"/>
      <c r="HJ37" s="132"/>
      <c r="HK37" s="132"/>
      <c r="HL37" s="132"/>
      <c r="HM37" s="132"/>
      <c r="HN37" s="132"/>
      <c r="HO37" s="132"/>
      <c r="HP37" s="132"/>
      <c r="HQ37" s="132"/>
      <c r="HR37" s="132"/>
      <c r="HS37" s="132"/>
      <c r="HT37" s="132"/>
      <c r="HU37" s="132"/>
      <c r="HV37" s="132"/>
      <c r="HW37" s="132"/>
      <c r="HX37" s="132"/>
      <c r="HY37" s="132"/>
      <c r="HZ37" s="132"/>
      <c r="IA37" s="132"/>
      <c r="IB37" s="132"/>
      <c r="IC37" s="132"/>
      <c r="ID37" s="132"/>
      <c r="IE37" s="132"/>
      <c r="IF37" s="132"/>
      <c r="IG37" s="132"/>
      <c r="IH37" s="132"/>
      <c r="II37" s="132"/>
      <c r="IJ37" s="132"/>
      <c r="IK37" s="132"/>
      <c r="IL37" s="132"/>
      <c r="IM37" s="132"/>
      <c r="IN37" s="132"/>
      <c r="IO37" s="132"/>
      <c r="IP37" s="132"/>
      <c r="IQ37" s="132"/>
      <c r="IR37" s="132"/>
      <c r="IS37" s="132"/>
      <c r="IT37" s="132"/>
      <c r="IU37" s="132"/>
      <c r="IV37" s="132"/>
      <c r="IW37" s="132"/>
      <c r="IX37" s="132"/>
      <c r="IY37" s="132"/>
      <c r="IZ37" s="132"/>
      <c r="JA37" s="132"/>
      <c r="JB37" s="132"/>
      <c r="JC37" s="132"/>
    </row>
    <row r="38" spans="1:263" s="42" customFormat="1" ht="42" customHeight="1" x14ac:dyDescent="0.25">
      <c r="A38" s="128">
        <v>43381</v>
      </c>
      <c r="B38" s="126" t="s">
        <v>3099</v>
      </c>
      <c r="C38" s="126" t="s">
        <v>2634</v>
      </c>
      <c r="D38" s="127" t="s">
        <v>3088</v>
      </c>
      <c r="E38" s="125">
        <v>2016</v>
      </c>
      <c r="F38" s="126" t="s">
        <v>2650</v>
      </c>
      <c r="G38" s="125" t="s">
        <v>1</v>
      </c>
      <c r="H38" s="132"/>
      <c r="I38" s="132"/>
      <c r="J38" s="132"/>
      <c r="K38" s="132"/>
      <c r="L38" s="132"/>
      <c r="M38" s="132"/>
      <c r="N38" s="132"/>
      <c r="O38" s="132"/>
      <c r="P38" s="132"/>
      <c r="Q38" s="132"/>
      <c r="R38" s="132"/>
      <c r="S38" s="132"/>
      <c r="T38" s="132"/>
      <c r="U38" s="132"/>
      <c r="V38" s="132"/>
      <c r="W38" s="132"/>
      <c r="X38" s="132"/>
      <c r="Y38" s="132"/>
      <c r="Z38" s="132"/>
      <c r="AA38" s="132"/>
      <c r="AB38" s="132"/>
      <c r="AC38" s="132"/>
      <c r="AD38" s="132"/>
      <c r="AE38" s="132"/>
      <c r="AF38" s="132"/>
      <c r="AG38" s="132"/>
      <c r="AH38" s="132"/>
      <c r="AI38" s="132"/>
      <c r="AJ38" s="132"/>
      <c r="AK38" s="132"/>
      <c r="AL38" s="132"/>
      <c r="AM38" s="132"/>
      <c r="AN38" s="132"/>
      <c r="AO38" s="132"/>
      <c r="AP38" s="132"/>
      <c r="AQ38" s="132"/>
      <c r="AR38" s="132"/>
      <c r="AS38" s="132"/>
      <c r="AT38" s="132"/>
      <c r="AU38" s="132"/>
      <c r="AV38" s="132"/>
      <c r="AW38" s="132"/>
      <c r="AX38" s="132"/>
      <c r="AY38" s="132"/>
      <c r="AZ38" s="132"/>
      <c r="BA38" s="132"/>
      <c r="BB38" s="132"/>
      <c r="BC38" s="132"/>
      <c r="BD38" s="132"/>
      <c r="BE38" s="132"/>
      <c r="BF38" s="132"/>
      <c r="BG38" s="132"/>
      <c r="BH38" s="132"/>
      <c r="BI38" s="132"/>
      <c r="BJ38" s="132"/>
      <c r="BK38" s="132"/>
      <c r="BL38" s="132"/>
      <c r="BM38" s="132"/>
      <c r="BN38" s="132"/>
      <c r="BO38" s="132"/>
      <c r="BP38" s="132"/>
      <c r="BQ38" s="132"/>
      <c r="BR38" s="132"/>
      <c r="BS38" s="132"/>
      <c r="BT38" s="132"/>
      <c r="BU38" s="132"/>
      <c r="BV38" s="132"/>
      <c r="BW38" s="132"/>
      <c r="BX38" s="132"/>
      <c r="BY38" s="132"/>
      <c r="BZ38" s="132"/>
      <c r="CA38" s="132"/>
      <c r="CB38" s="132"/>
      <c r="CC38" s="132"/>
      <c r="CD38" s="132"/>
      <c r="CE38" s="132"/>
      <c r="CF38" s="132"/>
      <c r="CG38" s="132"/>
      <c r="CH38" s="132"/>
      <c r="CI38" s="132"/>
      <c r="CJ38" s="132"/>
      <c r="CK38" s="132"/>
      <c r="CL38" s="132"/>
      <c r="CM38" s="132"/>
      <c r="CN38" s="132"/>
      <c r="CO38" s="132"/>
      <c r="CP38" s="132"/>
      <c r="CQ38" s="132"/>
      <c r="CR38" s="132"/>
      <c r="CS38" s="132"/>
      <c r="CT38" s="132"/>
      <c r="CU38" s="132"/>
      <c r="CV38" s="132"/>
      <c r="CW38" s="132"/>
      <c r="CX38" s="132"/>
      <c r="CY38" s="132"/>
      <c r="CZ38" s="132"/>
      <c r="DA38" s="132"/>
      <c r="DB38" s="132"/>
      <c r="DC38" s="132"/>
      <c r="DD38" s="132"/>
      <c r="DE38" s="132"/>
      <c r="DF38" s="132"/>
      <c r="DG38" s="132"/>
      <c r="DH38" s="132"/>
      <c r="DI38" s="132"/>
      <c r="DJ38" s="132"/>
      <c r="DK38" s="132"/>
      <c r="DL38" s="132"/>
      <c r="DM38" s="132"/>
      <c r="DN38" s="132"/>
      <c r="DO38" s="132"/>
      <c r="DP38" s="132"/>
      <c r="DQ38" s="132"/>
      <c r="DR38" s="132"/>
      <c r="DS38" s="132"/>
      <c r="DT38" s="132"/>
      <c r="DU38" s="132"/>
      <c r="DV38" s="132"/>
      <c r="DW38" s="132"/>
      <c r="DX38" s="132"/>
      <c r="DY38" s="132"/>
      <c r="DZ38" s="132"/>
      <c r="EA38" s="132"/>
      <c r="EB38" s="132"/>
      <c r="EC38" s="132"/>
      <c r="ED38" s="132"/>
      <c r="EE38" s="132"/>
      <c r="EF38" s="132"/>
      <c r="EG38" s="132"/>
      <c r="EH38" s="132"/>
      <c r="EI38" s="132"/>
      <c r="EJ38" s="132"/>
      <c r="EK38" s="132"/>
      <c r="EL38" s="132"/>
      <c r="EM38" s="132"/>
      <c r="EN38" s="132"/>
      <c r="EO38" s="132"/>
      <c r="EP38" s="132"/>
      <c r="EQ38" s="132"/>
      <c r="ER38" s="132"/>
      <c r="ES38" s="132"/>
      <c r="ET38" s="132"/>
      <c r="EU38" s="132"/>
      <c r="EV38" s="132"/>
      <c r="EW38" s="132"/>
      <c r="EX38" s="132"/>
      <c r="EY38" s="132"/>
      <c r="EZ38" s="132"/>
      <c r="FA38" s="132"/>
      <c r="FB38" s="132"/>
      <c r="FC38" s="132"/>
      <c r="FD38" s="132"/>
      <c r="FE38" s="132"/>
      <c r="FF38" s="132"/>
      <c r="FG38" s="132"/>
      <c r="FH38" s="132"/>
      <c r="FI38" s="132"/>
      <c r="FJ38" s="132"/>
      <c r="FK38" s="132"/>
      <c r="FL38" s="132"/>
      <c r="FM38" s="132"/>
      <c r="FN38" s="132"/>
      <c r="FO38" s="132"/>
      <c r="FP38" s="132"/>
      <c r="FQ38" s="132"/>
      <c r="FR38" s="132"/>
      <c r="FS38" s="132"/>
      <c r="FT38" s="132"/>
      <c r="FU38" s="132"/>
      <c r="FV38" s="132"/>
      <c r="FW38" s="132"/>
      <c r="FX38" s="132"/>
      <c r="FY38" s="132"/>
      <c r="FZ38" s="132"/>
      <c r="GA38" s="132"/>
      <c r="GB38" s="132"/>
      <c r="GC38" s="132"/>
      <c r="GD38" s="132"/>
      <c r="GE38" s="132"/>
      <c r="GF38" s="132"/>
      <c r="GG38" s="132"/>
      <c r="GH38" s="132"/>
      <c r="GI38" s="132"/>
      <c r="GJ38" s="132"/>
      <c r="GK38" s="132"/>
      <c r="GL38" s="132"/>
      <c r="GM38" s="132"/>
      <c r="GN38" s="132"/>
      <c r="GO38" s="132"/>
      <c r="GP38" s="132"/>
      <c r="GQ38" s="132"/>
      <c r="GR38" s="132"/>
      <c r="GS38" s="132"/>
      <c r="GT38" s="132"/>
      <c r="GU38" s="132"/>
      <c r="GV38" s="132"/>
      <c r="GW38" s="132"/>
      <c r="GX38" s="132"/>
      <c r="GY38" s="132"/>
      <c r="GZ38" s="132"/>
      <c r="HA38" s="132"/>
      <c r="HB38" s="132"/>
      <c r="HC38" s="132"/>
      <c r="HD38" s="132"/>
      <c r="HE38" s="132"/>
      <c r="HF38" s="132"/>
      <c r="HG38" s="132"/>
      <c r="HH38" s="132"/>
      <c r="HI38" s="132"/>
      <c r="HJ38" s="132"/>
      <c r="HK38" s="132"/>
      <c r="HL38" s="132"/>
      <c r="HM38" s="132"/>
      <c r="HN38" s="132"/>
      <c r="HO38" s="132"/>
      <c r="HP38" s="132"/>
      <c r="HQ38" s="132"/>
      <c r="HR38" s="132"/>
      <c r="HS38" s="132"/>
      <c r="HT38" s="132"/>
      <c r="HU38" s="132"/>
      <c r="HV38" s="132"/>
      <c r="HW38" s="132"/>
      <c r="HX38" s="132"/>
      <c r="HY38" s="132"/>
      <c r="HZ38" s="132"/>
      <c r="IA38" s="132"/>
      <c r="IB38" s="132"/>
      <c r="IC38" s="132"/>
      <c r="ID38" s="132"/>
      <c r="IE38" s="132"/>
      <c r="IF38" s="132"/>
      <c r="IG38" s="132"/>
      <c r="IH38" s="132"/>
      <c r="II38" s="132"/>
      <c r="IJ38" s="132"/>
      <c r="IK38" s="132"/>
      <c r="IL38" s="132"/>
      <c r="IM38" s="132"/>
      <c r="IN38" s="132"/>
      <c r="IO38" s="132"/>
      <c r="IP38" s="132"/>
      <c r="IQ38" s="132"/>
      <c r="IR38" s="132"/>
      <c r="IS38" s="132"/>
      <c r="IT38" s="132"/>
      <c r="IU38" s="132"/>
      <c r="IV38" s="132"/>
      <c r="IW38" s="132"/>
      <c r="IX38" s="132"/>
      <c r="IY38" s="132"/>
      <c r="IZ38" s="132"/>
      <c r="JA38" s="132"/>
      <c r="JB38" s="132"/>
      <c r="JC38" s="132"/>
    </row>
    <row r="39" spans="1:263" ht="42" customHeight="1" x14ac:dyDescent="0.25">
      <c r="A39" s="128">
        <v>43445</v>
      </c>
      <c r="B39" s="126" t="s">
        <v>1162</v>
      </c>
      <c r="C39" s="126" t="s">
        <v>69</v>
      </c>
      <c r="D39" s="127" t="s">
        <v>1252</v>
      </c>
      <c r="E39" s="125">
        <v>2337.5</v>
      </c>
      <c r="F39" s="126"/>
      <c r="G39" s="125" t="s">
        <v>1</v>
      </c>
      <c r="H39" s="132"/>
      <c r="I39" s="132"/>
      <c r="J39" s="132"/>
      <c r="K39" s="132"/>
      <c r="L39" s="132"/>
      <c r="M39" s="132"/>
      <c r="N39" s="132"/>
      <c r="O39" s="132"/>
      <c r="P39" s="132"/>
      <c r="Q39" s="132"/>
      <c r="R39" s="132"/>
      <c r="S39" s="132"/>
      <c r="T39" s="132"/>
      <c r="U39" s="132"/>
      <c r="V39" s="132"/>
      <c r="W39" s="132"/>
      <c r="X39" s="132"/>
      <c r="Y39" s="132"/>
      <c r="Z39" s="132"/>
      <c r="AA39" s="132"/>
      <c r="AB39" s="132"/>
      <c r="AC39" s="132"/>
      <c r="AD39" s="132"/>
      <c r="AE39" s="132"/>
      <c r="AF39" s="132"/>
      <c r="AG39" s="132"/>
      <c r="AH39" s="132"/>
      <c r="AI39" s="132"/>
      <c r="AJ39" s="132"/>
      <c r="AK39" s="132"/>
      <c r="AL39" s="132"/>
      <c r="AM39" s="132"/>
      <c r="AN39" s="132"/>
      <c r="AO39" s="132"/>
      <c r="AP39" s="132"/>
      <c r="AQ39" s="132"/>
      <c r="AR39" s="132"/>
      <c r="AS39" s="132"/>
      <c r="AT39" s="132"/>
      <c r="AU39" s="132"/>
      <c r="AV39" s="132"/>
      <c r="AW39" s="132"/>
      <c r="AX39" s="132"/>
      <c r="AY39" s="132"/>
      <c r="AZ39" s="132"/>
      <c r="BA39" s="132"/>
      <c r="BB39" s="132"/>
      <c r="BC39" s="132"/>
      <c r="BD39" s="132"/>
      <c r="BE39" s="132"/>
      <c r="BF39" s="132"/>
      <c r="BG39" s="132"/>
      <c r="BH39" s="132"/>
      <c r="BI39" s="132"/>
      <c r="BJ39" s="132"/>
      <c r="BK39" s="132"/>
      <c r="BL39" s="132"/>
      <c r="BM39" s="132"/>
      <c r="BN39" s="132"/>
      <c r="BO39" s="132"/>
      <c r="BP39" s="132"/>
      <c r="BQ39" s="132"/>
      <c r="BR39" s="132"/>
      <c r="BS39" s="132"/>
      <c r="BT39" s="132"/>
      <c r="BU39" s="132"/>
      <c r="BV39" s="132"/>
      <c r="BW39" s="132"/>
      <c r="BX39" s="132"/>
      <c r="BY39" s="132"/>
      <c r="BZ39" s="132"/>
      <c r="CA39" s="132"/>
      <c r="CB39" s="132"/>
      <c r="CC39" s="132"/>
      <c r="CD39" s="132"/>
      <c r="CE39" s="132"/>
      <c r="CF39" s="132"/>
      <c r="CG39" s="132"/>
      <c r="CH39" s="132"/>
      <c r="CI39" s="132"/>
      <c r="CJ39" s="132"/>
      <c r="CK39" s="132"/>
      <c r="CL39" s="132"/>
      <c r="CM39" s="132"/>
      <c r="CN39" s="132"/>
      <c r="CO39" s="132"/>
      <c r="CP39" s="132"/>
      <c r="CQ39" s="132"/>
      <c r="CR39" s="132"/>
      <c r="CS39" s="132"/>
      <c r="CT39" s="132"/>
      <c r="CU39" s="132"/>
      <c r="CV39" s="132"/>
      <c r="CW39" s="132"/>
      <c r="CX39" s="132"/>
      <c r="CY39" s="132"/>
      <c r="CZ39" s="132"/>
      <c r="DA39" s="132"/>
      <c r="DB39" s="132"/>
      <c r="DC39" s="132"/>
      <c r="DD39" s="132"/>
      <c r="DE39" s="132"/>
      <c r="DF39" s="132"/>
      <c r="DG39" s="132"/>
      <c r="DH39" s="132"/>
      <c r="DI39" s="132"/>
      <c r="DJ39" s="132"/>
      <c r="DK39" s="132"/>
      <c r="DL39" s="132"/>
      <c r="DM39" s="132"/>
      <c r="DN39" s="132"/>
      <c r="DO39" s="132"/>
      <c r="DP39" s="132"/>
      <c r="DQ39" s="132"/>
      <c r="DR39" s="132"/>
      <c r="DS39" s="132"/>
      <c r="DT39" s="132"/>
      <c r="DU39" s="132"/>
      <c r="DV39" s="132"/>
      <c r="DW39" s="132"/>
      <c r="DX39" s="132"/>
      <c r="DY39" s="132"/>
      <c r="DZ39" s="132"/>
      <c r="EA39" s="132"/>
      <c r="EB39" s="132"/>
      <c r="EC39" s="132"/>
      <c r="ED39" s="132"/>
      <c r="EE39" s="132"/>
      <c r="EF39" s="132"/>
      <c r="EG39" s="132"/>
      <c r="EH39" s="132"/>
      <c r="EI39" s="132"/>
      <c r="EJ39" s="132"/>
      <c r="EK39" s="132"/>
      <c r="EL39" s="132"/>
      <c r="EM39" s="132"/>
      <c r="EN39" s="132"/>
      <c r="EO39" s="132"/>
      <c r="EP39" s="132"/>
      <c r="EQ39" s="132"/>
      <c r="ER39" s="132"/>
      <c r="ES39" s="132"/>
      <c r="ET39" s="132"/>
      <c r="EU39" s="132"/>
      <c r="EV39" s="132"/>
      <c r="EW39" s="132"/>
      <c r="EX39" s="132"/>
      <c r="EY39" s="132"/>
      <c r="EZ39" s="132"/>
      <c r="FA39" s="132"/>
      <c r="FB39" s="132"/>
      <c r="FC39" s="132"/>
      <c r="FD39" s="132"/>
      <c r="FE39" s="132"/>
      <c r="FF39" s="132"/>
      <c r="FG39" s="132"/>
      <c r="FH39" s="132"/>
      <c r="FI39" s="132"/>
      <c r="FJ39" s="132"/>
      <c r="FK39" s="132"/>
      <c r="FL39" s="132"/>
      <c r="FM39" s="132"/>
      <c r="FN39" s="132"/>
      <c r="FO39" s="132"/>
      <c r="FP39" s="132"/>
      <c r="FQ39" s="132"/>
      <c r="FR39" s="132"/>
      <c r="FS39" s="132"/>
      <c r="FT39" s="132"/>
      <c r="FU39" s="132"/>
      <c r="FV39" s="132"/>
      <c r="FW39" s="132"/>
      <c r="FX39" s="132"/>
      <c r="FY39" s="132"/>
      <c r="FZ39" s="132"/>
      <c r="GA39" s="132"/>
      <c r="GB39" s="132"/>
      <c r="GC39" s="132"/>
      <c r="GD39" s="132"/>
      <c r="GE39" s="132"/>
      <c r="GF39" s="132"/>
      <c r="GG39" s="132"/>
      <c r="GH39" s="132"/>
      <c r="GI39" s="132"/>
      <c r="GJ39" s="132"/>
      <c r="GK39" s="132"/>
      <c r="GL39" s="132"/>
      <c r="GM39" s="132"/>
      <c r="GN39" s="132"/>
      <c r="GO39" s="132"/>
      <c r="GP39" s="132"/>
      <c r="GQ39" s="132"/>
      <c r="GR39" s="132"/>
      <c r="GS39" s="132"/>
      <c r="GT39" s="132"/>
      <c r="GU39" s="132"/>
      <c r="GV39" s="132"/>
      <c r="GW39" s="132"/>
      <c r="GX39" s="132"/>
      <c r="GY39" s="132"/>
      <c r="GZ39" s="132"/>
      <c r="HA39" s="132"/>
      <c r="HB39" s="132"/>
      <c r="HC39" s="132"/>
      <c r="HD39" s="132"/>
      <c r="HE39" s="132"/>
      <c r="HF39" s="132"/>
      <c r="HG39" s="132"/>
      <c r="HH39" s="132"/>
      <c r="HI39" s="132"/>
      <c r="HJ39" s="132"/>
      <c r="HK39" s="132"/>
      <c r="HL39" s="132"/>
      <c r="HM39" s="132"/>
      <c r="HN39" s="132"/>
      <c r="HO39" s="132"/>
      <c r="HP39" s="132"/>
      <c r="HQ39" s="132"/>
      <c r="HR39" s="132"/>
      <c r="HS39" s="132"/>
      <c r="HT39" s="132"/>
      <c r="HU39" s="132"/>
      <c r="HV39" s="132"/>
      <c r="HW39" s="132"/>
      <c r="HX39" s="132"/>
      <c r="HY39" s="132"/>
      <c r="HZ39" s="132"/>
      <c r="IA39" s="132"/>
      <c r="IB39" s="132"/>
      <c r="IC39" s="132"/>
      <c r="ID39" s="132"/>
      <c r="IE39" s="132"/>
      <c r="IF39" s="132"/>
      <c r="IG39" s="132"/>
      <c r="IH39" s="132"/>
      <c r="II39" s="132"/>
      <c r="IJ39" s="132"/>
      <c r="IK39" s="132"/>
      <c r="IL39" s="132"/>
      <c r="IM39" s="132"/>
      <c r="IN39" s="132"/>
      <c r="IO39" s="132"/>
      <c r="IP39" s="132"/>
      <c r="IQ39" s="132"/>
      <c r="IR39" s="132"/>
      <c r="IS39" s="132"/>
      <c r="IT39" s="132"/>
      <c r="IU39" s="132"/>
      <c r="IV39" s="132"/>
      <c r="IW39" s="132"/>
      <c r="IX39" s="132"/>
      <c r="IY39" s="132"/>
      <c r="IZ39" s="132"/>
      <c r="JA39" s="132"/>
      <c r="JB39" s="132"/>
      <c r="JC39" s="132"/>
    </row>
    <row r="40" spans="1:263" ht="42" customHeight="1" x14ac:dyDescent="0.25">
      <c r="A40" s="128">
        <v>43451</v>
      </c>
      <c r="B40" s="126" t="s">
        <v>1162</v>
      </c>
      <c r="C40" s="126" t="s">
        <v>69</v>
      </c>
      <c r="D40" s="127" t="s">
        <v>1252</v>
      </c>
      <c r="E40" s="125">
        <v>528</v>
      </c>
      <c r="F40" s="126"/>
      <c r="G40" s="125" t="s">
        <v>1</v>
      </c>
      <c r="H40"/>
      <c r="L40"/>
    </row>
    <row r="41" spans="1:263" ht="42" customHeight="1" x14ac:dyDescent="0.25">
      <c r="A41" s="128">
        <v>43425</v>
      </c>
      <c r="B41" s="126" t="s">
        <v>1162</v>
      </c>
      <c r="C41" s="126" t="s">
        <v>69</v>
      </c>
      <c r="D41" s="127" t="s">
        <v>1252</v>
      </c>
      <c r="E41" s="125">
        <v>435.6</v>
      </c>
      <c r="F41" s="126"/>
      <c r="G41" s="125" t="s">
        <v>1</v>
      </c>
      <c r="H41"/>
      <c r="L41"/>
    </row>
    <row r="42" spans="1:263" ht="42" customHeight="1" x14ac:dyDescent="0.25">
      <c r="A42" s="128">
        <v>43445</v>
      </c>
      <c r="B42" s="126" t="s">
        <v>1162</v>
      </c>
      <c r="C42" s="126" t="s">
        <v>69</v>
      </c>
      <c r="D42" s="127" t="s">
        <v>1252</v>
      </c>
      <c r="E42" s="125">
        <v>435.6</v>
      </c>
      <c r="F42" s="126"/>
      <c r="G42" s="125" t="s">
        <v>1</v>
      </c>
      <c r="H42"/>
      <c r="L42"/>
    </row>
    <row r="43" spans="1:263" ht="42" customHeight="1" x14ac:dyDescent="0.25">
      <c r="A43" s="128">
        <v>43453</v>
      </c>
      <c r="B43" s="126" t="s">
        <v>1162</v>
      </c>
      <c r="C43" s="126" t="s">
        <v>69</v>
      </c>
      <c r="D43" s="127" t="s">
        <v>1252</v>
      </c>
      <c r="E43" s="125">
        <v>435.6</v>
      </c>
      <c r="F43" s="126"/>
      <c r="G43" s="125" t="s">
        <v>1</v>
      </c>
      <c r="H43"/>
      <c r="L43"/>
    </row>
    <row r="44" spans="1:263" ht="42" customHeight="1" x14ac:dyDescent="0.25">
      <c r="A44" s="128">
        <v>43388</v>
      </c>
      <c r="B44" s="126" t="s">
        <v>1162</v>
      </c>
      <c r="C44" s="126" t="s">
        <v>69</v>
      </c>
      <c r="D44" s="127" t="s">
        <v>1252</v>
      </c>
      <c r="E44" s="125">
        <v>217.8</v>
      </c>
      <c r="F44" s="126"/>
      <c r="G44" s="125" t="s">
        <v>1</v>
      </c>
      <c r="H44"/>
      <c r="L44"/>
    </row>
    <row r="45" spans="1:263" ht="42" customHeight="1" x14ac:dyDescent="0.25">
      <c r="A45" s="128">
        <v>43445</v>
      </c>
      <c r="B45" s="126" t="s">
        <v>1162</v>
      </c>
      <c r="C45" s="126" t="s">
        <v>69</v>
      </c>
      <c r="D45" s="127" t="s">
        <v>1252</v>
      </c>
      <c r="E45" s="125">
        <v>99</v>
      </c>
      <c r="F45" s="126"/>
      <c r="G45" s="125" t="s">
        <v>1</v>
      </c>
      <c r="H45"/>
      <c r="L45"/>
    </row>
    <row r="46" spans="1:263" ht="42" customHeight="1" x14ac:dyDescent="0.25">
      <c r="A46" s="128">
        <v>43451</v>
      </c>
      <c r="B46" s="126" t="s">
        <v>1162</v>
      </c>
      <c r="C46" s="126" t="s">
        <v>69</v>
      </c>
      <c r="D46" s="127" t="s">
        <v>1252</v>
      </c>
      <c r="E46" s="125">
        <v>99</v>
      </c>
      <c r="F46" s="126"/>
      <c r="G46" s="125" t="s">
        <v>1</v>
      </c>
      <c r="H46"/>
      <c r="L46"/>
    </row>
    <row r="47" spans="1:263" ht="42" customHeight="1" x14ac:dyDescent="0.25">
      <c r="A47" s="128">
        <v>43454</v>
      </c>
      <c r="B47" s="126" t="s">
        <v>1162</v>
      </c>
      <c r="C47" s="126" t="s">
        <v>69</v>
      </c>
      <c r="D47" s="127" t="s">
        <v>1252</v>
      </c>
      <c r="E47" s="125">
        <v>99</v>
      </c>
      <c r="F47" s="126"/>
      <c r="G47" s="125" t="s">
        <v>1</v>
      </c>
      <c r="H47"/>
      <c r="L47"/>
    </row>
    <row r="48" spans="1:263" ht="42" customHeight="1" x14ac:dyDescent="0.25">
      <c r="A48" s="128">
        <v>43454</v>
      </c>
      <c r="B48" s="126" t="s">
        <v>1162</v>
      </c>
      <c r="C48" s="126" t="s">
        <v>69</v>
      </c>
      <c r="D48" s="127" t="s">
        <v>1252</v>
      </c>
      <c r="E48" s="125">
        <v>99</v>
      </c>
      <c r="F48" s="126"/>
      <c r="G48" s="125" t="s">
        <v>1</v>
      </c>
      <c r="H48"/>
      <c r="L48"/>
    </row>
    <row r="49" spans="1:12" ht="42" customHeight="1" x14ac:dyDescent="0.25">
      <c r="A49" s="128">
        <v>43425</v>
      </c>
      <c r="B49" s="126" t="s">
        <v>1162</v>
      </c>
      <c r="C49" s="126" t="s">
        <v>69</v>
      </c>
      <c r="D49" s="127" t="s">
        <v>1252</v>
      </c>
      <c r="E49" s="125">
        <v>82.5</v>
      </c>
      <c r="F49" s="126"/>
      <c r="G49" s="125" t="s">
        <v>1</v>
      </c>
      <c r="H49"/>
      <c r="L49"/>
    </row>
    <row r="50" spans="1:12" ht="42" customHeight="1" x14ac:dyDescent="0.25">
      <c r="A50" s="128">
        <v>43425</v>
      </c>
      <c r="B50" s="126" t="s">
        <v>1162</v>
      </c>
      <c r="C50" s="126" t="s">
        <v>69</v>
      </c>
      <c r="D50" s="127" t="s">
        <v>1252</v>
      </c>
      <c r="E50" s="125">
        <v>82.5</v>
      </c>
      <c r="F50" s="126"/>
      <c r="G50" s="125" t="s">
        <v>1</v>
      </c>
      <c r="H50"/>
      <c r="L50"/>
    </row>
    <row r="51" spans="1:12" ht="42" customHeight="1" x14ac:dyDescent="0.25">
      <c r="A51" s="128">
        <v>43425</v>
      </c>
      <c r="B51" s="126" t="s">
        <v>1162</v>
      </c>
      <c r="C51" s="126" t="s">
        <v>69</v>
      </c>
      <c r="D51" s="127" t="s">
        <v>1252</v>
      </c>
      <c r="E51" s="125">
        <v>82.5</v>
      </c>
      <c r="F51" s="126"/>
      <c r="G51" s="125" t="s">
        <v>1</v>
      </c>
      <c r="H51"/>
      <c r="L51"/>
    </row>
    <row r="52" spans="1:12" ht="42" customHeight="1" x14ac:dyDescent="0.25">
      <c r="A52" s="128">
        <v>43445</v>
      </c>
      <c r="B52" s="126" t="s">
        <v>1162</v>
      </c>
      <c r="C52" s="126" t="s">
        <v>69</v>
      </c>
      <c r="D52" s="127" t="s">
        <v>1252</v>
      </c>
      <c r="E52" s="125">
        <v>82.5</v>
      </c>
      <c r="F52" s="126"/>
      <c r="G52" s="125" t="s">
        <v>1</v>
      </c>
      <c r="H52"/>
      <c r="L52"/>
    </row>
    <row r="53" spans="1:12" ht="42" customHeight="1" x14ac:dyDescent="0.25">
      <c r="A53" s="128">
        <v>43445</v>
      </c>
      <c r="B53" s="126" t="s">
        <v>1162</v>
      </c>
      <c r="C53" s="126" t="s">
        <v>69</v>
      </c>
      <c r="D53" s="127" t="s">
        <v>1252</v>
      </c>
      <c r="E53" s="125">
        <v>82.5</v>
      </c>
      <c r="F53" s="126"/>
      <c r="G53" s="125" t="s">
        <v>1</v>
      </c>
      <c r="H53"/>
      <c r="L53"/>
    </row>
    <row r="54" spans="1:12" ht="42" customHeight="1" x14ac:dyDescent="0.25">
      <c r="A54" s="128">
        <v>43445</v>
      </c>
      <c r="B54" s="126" t="s">
        <v>1162</v>
      </c>
      <c r="C54" s="126" t="s">
        <v>69</v>
      </c>
      <c r="D54" s="127" t="s">
        <v>1252</v>
      </c>
      <c r="E54" s="125">
        <v>74.25</v>
      </c>
      <c r="F54" s="126"/>
      <c r="G54" s="125" t="s">
        <v>1</v>
      </c>
      <c r="H54"/>
      <c r="L54"/>
    </row>
    <row r="55" spans="1:12" ht="42" customHeight="1" x14ac:dyDescent="0.25">
      <c r="A55" s="128">
        <v>43445</v>
      </c>
      <c r="B55" s="126" t="s">
        <v>1162</v>
      </c>
      <c r="C55" s="126" t="s">
        <v>69</v>
      </c>
      <c r="D55" s="127" t="s">
        <v>1252</v>
      </c>
      <c r="E55" s="125">
        <v>74.25</v>
      </c>
      <c r="F55" s="126"/>
      <c r="G55" s="125" t="s">
        <v>1</v>
      </c>
      <c r="H55"/>
      <c r="L55"/>
    </row>
    <row r="56" spans="1:12" ht="42" customHeight="1" x14ac:dyDescent="0.25">
      <c r="A56" s="128">
        <v>43391</v>
      </c>
      <c r="B56" s="126" t="s">
        <v>1162</v>
      </c>
      <c r="C56" s="126" t="s">
        <v>69</v>
      </c>
      <c r="D56" s="127" t="s">
        <v>1252</v>
      </c>
      <c r="E56" s="125">
        <v>66</v>
      </c>
      <c r="F56" s="126"/>
      <c r="G56" s="125" t="s">
        <v>1</v>
      </c>
      <c r="H56"/>
      <c r="L56"/>
    </row>
    <row r="57" spans="1:12" ht="42" customHeight="1" x14ac:dyDescent="0.25">
      <c r="A57" s="128">
        <v>43454</v>
      </c>
      <c r="B57" s="126" t="s">
        <v>1162</v>
      </c>
      <c r="C57" s="126" t="s">
        <v>69</v>
      </c>
      <c r="D57" s="127" t="s">
        <v>1252</v>
      </c>
      <c r="E57" s="125">
        <v>66</v>
      </c>
      <c r="F57" s="126"/>
      <c r="G57" s="125" t="s">
        <v>1</v>
      </c>
      <c r="H57"/>
      <c r="L57"/>
    </row>
    <row r="58" spans="1:12" ht="42" customHeight="1" x14ac:dyDescent="0.25">
      <c r="A58" s="128">
        <v>43445</v>
      </c>
      <c r="B58" s="126" t="s">
        <v>1162</v>
      </c>
      <c r="C58" s="126" t="s">
        <v>69</v>
      </c>
      <c r="D58" s="127" t="s">
        <v>1252</v>
      </c>
      <c r="E58" s="125">
        <v>55.11</v>
      </c>
      <c r="F58" s="126"/>
      <c r="G58" s="125" t="s">
        <v>1</v>
      </c>
      <c r="H58"/>
      <c r="L58"/>
    </row>
    <row r="59" spans="1:12" ht="42" customHeight="1" x14ac:dyDescent="0.25">
      <c r="A59" s="128">
        <v>43445</v>
      </c>
      <c r="B59" s="126" t="s">
        <v>1162</v>
      </c>
      <c r="C59" s="126" t="s">
        <v>69</v>
      </c>
      <c r="D59" s="127" t="s">
        <v>1252</v>
      </c>
      <c r="E59" s="125">
        <v>55.11</v>
      </c>
      <c r="F59" s="126"/>
      <c r="G59" s="125" t="s">
        <v>1</v>
      </c>
      <c r="H59"/>
      <c r="L59"/>
    </row>
    <row r="60" spans="1:12" ht="42" customHeight="1" x14ac:dyDescent="0.25">
      <c r="A60" s="128">
        <v>43426</v>
      </c>
      <c r="B60" s="126" t="s">
        <v>3098</v>
      </c>
      <c r="C60" s="126" t="s">
        <v>426</v>
      </c>
      <c r="D60" s="127" t="s">
        <v>1250</v>
      </c>
      <c r="E60" s="125">
        <v>726</v>
      </c>
      <c r="F60" s="126"/>
      <c r="G60" s="125" t="s">
        <v>1</v>
      </c>
      <c r="H60"/>
      <c r="L60"/>
    </row>
    <row r="61" spans="1:12" ht="42" customHeight="1" x14ac:dyDescent="0.25">
      <c r="A61" s="128">
        <v>43434</v>
      </c>
      <c r="B61" s="126" t="s">
        <v>3097</v>
      </c>
      <c r="C61" s="126" t="s">
        <v>3096</v>
      </c>
      <c r="D61" s="127" t="s">
        <v>1256</v>
      </c>
      <c r="E61" s="125">
        <v>862.62</v>
      </c>
      <c r="F61" s="126"/>
      <c r="G61" s="125" t="s">
        <v>1</v>
      </c>
      <c r="H61"/>
      <c r="L61"/>
    </row>
    <row r="62" spans="1:12" ht="42" customHeight="1" x14ac:dyDescent="0.25">
      <c r="A62" s="128">
        <v>43454</v>
      </c>
      <c r="B62" s="126" t="s">
        <v>3097</v>
      </c>
      <c r="C62" s="126" t="s">
        <v>3096</v>
      </c>
      <c r="D62" s="127" t="s">
        <v>1260</v>
      </c>
      <c r="E62" s="125">
        <v>603.73</v>
      </c>
      <c r="F62" s="126"/>
      <c r="G62" s="125" t="s">
        <v>1</v>
      </c>
      <c r="H62"/>
      <c r="L62"/>
    </row>
    <row r="63" spans="1:12" ht="42" customHeight="1" x14ac:dyDescent="0.25">
      <c r="A63" s="128">
        <v>43432</v>
      </c>
      <c r="B63" s="126" t="s">
        <v>3097</v>
      </c>
      <c r="C63" s="126" t="s">
        <v>3096</v>
      </c>
      <c r="D63" s="127" t="s">
        <v>1261</v>
      </c>
      <c r="E63" s="125">
        <v>393.07</v>
      </c>
      <c r="F63" s="126"/>
      <c r="G63" s="125" t="s">
        <v>1</v>
      </c>
      <c r="H63"/>
      <c r="L63"/>
    </row>
    <row r="64" spans="1:12" ht="42" customHeight="1" x14ac:dyDescent="0.25">
      <c r="A64" s="128">
        <v>43454</v>
      </c>
      <c r="B64" s="126" t="s">
        <v>3097</v>
      </c>
      <c r="C64" s="126" t="s">
        <v>3096</v>
      </c>
      <c r="D64" s="127" t="s">
        <v>1260</v>
      </c>
      <c r="E64" s="125">
        <v>315.22000000000003</v>
      </c>
      <c r="F64" s="126"/>
      <c r="G64" s="125" t="s">
        <v>1</v>
      </c>
      <c r="H64"/>
      <c r="L64"/>
    </row>
    <row r="65" spans="1:12" ht="42" customHeight="1" x14ac:dyDescent="0.25">
      <c r="A65" s="128">
        <v>43426</v>
      </c>
      <c r="B65" s="126" t="s">
        <v>3095</v>
      </c>
      <c r="C65" s="126" t="s">
        <v>3094</v>
      </c>
      <c r="D65" s="127" t="s">
        <v>1259</v>
      </c>
      <c r="E65" s="125">
        <v>52.17</v>
      </c>
      <c r="F65" s="126"/>
      <c r="G65" s="125" t="s">
        <v>2640</v>
      </c>
      <c r="H65"/>
      <c r="L65"/>
    </row>
    <row r="66" spans="1:12" ht="42" customHeight="1" x14ac:dyDescent="0.25">
      <c r="A66" s="128">
        <v>43390</v>
      </c>
      <c r="B66" s="126" t="s">
        <v>1178</v>
      </c>
      <c r="C66" s="126" t="s">
        <v>1246</v>
      </c>
      <c r="D66" s="127" t="s">
        <v>1251</v>
      </c>
      <c r="E66" s="125">
        <v>1170.99</v>
      </c>
      <c r="F66" s="126"/>
      <c r="G66" s="125" t="s">
        <v>1</v>
      </c>
      <c r="H66"/>
      <c r="L66"/>
    </row>
    <row r="67" spans="1:12" ht="42" customHeight="1" x14ac:dyDescent="0.25">
      <c r="A67" s="128">
        <v>43390</v>
      </c>
      <c r="B67" s="126" t="s">
        <v>1178</v>
      </c>
      <c r="C67" s="126" t="s">
        <v>1246</v>
      </c>
      <c r="D67" s="127" t="s">
        <v>1251</v>
      </c>
      <c r="E67" s="125">
        <v>517.63</v>
      </c>
      <c r="F67" s="126"/>
      <c r="G67" s="125" t="s">
        <v>1</v>
      </c>
      <c r="H67"/>
      <c r="L67"/>
    </row>
    <row r="68" spans="1:12" ht="42" customHeight="1" x14ac:dyDescent="0.25">
      <c r="A68" s="128">
        <v>43410</v>
      </c>
      <c r="B68" s="126" t="s">
        <v>1178</v>
      </c>
      <c r="C68" s="126" t="s">
        <v>1246</v>
      </c>
      <c r="D68" s="127" t="s">
        <v>1252</v>
      </c>
      <c r="E68" s="125">
        <v>220</v>
      </c>
      <c r="F68" s="126"/>
      <c r="G68" s="125" t="s">
        <v>1</v>
      </c>
      <c r="H68"/>
      <c r="L68"/>
    </row>
    <row r="69" spans="1:12" ht="42" customHeight="1" x14ac:dyDescent="0.25">
      <c r="A69" s="128">
        <v>43455</v>
      </c>
      <c r="B69" s="126" t="s">
        <v>1178</v>
      </c>
      <c r="C69" s="126" t="s">
        <v>1246</v>
      </c>
      <c r="D69" s="127" t="s">
        <v>1252</v>
      </c>
      <c r="E69" s="125">
        <v>110</v>
      </c>
      <c r="F69" s="126"/>
      <c r="G69" s="125" t="s">
        <v>1</v>
      </c>
      <c r="H69"/>
      <c r="L69"/>
    </row>
    <row r="70" spans="1:12" ht="42" customHeight="1" x14ac:dyDescent="0.25">
      <c r="A70" s="128">
        <v>43454</v>
      </c>
      <c r="B70" s="126" t="s">
        <v>2075</v>
      </c>
      <c r="C70" s="126" t="s">
        <v>2076</v>
      </c>
      <c r="D70" s="127" t="s">
        <v>1249</v>
      </c>
      <c r="E70" s="125">
        <v>3556.19</v>
      </c>
      <c r="F70" s="126"/>
      <c r="G70" s="125" t="s">
        <v>1</v>
      </c>
      <c r="H70"/>
      <c r="L70"/>
    </row>
    <row r="71" spans="1:12" ht="42" customHeight="1" x14ac:dyDescent="0.25">
      <c r="A71" s="128">
        <v>43454</v>
      </c>
      <c r="B71" s="126" t="s">
        <v>2075</v>
      </c>
      <c r="C71" s="126" t="s">
        <v>2076</v>
      </c>
      <c r="D71" s="127" t="s">
        <v>1249</v>
      </c>
      <c r="E71" s="125">
        <v>959.53</v>
      </c>
      <c r="F71" s="126"/>
      <c r="G71" s="125" t="s">
        <v>1</v>
      </c>
      <c r="H71"/>
      <c r="L71"/>
    </row>
    <row r="72" spans="1:12" ht="42" customHeight="1" x14ac:dyDescent="0.25">
      <c r="A72" s="128">
        <v>43374</v>
      </c>
      <c r="B72" s="126" t="s">
        <v>1079</v>
      </c>
      <c r="C72" s="126" t="s">
        <v>1192</v>
      </c>
      <c r="D72" s="127" t="s">
        <v>1256</v>
      </c>
      <c r="E72" s="125">
        <v>141.28</v>
      </c>
      <c r="F72" s="126"/>
      <c r="G72" s="125" t="s">
        <v>1</v>
      </c>
      <c r="H72"/>
      <c r="L72"/>
    </row>
    <row r="73" spans="1:12" ht="42" customHeight="1" x14ac:dyDescent="0.25">
      <c r="A73" s="128">
        <v>43447</v>
      </c>
      <c r="B73" s="126" t="s">
        <v>2614</v>
      </c>
      <c r="C73" s="126" t="s">
        <v>2615</v>
      </c>
      <c r="D73" s="127" t="s">
        <v>3093</v>
      </c>
      <c r="E73" s="125">
        <v>12063</v>
      </c>
      <c r="F73" s="126"/>
      <c r="G73" s="125" t="s">
        <v>1</v>
      </c>
      <c r="H73"/>
      <c r="L73"/>
    </row>
    <row r="74" spans="1:12" ht="42" customHeight="1" x14ac:dyDescent="0.25">
      <c r="A74" s="128">
        <v>43403</v>
      </c>
      <c r="B74" s="126" t="s">
        <v>2614</v>
      </c>
      <c r="C74" s="126" t="s">
        <v>2615</v>
      </c>
      <c r="D74" s="127" t="s">
        <v>1251</v>
      </c>
      <c r="E74" s="125">
        <v>4276</v>
      </c>
      <c r="F74" s="126"/>
      <c r="G74" s="125" t="s">
        <v>1</v>
      </c>
      <c r="H74"/>
      <c r="L74"/>
    </row>
    <row r="75" spans="1:12" ht="42" customHeight="1" x14ac:dyDescent="0.25">
      <c r="A75" s="128">
        <v>43452</v>
      </c>
      <c r="B75" s="126" t="s">
        <v>2614</v>
      </c>
      <c r="C75" s="126" t="s">
        <v>2615</v>
      </c>
      <c r="D75" s="127" t="s">
        <v>1251</v>
      </c>
      <c r="E75" s="125">
        <v>4276</v>
      </c>
      <c r="F75" s="126"/>
      <c r="G75" s="125" t="s">
        <v>1</v>
      </c>
      <c r="H75"/>
      <c r="L75"/>
    </row>
    <row r="76" spans="1:12" s="16" customFormat="1" ht="42" customHeight="1" x14ac:dyDescent="0.25">
      <c r="A76" s="128">
        <v>43455</v>
      </c>
      <c r="B76" s="126" t="s">
        <v>2614</v>
      </c>
      <c r="C76" s="126" t="s">
        <v>2615</v>
      </c>
      <c r="D76" s="127" t="s">
        <v>1249</v>
      </c>
      <c r="E76" s="125">
        <v>2000.96</v>
      </c>
      <c r="F76" s="126"/>
      <c r="G76" s="125" t="s">
        <v>1</v>
      </c>
    </row>
    <row r="77" spans="1:12" s="16" customFormat="1" ht="42" customHeight="1" x14ac:dyDescent="0.25">
      <c r="A77" s="128">
        <v>43452</v>
      </c>
      <c r="B77" s="126" t="s">
        <v>2614</v>
      </c>
      <c r="C77" s="126" t="s">
        <v>2615</v>
      </c>
      <c r="D77" s="127" t="s">
        <v>1251</v>
      </c>
      <c r="E77" s="125">
        <v>729</v>
      </c>
      <c r="F77" s="126"/>
      <c r="G77" s="125" t="s">
        <v>1</v>
      </c>
    </row>
    <row r="78" spans="1:12" s="16" customFormat="1" ht="42" customHeight="1" x14ac:dyDescent="0.25">
      <c r="A78" s="128">
        <v>43432</v>
      </c>
      <c r="B78" s="126" t="s">
        <v>2614</v>
      </c>
      <c r="C78" s="126" t="s">
        <v>2615</v>
      </c>
      <c r="D78" s="127" t="s">
        <v>1250</v>
      </c>
      <c r="E78" s="125">
        <v>353.1</v>
      </c>
      <c r="F78" s="126"/>
      <c r="G78" s="125" t="s">
        <v>1</v>
      </c>
    </row>
    <row r="79" spans="1:12" s="16" customFormat="1" ht="42" customHeight="1" x14ac:dyDescent="0.25">
      <c r="A79" s="128">
        <v>43439</v>
      </c>
      <c r="B79" s="126" t="s">
        <v>3092</v>
      </c>
      <c r="C79" s="126" t="s">
        <v>3091</v>
      </c>
      <c r="D79" s="127" t="s">
        <v>1252</v>
      </c>
      <c r="E79" s="125">
        <v>199.65</v>
      </c>
      <c r="F79" s="126"/>
      <c r="G79" s="125" t="s">
        <v>1</v>
      </c>
    </row>
    <row r="80" spans="1:12" s="16" customFormat="1" ht="42" customHeight="1" x14ac:dyDescent="0.25">
      <c r="A80" s="128">
        <v>43417</v>
      </c>
      <c r="B80" s="126" t="s">
        <v>1883</v>
      </c>
      <c r="C80" s="126" t="s">
        <v>1884</v>
      </c>
      <c r="D80" s="127" t="s">
        <v>1259</v>
      </c>
      <c r="E80" s="125">
        <v>436.76</v>
      </c>
      <c r="F80" s="126"/>
      <c r="G80" s="125" t="s">
        <v>2640</v>
      </c>
    </row>
    <row r="81" spans="1:7" s="16" customFormat="1" ht="42" customHeight="1" x14ac:dyDescent="0.25">
      <c r="A81" s="128">
        <v>43402</v>
      </c>
      <c r="B81" s="126" t="s">
        <v>1883</v>
      </c>
      <c r="C81" s="126" t="s">
        <v>1884</v>
      </c>
      <c r="D81" s="127" t="s">
        <v>1259</v>
      </c>
      <c r="E81" s="125">
        <v>340.81</v>
      </c>
      <c r="F81" s="126"/>
      <c r="G81" s="125" t="s">
        <v>2640</v>
      </c>
    </row>
    <row r="82" spans="1:7" s="16" customFormat="1" ht="42" customHeight="1" x14ac:dyDescent="0.25">
      <c r="A82" s="128">
        <v>43402</v>
      </c>
      <c r="B82" s="126" t="s">
        <v>1883</v>
      </c>
      <c r="C82" s="126" t="s">
        <v>1884</v>
      </c>
      <c r="D82" s="127" t="s">
        <v>1259</v>
      </c>
      <c r="E82" s="125">
        <v>338.8</v>
      </c>
      <c r="F82" s="126"/>
      <c r="G82" s="125" t="s">
        <v>2640</v>
      </c>
    </row>
    <row r="83" spans="1:7" s="16" customFormat="1" ht="42" customHeight="1" x14ac:dyDescent="0.25">
      <c r="A83" s="128">
        <v>43417</v>
      </c>
      <c r="B83" s="126" t="s">
        <v>1883</v>
      </c>
      <c r="C83" s="126" t="s">
        <v>1884</v>
      </c>
      <c r="D83" s="127" t="s">
        <v>1259</v>
      </c>
      <c r="E83" s="125">
        <v>298</v>
      </c>
      <c r="F83" s="126"/>
      <c r="G83" s="125" t="s">
        <v>2640</v>
      </c>
    </row>
    <row r="84" spans="1:7" s="16" customFormat="1" ht="42" customHeight="1" x14ac:dyDescent="0.25">
      <c r="A84" s="128">
        <v>43417</v>
      </c>
      <c r="B84" s="126" t="s">
        <v>1883</v>
      </c>
      <c r="C84" s="126" t="s">
        <v>1884</v>
      </c>
      <c r="D84" s="127" t="s">
        <v>1259</v>
      </c>
      <c r="E84" s="125">
        <v>266.01</v>
      </c>
      <c r="F84" s="126"/>
      <c r="G84" s="125" t="s">
        <v>2640</v>
      </c>
    </row>
    <row r="85" spans="1:7" s="16" customFormat="1" ht="42" customHeight="1" x14ac:dyDescent="0.25">
      <c r="A85" s="128">
        <v>43402</v>
      </c>
      <c r="B85" s="126" t="s">
        <v>1883</v>
      </c>
      <c r="C85" s="126" t="s">
        <v>1884</v>
      </c>
      <c r="D85" s="127" t="s">
        <v>1259</v>
      </c>
      <c r="E85" s="125">
        <v>181.5</v>
      </c>
      <c r="F85" s="126"/>
      <c r="G85" s="125" t="s">
        <v>2640</v>
      </c>
    </row>
    <row r="86" spans="1:7" s="16" customFormat="1" ht="42" customHeight="1" x14ac:dyDescent="0.25">
      <c r="A86" s="128">
        <v>43402</v>
      </c>
      <c r="B86" s="126" t="s">
        <v>1883</v>
      </c>
      <c r="C86" s="126" t="s">
        <v>1884</v>
      </c>
      <c r="D86" s="127" t="s">
        <v>1259</v>
      </c>
      <c r="E86" s="125">
        <v>89.2</v>
      </c>
      <c r="F86" s="126"/>
      <c r="G86" s="125" t="s">
        <v>2640</v>
      </c>
    </row>
    <row r="87" spans="1:7" s="16" customFormat="1" ht="42" customHeight="1" x14ac:dyDescent="0.25">
      <c r="A87" s="128">
        <v>43417</v>
      </c>
      <c r="B87" s="126" t="s">
        <v>1883</v>
      </c>
      <c r="C87" s="126" t="s">
        <v>1884</v>
      </c>
      <c r="D87" s="127" t="s">
        <v>1259</v>
      </c>
      <c r="E87" s="125">
        <v>86.03</v>
      </c>
      <c r="F87" s="126"/>
      <c r="G87" s="125" t="s">
        <v>2640</v>
      </c>
    </row>
    <row r="88" spans="1:7" s="16" customFormat="1" ht="42" customHeight="1" x14ac:dyDescent="0.25">
      <c r="A88" s="128">
        <v>43417</v>
      </c>
      <c r="B88" s="126" t="s">
        <v>1883</v>
      </c>
      <c r="C88" s="126" t="s">
        <v>1884</v>
      </c>
      <c r="D88" s="127" t="s">
        <v>1259</v>
      </c>
      <c r="E88" s="131">
        <v>67.150000000000006</v>
      </c>
      <c r="F88" s="126"/>
      <c r="G88" s="125" t="s">
        <v>2640</v>
      </c>
    </row>
    <row r="89" spans="1:7" s="16" customFormat="1" ht="42" customHeight="1" x14ac:dyDescent="0.25">
      <c r="A89" s="128">
        <v>43417</v>
      </c>
      <c r="B89" s="126" t="s">
        <v>1883</v>
      </c>
      <c r="C89" s="126" t="s">
        <v>1884</v>
      </c>
      <c r="D89" s="127" t="s">
        <v>1259</v>
      </c>
      <c r="E89" s="125">
        <v>63.97</v>
      </c>
      <c r="F89" s="126"/>
      <c r="G89" s="125" t="s">
        <v>2640</v>
      </c>
    </row>
    <row r="90" spans="1:7" s="16" customFormat="1" ht="42" customHeight="1" x14ac:dyDescent="0.25">
      <c r="A90" s="128">
        <v>43417</v>
      </c>
      <c r="B90" s="126" t="s">
        <v>1883</v>
      </c>
      <c r="C90" s="126" t="s">
        <v>1884</v>
      </c>
      <c r="D90" s="127" t="s">
        <v>1259</v>
      </c>
      <c r="E90" s="131">
        <v>49</v>
      </c>
      <c r="F90" s="126"/>
      <c r="G90" s="125" t="s">
        <v>2640</v>
      </c>
    </row>
    <row r="91" spans="1:7" s="16" customFormat="1" ht="42" customHeight="1" x14ac:dyDescent="0.25">
      <c r="A91" s="128">
        <v>43417</v>
      </c>
      <c r="B91" s="126" t="s">
        <v>1883</v>
      </c>
      <c r="C91" s="126" t="s">
        <v>1884</v>
      </c>
      <c r="D91" s="127" t="s">
        <v>1259</v>
      </c>
      <c r="E91" s="125">
        <v>39.93</v>
      </c>
      <c r="F91" s="126"/>
      <c r="G91" s="125" t="s">
        <v>2640</v>
      </c>
    </row>
    <row r="92" spans="1:7" s="16" customFormat="1" ht="42" customHeight="1" x14ac:dyDescent="0.25">
      <c r="A92" s="128">
        <v>43417</v>
      </c>
      <c r="B92" s="126" t="s">
        <v>1883</v>
      </c>
      <c r="C92" s="126" t="s">
        <v>1884</v>
      </c>
      <c r="D92" s="127" t="s">
        <v>1259</v>
      </c>
      <c r="E92" s="125">
        <v>3.63</v>
      </c>
      <c r="F92" s="126"/>
      <c r="G92" s="125" t="s">
        <v>2640</v>
      </c>
    </row>
    <row r="93" spans="1:7" s="16" customFormat="1" ht="42" customHeight="1" x14ac:dyDescent="0.25">
      <c r="A93" s="128">
        <v>43417</v>
      </c>
      <c r="B93" s="126" t="s">
        <v>1883</v>
      </c>
      <c r="C93" s="126" t="s">
        <v>1884</v>
      </c>
      <c r="D93" s="127" t="s">
        <v>1259</v>
      </c>
      <c r="E93" s="125">
        <v>3.63</v>
      </c>
      <c r="F93" s="126"/>
      <c r="G93" s="125" t="s">
        <v>2640</v>
      </c>
    </row>
    <row r="94" spans="1:7" s="16" customFormat="1" ht="42" customHeight="1" x14ac:dyDescent="0.25">
      <c r="A94" s="128">
        <v>43417</v>
      </c>
      <c r="B94" s="126" t="s">
        <v>1883</v>
      </c>
      <c r="C94" s="126" t="s">
        <v>1884</v>
      </c>
      <c r="D94" s="127" t="s">
        <v>1259</v>
      </c>
      <c r="E94" s="125">
        <v>1.22</v>
      </c>
      <c r="F94" s="126"/>
      <c r="G94" s="125" t="s">
        <v>2640</v>
      </c>
    </row>
    <row r="95" spans="1:7" s="16" customFormat="1" ht="42" customHeight="1" x14ac:dyDescent="0.25">
      <c r="A95" s="128">
        <v>43417</v>
      </c>
      <c r="B95" s="126" t="s">
        <v>1883</v>
      </c>
      <c r="C95" s="126" t="s">
        <v>1884</v>
      </c>
      <c r="D95" s="127" t="s">
        <v>1259</v>
      </c>
      <c r="E95" s="125">
        <v>1.21</v>
      </c>
      <c r="F95" s="126"/>
      <c r="G95" s="125" t="s">
        <v>2640</v>
      </c>
    </row>
    <row r="96" spans="1:7" s="16" customFormat="1" ht="42" customHeight="1" x14ac:dyDescent="0.25">
      <c r="A96" s="128">
        <v>43417</v>
      </c>
      <c r="B96" s="126" t="s">
        <v>1118</v>
      </c>
      <c r="C96" s="126" t="s">
        <v>78</v>
      </c>
      <c r="D96" s="127" t="s">
        <v>1257</v>
      </c>
      <c r="E96" s="125">
        <v>453.48</v>
      </c>
      <c r="F96" s="126"/>
      <c r="G96" s="125" t="s">
        <v>1</v>
      </c>
    </row>
    <row r="97" spans="1:12" s="16" customFormat="1" ht="42" customHeight="1" x14ac:dyDescent="0.25">
      <c r="A97" s="128">
        <v>43417</v>
      </c>
      <c r="B97" s="126" t="s">
        <v>1118</v>
      </c>
      <c r="C97" s="126" t="s">
        <v>78</v>
      </c>
      <c r="D97" s="127" t="s">
        <v>1257</v>
      </c>
      <c r="E97" s="125">
        <v>335.65</v>
      </c>
      <c r="F97" s="126"/>
      <c r="G97" s="125" t="s">
        <v>1</v>
      </c>
    </row>
    <row r="98" spans="1:12" s="16" customFormat="1" ht="42" customHeight="1" x14ac:dyDescent="0.25">
      <c r="A98" s="128">
        <v>43417</v>
      </c>
      <c r="B98" s="126" t="s">
        <v>1118</v>
      </c>
      <c r="C98" s="126" t="s">
        <v>78</v>
      </c>
      <c r="D98" s="127" t="s">
        <v>1257</v>
      </c>
      <c r="E98" s="125">
        <v>206.13</v>
      </c>
      <c r="F98" s="126"/>
      <c r="G98" s="125" t="s">
        <v>1</v>
      </c>
    </row>
    <row r="99" spans="1:12" ht="42" customHeight="1" x14ac:dyDescent="0.25">
      <c r="A99" s="128">
        <v>43417</v>
      </c>
      <c r="B99" s="126" t="s">
        <v>1118</v>
      </c>
      <c r="C99" s="126" t="s">
        <v>78</v>
      </c>
      <c r="D99" s="127" t="s">
        <v>1257</v>
      </c>
      <c r="E99" s="125">
        <v>206.1</v>
      </c>
      <c r="F99" s="126"/>
      <c r="G99" s="125" t="s">
        <v>1</v>
      </c>
      <c r="H99"/>
      <c r="L99"/>
    </row>
    <row r="100" spans="1:12" ht="42" customHeight="1" x14ac:dyDescent="0.25">
      <c r="A100" s="128">
        <v>43445</v>
      </c>
      <c r="B100" s="126" t="s">
        <v>1118</v>
      </c>
      <c r="C100" s="126" t="s">
        <v>78</v>
      </c>
      <c r="D100" s="127" t="s">
        <v>1257</v>
      </c>
      <c r="E100" s="125">
        <v>159.91</v>
      </c>
      <c r="F100" s="126"/>
      <c r="G100" s="125" t="s">
        <v>1</v>
      </c>
      <c r="H100"/>
      <c r="L100"/>
    </row>
    <row r="101" spans="1:12" ht="42" customHeight="1" x14ac:dyDescent="0.25">
      <c r="A101" s="128">
        <v>43417</v>
      </c>
      <c r="B101" s="126" t="s">
        <v>1118</v>
      </c>
      <c r="C101" s="126" t="s">
        <v>78</v>
      </c>
      <c r="D101" s="127" t="s">
        <v>1257</v>
      </c>
      <c r="E101" s="125">
        <v>116.12</v>
      </c>
      <c r="F101" s="126"/>
      <c r="G101" s="125" t="s">
        <v>1</v>
      </c>
      <c r="H101"/>
      <c r="L101"/>
    </row>
    <row r="102" spans="1:12" ht="42" customHeight="1" x14ac:dyDescent="0.25">
      <c r="A102" s="128">
        <v>43417</v>
      </c>
      <c r="B102" s="126" t="s">
        <v>1118</v>
      </c>
      <c r="C102" s="126" t="s">
        <v>78</v>
      </c>
      <c r="D102" s="127" t="s">
        <v>1257</v>
      </c>
      <c r="E102" s="125">
        <v>87.67</v>
      </c>
      <c r="F102" s="126"/>
      <c r="G102" s="125" t="s">
        <v>1</v>
      </c>
      <c r="H102"/>
      <c r="L102"/>
    </row>
    <row r="103" spans="1:12" ht="42" customHeight="1" x14ac:dyDescent="0.25">
      <c r="A103" s="128">
        <v>43417</v>
      </c>
      <c r="B103" s="126" t="s">
        <v>1118</v>
      </c>
      <c r="C103" s="126" t="s">
        <v>78</v>
      </c>
      <c r="D103" s="127" t="s">
        <v>1257</v>
      </c>
      <c r="E103" s="125">
        <v>82.45</v>
      </c>
      <c r="F103" s="126"/>
      <c r="G103" s="125" t="s">
        <v>1</v>
      </c>
      <c r="H103"/>
      <c r="L103"/>
    </row>
    <row r="104" spans="1:12" ht="42" customHeight="1" x14ac:dyDescent="0.25">
      <c r="A104" s="128">
        <v>43417</v>
      </c>
      <c r="B104" s="126" t="s">
        <v>1118</v>
      </c>
      <c r="C104" s="126" t="s">
        <v>78</v>
      </c>
      <c r="D104" s="127" t="s">
        <v>1257</v>
      </c>
      <c r="E104" s="125">
        <v>68.400000000000006</v>
      </c>
      <c r="F104" s="126"/>
      <c r="G104" s="125" t="s">
        <v>1</v>
      </c>
      <c r="H104"/>
      <c r="L104"/>
    </row>
    <row r="105" spans="1:12" ht="42" customHeight="1" x14ac:dyDescent="0.25">
      <c r="A105" s="128">
        <v>43445</v>
      </c>
      <c r="B105" s="126" t="s">
        <v>1118</v>
      </c>
      <c r="C105" s="126" t="s">
        <v>78</v>
      </c>
      <c r="D105" s="127" t="s">
        <v>1257</v>
      </c>
      <c r="E105" s="125">
        <v>58.06</v>
      </c>
      <c r="F105" s="126"/>
      <c r="G105" s="125" t="s">
        <v>1</v>
      </c>
      <c r="H105"/>
      <c r="L105"/>
    </row>
    <row r="106" spans="1:12" ht="42" customHeight="1" x14ac:dyDescent="0.25">
      <c r="A106" s="128">
        <v>43445</v>
      </c>
      <c r="B106" s="126" t="s">
        <v>1118</v>
      </c>
      <c r="C106" s="126" t="s">
        <v>78</v>
      </c>
      <c r="D106" s="127" t="s">
        <v>1257</v>
      </c>
      <c r="E106" s="125">
        <v>34.200000000000003</v>
      </c>
      <c r="F106" s="126"/>
      <c r="G106" s="125" t="s">
        <v>1</v>
      </c>
      <c r="H106"/>
      <c r="L106"/>
    </row>
    <row r="107" spans="1:12" ht="42" customHeight="1" x14ac:dyDescent="0.25">
      <c r="A107" s="128">
        <v>43417</v>
      </c>
      <c r="B107" s="126" t="s">
        <v>1118</v>
      </c>
      <c r="C107" s="126" t="s">
        <v>78</v>
      </c>
      <c r="D107" s="127" t="s">
        <v>1257</v>
      </c>
      <c r="E107" s="125">
        <v>30.83</v>
      </c>
      <c r="F107" s="126"/>
      <c r="G107" s="125" t="s">
        <v>1</v>
      </c>
      <c r="H107"/>
      <c r="L107"/>
    </row>
    <row r="108" spans="1:12" ht="42" customHeight="1" x14ac:dyDescent="0.25">
      <c r="A108" s="128">
        <v>43417</v>
      </c>
      <c r="B108" s="126" t="s">
        <v>1118</v>
      </c>
      <c r="C108" s="126" t="s">
        <v>78</v>
      </c>
      <c r="D108" s="127" t="s">
        <v>1257</v>
      </c>
      <c r="E108" s="125">
        <v>26.1</v>
      </c>
      <c r="F108" s="126"/>
      <c r="G108" s="125" t="s">
        <v>1</v>
      </c>
      <c r="H108"/>
      <c r="L108"/>
    </row>
    <row r="109" spans="1:12" ht="42" customHeight="1" x14ac:dyDescent="0.25">
      <c r="A109" s="128">
        <v>43465</v>
      </c>
      <c r="B109" s="126" t="s">
        <v>1118</v>
      </c>
      <c r="C109" s="126" t="s">
        <v>78</v>
      </c>
      <c r="D109" s="127" t="s">
        <v>1272</v>
      </c>
      <c r="E109" s="125">
        <v>90.01</v>
      </c>
      <c r="F109" s="126"/>
      <c r="G109" s="125" t="s">
        <v>2640</v>
      </c>
      <c r="H109"/>
      <c r="L109"/>
    </row>
    <row r="110" spans="1:12" ht="42" customHeight="1" x14ac:dyDescent="0.25">
      <c r="A110" s="128">
        <v>43465</v>
      </c>
      <c r="B110" s="126" t="s">
        <v>1118</v>
      </c>
      <c r="C110" s="126" t="s">
        <v>78</v>
      </c>
      <c r="D110" s="127" t="s">
        <v>1272</v>
      </c>
      <c r="E110" s="125">
        <v>65.260000000000005</v>
      </c>
      <c r="F110" s="126"/>
      <c r="G110" s="125" t="s">
        <v>2640</v>
      </c>
      <c r="H110"/>
      <c r="L110"/>
    </row>
    <row r="111" spans="1:12" ht="42" customHeight="1" x14ac:dyDescent="0.25">
      <c r="A111" s="128">
        <v>43451</v>
      </c>
      <c r="B111" s="126" t="s">
        <v>1118</v>
      </c>
      <c r="C111" s="126" t="s">
        <v>78</v>
      </c>
      <c r="D111" s="127" t="s">
        <v>1272</v>
      </c>
      <c r="E111" s="125">
        <v>54.03</v>
      </c>
      <c r="F111" s="126"/>
      <c r="G111" s="125" t="s">
        <v>2640</v>
      </c>
      <c r="H111"/>
      <c r="L111"/>
    </row>
    <row r="112" spans="1:12" ht="42" customHeight="1" x14ac:dyDescent="0.25">
      <c r="A112" s="128">
        <v>43454</v>
      </c>
      <c r="B112" s="126" t="s">
        <v>1118</v>
      </c>
      <c r="C112" s="126" t="s">
        <v>78</v>
      </c>
      <c r="D112" s="127" t="s">
        <v>1259</v>
      </c>
      <c r="E112" s="125">
        <v>27</v>
      </c>
      <c r="F112" s="126"/>
      <c r="G112" s="125" t="s">
        <v>2640</v>
      </c>
      <c r="H112"/>
      <c r="L112"/>
    </row>
    <row r="113" spans="1:12" ht="42" customHeight="1" x14ac:dyDescent="0.25">
      <c r="A113" s="128">
        <v>43454</v>
      </c>
      <c r="B113" s="126" t="s">
        <v>1118</v>
      </c>
      <c r="C113" s="126" t="s">
        <v>78</v>
      </c>
      <c r="D113" s="127" t="s">
        <v>1259</v>
      </c>
      <c r="E113" s="125">
        <v>26.96</v>
      </c>
      <c r="F113" s="126"/>
      <c r="G113" s="125" t="s">
        <v>2640</v>
      </c>
      <c r="H113"/>
      <c r="L113"/>
    </row>
    <row r="114" spans="1:12" ht="42" customHeight="1" x14ac:dyDescent="0.25">
      <c r="A114" s="128">
        <v>43454</v>
      </c>
      <c r="B114" s="126" t="s">
        <v>1118</v>
      </c>
      <c r="C114" s="126" t="s">
        <v>78</v>
      </c>
      <c r="D114" s="127" t="s">
        <v>1259</v>
      </c>
      <c r="E114" s="125">
        <v>26.11</v>
      </c>
      <c r="F114" s="126"/>
      <c r="G114" s="125" t="s">
        <v>2640</v>
      </c>
      <c r="H114"/>
      <c r="L114"/>
    </row>
    <row r="115" spans="1:12" ht="42" customHeight="1" x14ac:dyDescent="0.25">
      <c r="A115" s="128">
        <v>43454</v>
      </c>
      <c r="B115" s="126" t="s">
        <v>1118</v>
      </c>
      <c r="C115" s="126" t="s">
        <v>78</v>
      </c>
      <c r="D115" s="127" t="s">
        <v>1259</v>
      </c>
      <c r="E115" s="125">
        <v>25.2</v>
      </c>
      <c r="F115" s="126"/>
      <c r="G115" s="125" t="s">
        <v>2640</v>
      </c>
      <c r="H115"/>
      <c r="L115"/>
    </row>
    <row r="116" spans="1:12" ht="42" customHeight="1" x14ac:dyDescent="0.25">
      <c r="A116" s="128">
        <v>43454</v>
      </c>
      <c r="B116" s="126" t="s">
        <v>1118</v>
      </c>
      <c r="C116" s="126" t="s">
        <v>78</v>
      </c>
      <c r="D116" s="127" t="s">
        <v>1259</v>
      </c>
      <c r="E116" s="125">
        <v>22.41</v>
      </c>
      <c r="F116" s="126"/>
      <c r="G116" s="125" t="s">
        <v>2640</v>
      </c>
      <c r="H116"/>
      <c r="L116"/>
    </row>
    <row r="117" spans="1:12" ht="42" customHeight="1" x14ac:dyDescent="0.25">
      <c r="A117" s="128">
        <v>43454</v>
      </c>
      <c r="B117" s="126" t="s">
        <v>1118</v>
      </c>
      <c r="C117" s="126" t="s">
        <v>78</v>
      </c>
      <c r="D117" s="127" t="s">
        <v>1259</v>
      </c>
      <c r="E117" s="125">
        <v>22.41</v>
      </c>
      <c r="F117" s="126"/>
      <c r="G117" s="125" t="s">
        <v>2640</v>
      </c>
      <c r="H117"/>
      <c r="L117"/>
    </row>
    <row r="118" spans="1:12" ht="42" customHeight="1" x14ac:dyDescent="0.25">
      <c r="A118" s="128">
        <v>43454</v>
      </c>
      <c r="B118" s="126" t="s">
        <v>1118</v>
      </c>
      <c r="C118" s="126" t="s">
        <v>78</v>
      </c>
      <c r="D118" s="127" t="s">
        <v>1259</v>
      </c>
      <c r="E118" s="125">
        <v>21.6</v>
      </c>
      <c r="F118" s="126"/>
      <c r="G118" s="125" t="s">
        <v>2640</v>
      </c>
      <c r="H118"/>
      <c r="L118"/>
    </row>
    <row r="119" spans="1:12" ht="42" customHeight="1" x14ac:dyDescent="0.25">
      <c r="A119" s="128">
        <v>43454</v>
      </c>
      <c r="B119" s="126" t="s">
        <v>1118</v>
      </c>
      <c r="C119" s="126" t="s">
        <v>78</v>
      </c>
      <c r="D119" s="127" t="s">
        <v>1259</v>
      </c>
      <c r="E119" s="125">
        <v>20.7</v>
      </c>
      <c r="F119" s="126"/>
      <c r="G119" s="125" t="s">
        <v>2640</v>
      </c>
      <c r="H119"/>
      <c r="L119"/>
    </row>
    <row r="120" spans="1:12" ht="42" customHeight="1" x14ac:dyDescent="0.25">
      <c r="A120" s="128">
        <v>43454</v>
      </c>
      <c r="B120" s="126" t="s">
        <v>1118</v>
      </c>
      <c r="C120" s="126" t="s">
        <v>78</v>
      </c>
      <c r="D120" s="127" t="s">
        <v>1259</v>
      </c>
      <c r="E120" s="125">
        <v>20.7</v>
      </c>
      <c r="F120" s="126"/>
      <c r="G120" s="125" t="s">
        <v>2640</v>
      </c>
      <c r="H120"/>
      <c r="L120"/>
    </row>
    <row r="121" spans="1:12" ht="42" customHeight="1" x14ac:dyDescent="0.25">
      <c r="A121" s="128">
        <v>43454</v>
      </c>
      <c r="B121" s="126" t="s">
        <v>1118</v>
      </c>
      <c r="C121" s="126" t="s">
        <v>78</v>
      </c>
      <c r="D121" s="127" t="s">
        <v>1259</v>
      </c>
      <c r="E121" s="125">
        <v>19.8</v>
      </c>
      <c r="F121" s="126"/>
      <c r="G121" s="125" t="s">
        <v>2640</v>
      </c>
      <c r="H121"/>
      <c r="L121"/>
    </row>
    <row r="122" spans="1:12" ht="42" customHeight="1" x14ac:dyDescent="0.25">
      <c r="A122" s="128">
        <v>43454</v>
      </c>
      <c r="B122" s="126" t="s">
        <v>1118</v>
      </c>
      <c r="C122" s="126" t="s">
        <v>78</v>
      </c>
      <c r="D122" s="127" t="s">
        <v>1259</v>
      </c>
      <c r="E122" s="125">
        <v>18.899999999999999</v>
      </c>
      <c r="F122" s="126"/>
      <c r="G122" s="125" t="s">
        <v>2640</v>
      </c>
      <c r="H122"/>
      <c r="L122"/>
    </row>
    <row r="123" spans="1:12" ht="42" customHeight="1" x14ac:dyDescent="0.25">
      <c r="A123" s="128">
        <v>43454</v>
      </c>
      <c r="B123" s="126" t="s">
        <v>1118</v>
      </c>
      <c r="C123" s="126" t="s">
        <v>78</v>
      </c>
      <c r="D123" s="127" t="s">
        <v>1259</v>
      </c>
      <c r="E123" s="125">
        <v>18</v>
      </c>
      <c r="F123" s="126"/>
      <c r="G123" s="125" t="s">
        <v>2640</v>
      </c>
      <c r="H123"/>
      <c r="L123"/>
    </row>
    <row r="124" spans="1:12" ht="42" customHeight="1" x14ac:dyDescent="0.25">
      <c r="A124" s="128">
        <v>43454</v>
      </c>
      <c r="B124" s="126" t="s">
        <v>1118</v>
      </c>
      <c r="C124" s="126" t="s">
        <v>78</v>
      </c>
      <c r="D124" s="127" t="s">
        <v>1259</v>
      </c>
      <c r="E124" s="125">
        <v>18</v>
      </c>
      <c r="F124" s="126"/>
      <c r="G124" s="125" t="s">
        <v>2640</v>
      </c>
      <c r="H124"/>
      <c r="L124"/>
    </row>
    <row r="125" spans="1:12" ht="42" customHeight="1" x14ac:dyDescent="0.25">
      <c r="A125" s="128">
        <v>43454</v>
      </c>
      <c r="B125" s="126" t="s">
        <v>1118</v>
      </c>
      <c r="C125" s="126" t="s">
        <v>78</v>
      </c>
      <c r="D125" s="127" t="s">
        <v>1259</v>
      </c>
      <c r="E125" s="125">
        <v>18</v>
      </c>
      <c r="F125" s="126"/>
      <c r="G125" s="125" t="s">
        <v>2640</v>
      </c>
      <c r="H125"/>
      <c r="L125"/>
    </row>
    <row r="126" spans="1:12" ht="42" customHeight="1" x14ac:dyDescent="0.25">
      <c r="A126" s="128">
        <v>43454</v>
      </c>
      <c r="B126" s="126" t="s">
        <v>1118</v>
      </c>
      <c r="C126" s="126" t="s">
        <v>78</v>
      </c>
      <c r="D126" s="127" t="s">
        <v>1259</v>
      </c>
      <c r="E126" s="125">
        <v>17.989999999999998</v>
      </c>
      <c r="F126" s="126"/>
      <c r="G126" s="125" t="s">
        <v>2640</v>
      </c>
      <c r="H126"/>
      <c r="L126"/>
    </row>
    <row r="127" spans="1:12" ht="42" customHeight="1" x14ac:dyDescent="0.25">
      <c r="A127" s="128">
        <v>43454</v>
      </c>
      <c r="B127" s="126" t="s">
        <v>1118</v>
      </c>
      <c r="C127" s="126" t="s">
        <v>78</v>
      </c>
      <c r="D127" s="127" t="s">
        <v>1259</v>
      </c>
      <c r="E127" s="125">
        <v>17.100000000000001</v>
      </c>
      <c r="F127" s="126"/>
      <c r="G127" s="125" t="s">
        <v>2640</v>
      </c>
      <c r="H127"/>
      <c r="L127"/>
    </row>
    <row r="128" spans="1:12" ht="42" customHeight="1" x14ac:dyDescent="0.25">
      <c r="A128" s="128">
        <v>43454</v>
      </c>
      <c r="B128" s="126" t="s">
        <v>1118</v>
      </c>
      <c r="C128" s="126" t="s">
        <v>78</v>
      </c>
      <c r="D128" s="127" t="s">
        <v>1259</v>
      </c>
      <c r="E128" s="125">
        <v>17.100000000000001</v>
      </c>
      <c r="F128" s="126"/>
      <c r="G128" s="125" t="s">
        <v>2640</v>
      </c>
      <c r="H128"/>
      <c r="L128"/>
    </row>
    <row r="129" spans="1:12" ht="42" customHeight="1" x14ac:dyDescent="0.25">
      <c r="A129" s="128">
        <v>43454</v>
      </c>
      <c r="B129" s="126" t="s">
        <v>1118</v>
      </c>
      <c r="C129" s="126" t="s">
        <v>78</v>
      </c>
      <c r="D129" s="127" t="s">
        <v>1259</v>
      </c>
      <c r="E129" s="125">
        <v>16.2</v>
      </c>
      <c r="F129" s="126"/>
      <c r="G129" s="125" t="s">
        <v>2640</v>
      </c>
      <c r="H129"/>
      <c r="L129"/>
    </row>
    <row r="130" spans="1:12" ht="42" customHeight="1" x14ac:dyDescent="0.25">
      <c r="A130" s="128">
        <v>43454</v>
      </c>
      <c r="B130" s="126" t="s">
        <v>1118</v>
      </c>
      <c r="C130" s="126" t="s">
        <v>78</v>
      </c>
      <c r="D130" s="127" t="s">
        <v>1259</v>
      </c>
      <c r="E130" s="125">
        <v>16.2</v>
      </c>
      <c r="F130" s="126"/>
      <c r="G130" s="125" t="s">
        <v>2640</v>
      </c>
      <c r="H130"/>
      <c r="L130"/>
    </row>
    <row r="131" spans="1:12" ht="42" customHeight="1" x14ac:dyDescent="0.25">
      <c r="A131" s="128">
        <v>43454</v>
      </c>
      <c r="B131" s="126" t="s">
        <v>1118</v>
      </c>
      <c r="C131" s="126" t="s">
        <v>78</v>
      </c>
      <c r="D131" s="127" t="s">
        <v>1259</v>
      </c>
      <c r="E131" s="125">
        <v>16.2</v>
      </c>
      <c r="F131" s="126"/>
      <c r="G131" s="125" t="s">
        <v>2640</v>
      </c>
      <c r="H131"/>
      <c r="L131"/>
    </row>
    <row r="132" spans="1:12" ht="42" customHeight="1" x14ac:dyDescent="0.25">
      <c r="A132" s="128">
        <v>43454</v>
      </c>
      <c r="B132" s="126" t="s">
        <v>1118</v>
      </c>
      <c r="C132" s="126" t="s">
        <v>78</v>
      </c>
      <c r="D132" s="127" t="s">
        <v>1259</v>
      </c>
      <c r="E132" s="125">
        <v>16.2</v>
      </c>
      <c r="F132" s="126"/>
      <c r="G132" s="125" t="s">
        <v>2640</v>
      </c>
      <c r="H132"/>
      <c r="L132"/>
    </row>
    <row r="133" spans="1:12" ht="42" customHeight="1" x14ac:dyDescent="0.25">
      <c r="A133" s="128">
        <v>43454</v>
      </c>
      <c r="B133" s="126" t="s">
        <v>1118</v>
      </c>
      <c r="C133" s="126" t="s">
        <v>78</v>
      </c>
      <c r="D133" s="127" t="s">
        <v>1259</v>
      </c>
      <c r="E133" s="125">
        <v>16.2</v>
      </c>
      <c r="F133" s="126"/>
      <c r="G133" s="125" t="s">
        <v>2640</v>
      </c>
      <c r="H133"/>
      <c r="L133"/>
    </row>
    <row r="134" spans="1:12" ht="42" customHeight="1" x14ac:dyDescent="0.25">
      <c r="A134" s="128">
        <v>43454</v>
      </c>
      <c r="B134" s="126" t="s">
        <v>1118</v>
      </c>
      <c r="C134" s="126" t="s">
        <v>78</v>
      </c>
      <c r="D134" s="127" t="s">
        <v>1259</v>
      </c>
      <c r="E134" s="125">
        <v>16.2</v>
      </c>
      <c r="F134" s="126"/>
      <c r="G134" s="125" t="s">
        <v>2640</v>
      </c>
      <c r="H134"/>
      <c r="L134"/>
    </row>
    <row r="135" spans="1:12" ht="42" customHeight="1" x14ac:dyDescent="0.25">
      <c r="A135" s="128">
        <v>43454</v>
      </c>
      <c r="B135" s="126" t="s">
        <v>1118</v>
      </c>
      <c r="C135" s="126" t="s">
        <v>78</v>
      </c>
      <c r="D135" s="127" t="s">
        <v>1259</v>
      </c>
      <c r="E135" s="125">
        <v>16.2</v>
      </c>
      <c r="F135" s="126"/>
      <c r="G135" s="125" t="s">
        <v>2640</v>
      </c>
      <c r="H135"/>
      <c r="L135"/>
    </row>
    <row r="136" spans="1:12" ht="42" customHeight="1" x14ac:dyDescent="0.25">
      <c r="A136" s="128">
        <v>43454</v>
      </c>
      <c r="B136" s="126" t="s">
        <v>1118</v>
      </c>
      <c r="C136" s="126" t="s">
        <v>78</v>
      </c>
      <c r="D136" s="127" t="s">
        <v>1259</v>
      </c>
      <c r="E136" s="125">
        <v>16.2</v>
      </c>
      <c r="F136" s="126"/>
      <c r="G136" s="125" t="s">
        <v>2640</v>
      </c>
      <c r="H136"/>
      <c r="L136"/>
    </row>
    <row r="137" spans="1:12" ht="42" customHeight="1" x14ac:dyDescent="0.25">
      <c r="A137" s="128">
        <v>43454</v>
      </c>
      <c r="B137" s="126" t="s">
        <v>1118</v>
      </c>
      <c r="C137" s="126" t="s">
        <v>78</v>
      </c>
      <c r="D137" s="127" t="s">
        <v>1259</v>
      </c>
      <c r="E137" s="125">
        <v>16.2</v>
      </c>
      <c r="F137" s="126"/>
      <c r="G137" s="125" t="s">
        <v>2640</v>
      </c>
      <c r="H137"/>
      <c r="L137"/>
    </row>
    <row r="138" spans="1:12" ht="42" customHeight="1" x14ac:dyDescent="0.25">
      <c r="A138" s="128">
        <v>43454</v>
      </c>
      <c r="B138" s="126" t="s">
        <v>1118</v>
      </c>
      <c r="C138" s="126" t="s">
        <v>78</v>
      </c>
      <c r="D138" s="127" t="s">
        <v>1259</v>
      </c>
      <c r="E138" s="125">
        <v>16.2</v>
      </c>
      <c r="F138" s="126"/>
      <c r="G138" s="125" t="s">
        <v>2640</v>
      </c>
      <c r="H138"/>
      <c r="L138"/>
    </row>
    <row r="139" spans="1:12" ht="42" customHeight="1" x14ac:dyDescent="0.25">
      <c r="A139" s="128">
        <v>43454</v>
      </c>
      <c r="B139" s="126" t="s">
        <v>1118</v>
      </c>
      <c r="C139" s="126" t="s">
        <v>78</v>
      </c>
      <c r="D139" s="127" t="s">
        <v>1259</v>
      </c>
      <c r="E139" s="125">
        <v>16.16</v>
      </c>
      <c r="F139" s="126"/>
      <c r="G139" s="125" t="s">
        <v>2640</v>
      </c>
      <c r="H139"/>
      <c r="L139"/>
    </row>
    <row r="140" spans="1:12" ht="42" customHeight="1" x14ac:dyDescent="0.25">
      <c r="A140" s="128">
        <v>43454</v>
      </c>
      <c r="B140" s="126" t="s">
        <v>1118</v>
      </c>
      <c r="C140" s="126" t="s">
        <v>78</v>
      </c>
      <c r="D140" s="127" t="s">
        <v>1259</v>
      </c>
      <c r="E140" s="125">
        <v>15.3</v>
      </c>
      <c r="F140" s="126"/>
      <c r="G140" s="125" t="s">
        <v>2640</v>
      </c>
      <c r="H140"/>
      <c r="L140"/>
    </row>
    <row r="141" spans="1:12" ht="42" customHeight="1" x14ac:dyDescent="0.25">
      <c r="A141" s="128">
        <v>43454</v>
      </c>
      <c r="B141" s="126" t="s">
        <v>1118</v>
      </c>
      <c r="C141" s="126" t="s">
        <v>78</v>
      </c>
      <c r="D141" s="127" t="s">
        <v>1259</v>
      </c>
      <c r="E141" s="125">
        <v>15.3</v>
      </c>
      <c r="F141" s="126"/>
      <c r="G141" s="125" t="s">
        <v>2640</v>
      </c>
      <c r="H141"/>
      <c r="L141"/>
    </row>
    <row r="142" spans="1:12" ht="42" customHeight="1" x14ac:dyDescent="0.25">
      <c r="A142" s="128">
        <v>43454</v>
      </c>
      <c r="B142" s="126" t="s">
        <v>1118</v>
      </c>
      <c r="C142" s="126" t="s">
        <v>78</v>
      </c>
      <c r="D142" s="127" t="s">
        <v>1259</v>
      </c>
      <c r="E142" s="125">
        <v>15.08</v>
      </c>
      <c r="F142" s="126"/>
      <c r="G142" s="125" t="s">
        <v>2640</v>
      </c>
      <c r="H142"/>
      <c r="L142"/>
    </row>
    <row r="143" spans="1:12" ht="42" customHeight="1" x14ac:dyDescent="0.25">
      <c r="A143" s="128">
        <v>43454</v>
      </c>
      <c r="B143" s="126" t="s">
        <v>1118</v>
      </c>
      <c r="C143" s="126" t="s">
        <v>78</v>
      </c>
      <c r="D143" s="127" t="s">
        <v>1259</v>
      </c>
      <c r="E143" s="125">
        <v>14.4</v>
      </c>
      <c r="F143" s="126"/>
      <c r="G143" s="125" t="s">
        <v>2640</v>
      </c>
      <c r="H143"/>
      <c r="L143"/>
    </row>
    <row r="144" spans="1:12" ht="42" customHeight="1" x14ac:dyDescent="0.25">
      <c r="A144" s="128">
        <v>43454</v>
      </c>
      <c r="B144" s="126" t="s">
        <v>1118</v>
      </c>
      <c r="C144" s="126" t="s">
        <v>78</v>
      </c>
      <c r="D144" s="127" t="s">
        <v>1259</v>
      </c>
      <c r="E144" s="125">
        <v>14.4</v>
      </c>
      <c r="F144" s="126"/>
      <c r="G144" s="125" t="s">
        <v>2640</v>
      </c>
      <c r="H144"/>
      <c r="L144"/>
    </row>
    <row r="145" spans="1:12" ht="42" customHeight="1" x14ac:dyDescent="0.25">
      <c r="A145" s="128">
        <v>43454</v>
      </c>
      <c r="B145" s="126" t="s">
        <v>1118</v>
      </c>
      <c r="C145" s="126" t="s">
        <v>78</v>
      </c>
      <c r="D145" s="127" t="s">
        <v>1259</v>
      </c>
      <c r="E145" s="125">
        <v>14.4</v>
      </c>
      <c r="F145" s="126"/>
      <c r="G145" s="125" t="s">
        <v>2640</v>
      </c>
      <c r="H145"/>
      <c r="L145"/>
    </row>
    <row r="146" spans="1:12" ht="42" customHeight="1" x14ac:dyDescent="0.25">
      <c r="A146" s="128">
        <v>43454</v>
      </c>
      <c r="B146" s="126" t="s">
        <v>1118</v>
      </c>
      <c r="C146" s="126" t="s">
        <v>78</v>
      </c>
      <c r="D146" s="127" t="s">
        <v>1259</v>
      </c>
      <c r="E146" s="125">
        <v>14.4</v>
      </c>
      <c r="F146" s="126"/>
      <c r="G146" s="125" t="s">
        <v>2640</v>
      </c>
      <c r="H146"/>
      <c r="L146"/>
    </row>
    <row r="147" spans="1:12" ht="42" customHeight="1" x14ac:dyDescent="0.25">
      <c r="A147" s="128">
        <v>43454</v>
      </c>
      <c r="B147" s="126" t="s">
        <v>1118</v>
      </c>
      <c r="C147" s="126" t="s">
        <v>78</v>
      </c>
      <c r="D147" s="127" t="s">
        <v>1259</v>
      </c>
      <c r="E147" s="125">
        <v>14.4</v>
      </c>
      <c r="F147" s="126"/>
      <c r="G147" s="125" t="s">
        <v>2640</v>
      </c>
      <c r="H147"/>
      <c r="L147"/>
    </row>
    <row r="148" spans="1:12" ht="42" customHeight="1" x14ac:dyDescent="0.25">
      <c r="A148" s="128">
        <v>43454</v>
      </c>
      <c r="B148" s="126" t="s">
        <v>1118</v>
      </c>
      <c r="C148" s="126" t="s">
        <v>78</v>
      </c>
      <c r="D148" s="127" t="s">
        <v>1259</v>
      </c>
      <c r="E148" s="125">
        <v>13.5</v>
      </c>
      <c r="F148" s="126"/>
      <c r="G148" s="125" t="s">
        <v>2640</v>
      </c>
      <c r="H148"/>
      <c r="L148"/>
    </row>
    <row r="149" spans="1:12" ht="42" customHeight="1" x14ac:dyDescent="0.25">
      <c r="A149" s="128">
        <v>43454</v>
      </c>
      <c r="B149" s="126" t="s">
        <v>1118</v>
      </c>
      <c r="C149" s="126" t="s">
        <v>78</v>
      </c>
      <c r="D149" s="127" t="s">
        <v>1259</v>
      </c>
      <c r="E149" s="125">
        <v>13.5</v>
      </c>
      <c r="F149" s="126"/>
      <c r="G149" s="125" t="s">
        <v>2640</v>
      </c>
      <c r="H149"/>
      <c r="L149"/>
    </row>
    <row r="150" spans="1:12" ht="42" customHeight="1" x14ac:dyDescent="0.25">
      <c r="A150" s="128">
        <v>43454</v>
      </c>
      <c r="B150" s="126" t="s">
        <v>1118</v>
      </c>
      <c r="C150" s="126" t="s">
        <v>78</v>
      </c>
      <c r="D150" s="127" t="s">
        <v>1259</v>
      </c>
      <c r="E150" s="125">
        <v>13.5</v>
      </c>
      <c r="F150" s="126"/>
      <c r="G150" s="125" t="s">
        <v>2640</v>
      </c>
      <c r="H150"/>
      <c r="L150"/>
    </row>
    <row r="151" spans="1:12" ht="42" customHeight="1" x14ac:dyDescent="0.25">
      <c r="A151" s="128">
        <v>43454</v>
      </c>
      <c r="B151" s="126" t="s">
        <v>1118</v>
      </c>
      <c r="C151" s="126" t="s">
        <v>78</v>
      </c>
      <c r="D151" s="127" t="s">
        <v>1259</v>
      </c>
      <c r="E151" s="125">
        <v>13.5</v>
      </c>
      <c r="F151" s="126"/>
      <c r="G151" s="125" t="s">
        <v>2640</v>
      </c>
      <c r="H151"/>
      <c r="L151"/>
    </row>
    <row r="152" spans="1:12" ht="42" customHeight="1" x14ac:dyDescent="0.25">
      <c r="A152" s="128">
        <v>43454</v>
      </c>
      <c r="B152" s="126" t="s">
        <v>1118</v>
      </c>
      <c r="C152" s="126" t="s">
        <v>78</v>
      </c>
      <c r="D152" s="127" t="s">
        <v>1259</v>
      </c>
      <c r="E152" s="125">
        <v>13.5</v>
      </c>
      <c r="F152" s="126"/>
      <c r="G152" s="125" t="s">
        <v>2640</v>
      </c>
      <c r="H152"/>
      <c r="L152"/>
    </row>
    <row r="153" spans="1:12" ht="42" customHeight="1" x14ac:dyDescent="0.25">
      <c r="A153" s="128">
        <v>43454</v>
      </c>
      <c r="B153" s="126" t="s">
        <v>1118</v>
      </c>
      <c r="C153" s="126" t="s">
        <v>78</v>
      </c>
      <c r="D153" s="127" t="s">
        <v>1259</v>
      </c>
      <c r="E153" s="125">
        <v>13.5</v>
      </c>
      <c r="F153" s="126"/>
      <c r="G153" s="125" t="s">
        <v>2640</v>
      </c>
      <c r="H153"/>
      <c r="L153"/>
    </row>
    <row r="154" spans="1:12" ht="42" customHeight="1" x14ac:dyDescent="0.25">
      <c r="A154" s="128">
        <v>43454</v>
      </c>
      <c r="B154" s="126" t="s">
        <v>1118</v>
      </c>
      <c r="C154" s="126" t="s">
        <v>78</v>
      </c>
      <c r="D154" s="127" t="s">
        <v>1259</v>
      </c>
      <c r="E154" s="125">
        <v>12.6</v>
      </c>
      <c r="F154" s="126"/>
      <c r="G154" s="125" t="s">
        <v>2640</v>
      </c>
      <c r="H154"/>
      <c r="L154"/>
    </row>
    <row r="155" spans="1:12" ht="42" customHeight="1" x14ac:dyDescent="0.25">
      <c r="A155" s="128">
        <v>43454</v>
      </c>
      <c r="B155" s="126" t="s">
        <v>1118</v>
      </c>
      <c r="C155" s="126" t="s">
        <v>78</v>
      </c>
      <c r="D155" s="127" t="s">
        <v>1259</v>
      </c>
      <c r="E155" s="125">
        <v>12.6</v>
      </c>
      <c r="F155" s="126"/>
      <c r="G155" s="125" t="s">
        <v>2640</v>
      </c>
      <c r="H155"/>
      <c r="L155"/>
    </row>
    <row r="156" spans="1:12" ht="42" customHeight="1" x14ac:dyDescent="0.25">
      <c r="A156" s="128">
        <v>43454</v>
      </c>
      <c r="B156" s="126" t="s">
        <v>1118</v>
      </c>
      <c r="C156" s="126" t="s">
        <v>78</v>
      </c>
      <c r="D156" s="127" t="s">
        <v>1259</v>
      </c>
      <c r="E156" s="125">
        <v>12.6</v>
      </c>
      <c r="F156" s="126"/>
      <c r="G156" s="125" t="s">
        <v>2640</v>
      </c>
      <c r="H156"/>
      <c r="L156"/>
    </row>
    <row r="157" spans="1:12" ht="42" customHeight="1" x14ac:dyDescent="0.25">
      <c r="A157" s="128">
        <v>43454</v>
      </c>
      <c r="B157" s="126" t="s">
        <v>1118</v>
      </c>
      <c r="C157" s="126" t="s">
        <v>78</v>
      </c>
      <c r="D157" s="127" t="s">
        <v>1259</v>
      </c>
      <c r="E157" s="125">
        <v>11.66</v>
      </c>
      <c r="F157" s="126"/>
      <c r="G157" s="125" t="s">
        <v>2640</v>
      </c>
      <c r="H157"/>
      <c r="L157"/>
    </row>
    <row r="158" spans="1:12" ht="42" customHeight="1" x14ac:dyDescent="0.25">
      <c r="A158" s="128">
        <v>43454</v>
      </c>
      <c r="B158" s="126" t="s">
        <v>1118</v>
      </c>
      <c r="C158" s="126" t="s">
        <v>78</v>
      </c>
      <c r="D158" s="127" t="s">
        <v>1259</v>
      </c>
      <c r="E158" s="125">
        <v>11.07</v>
      </c>
      <c r="F158" s="126"/>
      <c r="G158" s="125" t="s">
        <v>2640</v>
      </c>
      <c r="H158"/>
      <c r="L158"/>
    </row>
    <row r="159" spans="1:12" ht="42" customHeight="1" x14ac:dyDescent="0.25">
      <c r="A159" s="128">
        <v>43454</v>
      </c>
      <c r="B159" s="126" t="s">
        <v>1118</v>
      </c>
      <c r="C159" s="126" t="s">
        <v>78</v>
      </c>
      <c r="D159" s="127" t="s">
        <v>1259</v>
      </c>
      <c r="E159" s="125">
        <v>10.8</v>
      </c>
      <c r="F159" s="126"/>
      <c r="G159" s="125" t="s">
        <v>2640</v>
      </c>
      <c r="H159"/>
      <c r="L159"/>
    </row>
    <row r="160" spans="1:12" ht="42" customHeight="1" x14ac:dyDescent="0.25">
      <c r="A160" s="128">
        <v>43454</v>
      </c>
      <c r="B160" s="126" t="s">
        <v>1118</v>
      </c>
      <c r="C160" s="126" t="s">
        <v>78</v>
      </c>
      <c r="D160" s="127" t="s">
        <v>1259</v>
      </c>
      <c r="E160" s="125">
        <v>10.8</v>
      </c>
      <c r="F160" s="126"/>
      <c r="G160" s="125" t="s">
        <v>2640</v>
      </c>
      <c r="H160"/>
      <c r="L160"/>
    </row>
    <row r="161" spans="1:12" ht="42" customHeight="1" x14ac:dyDescent="0.25">
      <c r="A161" s="128">
        <v>43454</v>
      </c>
      <c r="B161" s="126" t="s">
        <v>1118</v>
      </c>
      <c r="C161" s="126" t="s">
        <v>78</v>
      </c>
      <c r="D161" s="127" t="s">
        <v>1259</v>
      </c>
      <c r="E161" s="125">
        <v>10.8</v>
      </c>
      <c r="F161" s="126"/>
      <c r="G161" s="125" t="s">
        <v>2640</v>
      </c>
      <c r="H161"/>
      <c r="L161"/>
    </row>
    <row r="162" spans="1:12" ht="42" customHeight="1" x14ac:dyDescent="0.25">
      <c r="A162" s="128">
        <v>43454</v>
      </c>
      <c r="B162" s="126" t="s">
        <v>1118</v>
      </c>
      <c r="C162" s="126" t="s">
        <v>78</v>
      </c>
      <c r="D162" s="127" t="s">
        <v>1259</v>
      </c>
      <c r="E162" s="125">
        <v>10.71</v>
      </c>
      <c r="F162" s="126"/>
      <c r="G162" s="125" t="s">
        <v>2640</v>
      </c>
      <c r="H162"/>
      <c r="L162"/>
    </row>
    <row r="163" spans="1:12" ht="42" customHeight="1" x14ac:dyDescent="0.25">
      <c r="A163" s="128">
        <v>43454</v>
      </c>
      <c r="B163" s="126" t="s">
        <v>1118</v>
      </c>
      <c r="C163" s="126" t="s">
        <v>78</v>
      </c>
      <c r="D163" s="127" t="s">
        <v>1259</v>
      </c>
      <c r="E163" s="125">
        <v>10.71</v>
      </c>
      <c r="F163" s="126"/>
      <c r="G163" s="125" t="s">
        <v>2640</v>
      </c>
      <c r="H163"/>
      <c r="L163"/>
    </row>
    <row r="164" spans="1:12" ht="42" customHeight="1" x14ac:dyDescent="0.25">
      <c r="A164" s="128">
        <v>43454</v>
      </c>
      <c r="B164" s="126" t="s">
        <v>1118</v>
      </c>
      <c r="C164" s="126" t="s">
        <v>78</v>
      </c>
      <c r="D164" s="127" t="s">
        <v>1259</v>
      </c>
      <c r="E164" s="125">
        <v>10.35</v>
      </c>
      <c r="F164" s="126"/>
      <c r="G164" s="125" t="s">
        <v>2640</v>
      </c>
      <c r="H164"/>
      <c r="L164"/>
    </row>
    <row r="165" spans="1:12" ht="42" customHeight="1" x14ac:dyDescent="0.25">
      <c r="A165" s="128">
        <v>43454</v>
      </c>
      <c r="B165" s="126" t="s">
        <v>1118</v>
      </c>
      <c r="C165" s="126" t="s">
        <v>78</v>
      </c>
      <c r="D165" s="127" t="s">
        <v>1259</v>
      </c>
      <c r="E165" s="125">
        <v>10.35</v>
      </c>
      <c r="F165" s="126"/>
      <c r="G165" s="125" t="s">
        <v>2640</v>
      </c>
      <c r="H165"/>
      <c r="L165"/>
    </row>
    <row r="166" spans="1:12" ht="42" customHeight="1" x14ac:dyDescent="0.25">
      <c r="A166" s="128">
        <v>43454</v>
      </c>
      <c r="B166" s="126" t="s">
        <v>1118</v>
      </c>
      <c r="C166" s="126" t="s">
        <v>78</v>
      </c>
      <c r="D166" s="127" t="s">
        <v>1259</v>
      </c>
      <c r="E166" s="125">
        <v>10.35</v>
      </c>
      <c r="F166" s="126"/>
      <c r="G166" s="125" t="s">
        <v>2640</v>
      </c>
      <c r="H166"/>
      <c r="L166"/>
    </row>
    <row r="167" spans="1:12" ht="42" customHeight="1" x14ac:dyDescent="0.25">
      <c r="A167" s="128">
        <v>43454</v>
      </c>
      <c r="B167" s="126" t="s">
        <v>1118</v>
      </c>
      <c r="C167" s="126" t="s">
        <v>78</v>
      </c>
      <c r="D167" s="127" t="s">
        <v>1259</v>
      </c>
      <c r="E167" s="125">
        <v>10.35</v>
      </c>
      <c r="F167" s="126"/>
      <c r="G167" s="125" t="s">
        <v>2640</v>
      </c>
      <c r="H167"/>
      <c r="L167"/>
    </row>
    <row r="168" spans="1:12" ht="42" customHeight="1" x14ac:dyDescent="0.25">
      <c r="A168" s="128">
        <v>43454</v>
      </c>
      <c r="B168" s="126" t="s">
        <v>1118</v>
      </c>
      <c r="C168" s="126" t="s">
        <v>78</v>
      </c>
      <c r="D168" s="127" t="s">
        <v>1259</v>
      </c>
      <c r="E168" s="125">
        <v>10.35</v>
      </c>
      <c r="F168" s="126"/>
      <c r="G168" s="125" t="s">
        <v>2640</v>
      </c>
      <c r="H168"/>
      <c r="L168"/>
    </row>
    <row r="169" spans="1:12" ht="42" customHeight="1" x14ac:dyDescent="0.25">
      <c r="A169" s="128">
        <v>43454</v>
      </c>
      <c r="B169" s="126" t="s">
        <v>1118</v>
      </c>
      <c r="C169" s="126" t="s">
        <v>78</v>
      </c>
      <c r="D169" s="127" t="s">
        <v>1259</v>
      </c>
      <c r="E169" s="125">
        <v>10.35</v>
      </c>
      <c r="F169" s="126"/>
      <c r="G169" s="125" t="s">
        <v>2640</v>
      </c>
      <c r="H169"/>
      <c r="L169"/>
    </row>
    <row r="170" spans="1:12" ht="42" customHeight="1" x14ac:dyDescent="0.25">
      <c r="A170" s="128">
        <v>43454</v>
      </c>
      <c r="B170" s="126" t="s">
        <v>1118</v>
      </c>
      <c r="C170" s="126" t="s">
        <v>78</v>
      </c>
      <c r="D170" s="127" t="s">
        <v>1259</v>
      </c>
      <c r="E170" s="125">
        <v>10.35</v>
      </c>
      <c r="F170" s="126"/>
      <c r="G170" s="125" t="s">
        <v>2640</v>
      </c>
      <c r="H170"/>
      <c r="L170"/>
    </row>
    <row r="171" spans="1:12" ht="42" customHeight="1" x14ac:dyDescent="0.25">
      <c r="A171" s="128">
        <v>43454</v>
      </c>
      <c r="B171" s="126" t="s">
        <v>1118</v>
      </c>
      <c r="C171" s="126" t="s">
        <v>78</v>
      </c>
      <c r="D171" s="127" t="s">
        <v>1259</v>
      </c>
      <c r="E171" s="125">
        <v>10.35</v>
      </c>
      <c r="F171" s="126"/>
      <c r="G171" s="125" t="s">
        <v>2640</v>
      </c>
      <c r="H171"/>
      <c r="L171"/>
    </row>
    <row r="172" spans="1:12" ht="42" customHeight="1" x14ac:dyDescent="0.25">
      <c r="A172" s="128">
        <v>43454</v>
      </c>
      <c r="B172" s="126" t="s">
        <v>1118</v>
      </c>
      <c r="C172" s="126" t="s">
        <v>78</v>
      </c>
      <c r="D172" s="127" t="s">
        <v>1259</v>
      </c>
      <c r="E172" s="125">
        <v>10.35</v>
      </c>
      <c r="F172" s="126"/>
      <c r="G172" s="125" t="s">
        <v>2640</v>
      </c>
      <c r="H172"/>
      <c r="L172"/>
    </row>
    <row r="173" spans="1:12" ht="42" customHeight="1" x14ac:dyDescent="0.25">
      <c r="A173" s="128">
        <v>43454</v>
      </c>
      <c r="B173" s="126" t="s">
        <v>1118</v>
      </c>
      <c r="C173" s="126" t="s">
        <v>78</v>
      </c>
      <c r="D173" s="127" t="s">
        <v>1259</v>
      </c>
      <c r="E173" s="125">
        <v>10.17</v>
      </c>
      <c r="F173" s="126"/>
      <c r="G173" s="125" t="s">
        <v>2640</v>
      </c>
      <c r="H173"/>
      <c r="L173"/>
    </row>
    <row r="174" spans="1:12" ht="42" customHeight="1" x14ac:dyDescent="0.25">
      <c r="A174" s="128">
        <v>43454</v>
      </c>
      <c r="B174" s="126" t="s">
        <v>1118</v>
      </c>
      <c r="C174" s="126" t="s">
        <v>78</v>
      </c>
      <c r="D174" s="127" t="s">
        <v>1259</v>
      </c>
      <c r="E174" s="125">
        <v>10.08</v>
      </c>
      <c r="F174" s="126"/>
      <c r="G174" s="125" t="s">
        <v>2640</v>
      </c>
      <c r="H174"/>
      <c r="L174"/>
    </row>
    <row r="175" spans="1:12" ht="42" customHeight="1" x14ac:dyDescent="0.25">
      <c r="A175" s="128">
        <v>43454</v>
      </c>
      <c r="B175" s="126" t="s">
        <v>1118</v>
      </c>
      <c r="C175" s="126" t="s">
        <v>78</v>
      </c>
      <c r="D175" s="127" t="s">
        <v>1259</v>
      </c>
      <c r="E175" s="125">
        <v>10.08</v>
      </c>
      <c r="F175" s="126"/>
      <c r="G175" s="125" t="s">
        <v>2640</v>
      </c>
      <c r="H175"/>
      <c r="L175"/>
    </row>
    <row r="176" spans="1:12" ht="42" customHeight="1" x14ac:dyDescent="0.25">
      <c r="A176" s="128">
        <v>43454</v>
      </c>
      <c r="B176" s="126" t="s">
        <v>1118</v>
      </c>
      <c r="C176" s="126" t="s">
        <v>78</v>
      </c>
      <c r="D176" s="127" t="s">
        <v>1259</v>
      </c>
      <c r="E176" s="125">
        <v>9.9</v>
      </c>
      <c r="F176" s="126"/>
      <c r="G176" s="125" t="s">
        <v>2640</v>
      </c>
      <c r="H176"/>
      <c r="L176"/>
    </row>
    <row r="177" spans="1:12" ht="42" customHeight="1" x14ac:dyDescent="0.25">
      <c r="A177" s="128">
        <v>43454</v>
      </c>
      <c r="B177" s="126" t="s">
        <v>1118</v>
      </c>
      <c r="C177" s="126" t="s">
        <v>78</v>
      </c>
      <c r="D177" s="127" t="s">
        <v>1259</v>
      </c>
      <c r="E177" s="125">
        <v>9.9</v>
      </c>
      <c r="F177" s="126"/>
      <c r="G177" s="125" t="s">
        <v>2640</v>
      </c>
      <c r="H177"/>
      <c r="L177"/>
    </row>
    <row r="178" spans="1:12" ht="42" customHeight="1" x14ac:dyDescent="0.25">
      <c r="A178" s="128">
        <v>43454</v>
      </c>
      <c r="B178" s="126" t="s">
        <v>1118</v>
      </c>
      <c r="C178" s="126" t="s">
        <v>78</v>
      </c>
      <c r="D178" s="127" t="s">
        <v>1259</v>
      </c>
      <c r="E178" s="125">
        <v>9.81</v>
      </c>
      <c r="F178" s="126"/>
      <c r="G178" s="125" t="s">
        <v>2640</v>
      </c>
      <c r="H178"/>
      <c r="L178"/>
    </row>
    <row r="179" spans="1:12" ht="42" customHeight="1" x14ac:dyDescent="0.25">
      <c r="A179" s="128">
        <v>43454</v>
      </c>
      <c r="B179" s="126" t="s">
        <v>1118</v>
      </c>
      <c r="C179" s="126" t="s">
        <v>78</v>
      </c>
      <c r="D179" s="127" t="s">
        <v>1259</v>
      </c>
      <c r="E179" s="125">
        <v>9.4499999999999993</v>
      </c>
      <c r="F179" s="126"/>
      <c r="G179" s="125" t="s">
        <v>2640</v>
      </c>
      <c r="H179"/>
      <c r="L179"/>
    </row>
    <row r="180" spans="1:12" ht="42" customHeight="1" x14ac:dyDescent="0.25">
      <c r="A180" s="128">
        <v>43445</v>
      </c>
      <c r="B180" s="126" t="s">
        <v>1118</v>
      </c>
      <c r="C180" s="126" t="s">
        <v>78</v>
      </c>
      <c r="D180" s="127" t="s">
        <v>1272</v>
      </c>
      <c r="E180" s="125">
        <v>9.36</v>
      </c>
      <c r="F180" s="126"/>
      <c r="G180" s="125" t="s">
        <v>2640</v>
      </c>
      <c r="H180"/>
      <c r="L180"/>
    </row>
    <row r="181" spans="1:12" ht="42" customHeight="1" x14ac:dyDescent="0.25">
      <c r="A181" s="128">
        <v>43454</v>
      </c>
      <c r="B181" s="126" t="s">
        <v>1118</v>
      </c>
      <c r="C181" s="126" t="s">
        <v>78</v>
      </c>
      <c r="D181" s="127" t="s">
        <v>1259</v>
      </c>
      <c r="E181" s="125">
        <v>9.36</v>
      </c>
      <c r="F181" s="126"/>
      <c r="G181" s="125" t="s">
        <v>2640</v>
      </c>
      <c r="H181"/>
      <c r="L181"/>
    </row>
    <row r="182" spans="1:12" ht="42" customHeight="1" x14ac:dyDescent="0.25">
      <c r="A182" s="128">
        <v>43454</v>
      </c>
      <c r="B182" s="126" t="s">
        <v>1118</v>
      </c>
      <c r="C182" s="126" t="s">
        <v>78</v>
      </c>
      <c r="D182" s="127" t="s">
        <v>1259</v>
      </c>
      <c r="E182" s="125">
        <v>9</v>
      </c>
      <c r="F182" s="126"/>
      <c r="G182" s="125" t="s">
        <v>2640</v>
      </c>
      <c r="H182"/>
      <c r="L182"/>
    </row>
    <row r="183" spans="1:12" ht="42" customHeight="1" x14ac:dyDescent="0.25">
      <c r="A183" s="128">
        <v>43454</v>
      </c>
      <c r="B183" s="126" t="s">
        <v>1118</v>
      </c>
      <c r="C183" s="126" t="s">
        <v>78</v>
      </c>
      <c r="D183" s="127" t="s">
        <v>1259</v>
      </c>
      <c r="E183" s="125">
        <v>9</v>
      </c>
      <c r="F183" s="126"/>
      <c r="G183" s="125" t="s">
        <v>2640</v>
      </c>
      <c r="H183"/>
      <c r="L183"/>
    </row>
    <row r="184" spans="1:12" ht="42" customHeight="1" x14ac:dyDescent="0.25">
      <c r="A184" s="128">
        <v>43454</v>
      </c>
      <c r="B184" s="126" t="s">
        <v>1118</v>
      </c>
      <c r="C184" s="126" t="s">
        <v>78</v>
      </c>
      <c r="D184" s="127" t="s">
        <v>1259</v>
      </c>
      <c r="E184" s="125">
        <v>8.98</v>
      </c>
      <c r="F184" s="126"/>
      <c r="G184" s="125" t="s">
        <v>2640</v>
      </c>
      <c r="H184"/>
      <c r="L184"/>
    </row>
    <row r="185" spans="1:12" ht="42" customHeight="1" x14ac:dyDescent="0.25">
      <c r="A185" s="128">
        <v>43454</v>
      </c>
      <c r="B185" s="126" t="s">
        <v>1118</v>
      </c>
      <c r="C185" s="126" t="s">
        <v>78</v>
      </c>
      <c r="D185" s="127" t="s">
        <v>1259</v>
      </c>
      <c r="E185" s="125">
        <v>8.64</v>
      </c>
      <c r="F185" s="126"/>
      <c r="G185" s="125" t="s">
        <v>2640</v>
      </c>
      <c r="H185"/>
      <c r="L185"/>
    </row>
    <row r="186" spans="1:12" ht="42" customHeight="1" x14ac:dyDescent="0.25">
      <c r="A186" s="128">
        <v>43454</v>
      </c>
      <c r="B186" s="126" t="s">
        <v>1118</v>
      </c>
      <c r="C186" s="126" t="s">
        <v>78</v>
      </c>
      <c r="D186" s="127" t="s">
        <v>1259</v>
      </c>
      <c r="E186" s="125">
        <v>8.5500000000000007</v>
      </c>
      <c r="F186" s="126"/>
      <c r="G186" s="125" t="s">
        <v>2640</v>
      </c>
      <c r="H186"/>
      <c r="L186"/>
    </row>
    <row r="187" spans="1:12" ht="42" customHeight="1" x14ac:dyDescent="0.25">
      <c r="A187" s="128">
        <v>43454</v>
      </c>
      <c r="B187" s="126" t="s">
        <v>1118</v>
      </c>
      <c r="C187" s="126" t="s">
        <v>78</v>
      </c>
      <c r="D187" s="127" t="s">
        <v>1259</v>
      </c>
      <c r="E187" s="125">
        <v>8.3699999999999992</v>
      </c>
      <c r="F187" s="126"/>
      <c r="G187" s="125" t="s">
        <v>2640</v>
      </c>
      <c r="H187"/>
      <c r="L187"/>
    </row>
    <row r="188" spans="1:12" ht="42" customHeight="1" x14ac:dyDescent="0.25">
      <c r="A188" s="128">
        <v>43454</v>
      </c>
      <c r="B188" s="126" t="s">
        <v>1118</v>
      </c>
      <c r="C188" s="126" t="s">
        <v>78</v>
      </c>
      <c r="D188" s="127" t="s">
        <v>1259</v>
      </c>
      <c r="E188" s="125">
        <v>8.3699999999999992</v>
      </c>
      <c r="F188" s="126"/>
      <c r="G188" s="125" t="s">
        <v>2640</v>
      </c>
      <c r="H188"/>
      <c r="L188"/>
    </row>
    <row r="189" spans="1:12" ht="42" customHeight="1" x14ac:dyDescent="0.25">
      <c r="A189" s="128">
        <v>43454</v>
      </c>
      <c r="B189" s="126" t="s">
        <v>1118</v>
      </c>
      <c r="C189" s="126" t="s">
        <v>78</v>
      </c>
      <c r="D189" s="127" t="s">
        <v>1259</v>
      </c>
      <c r="E189" s="125">
        <v>8.1</v>
      </c>
      <c r="F189" s="126"/>
      <c r="G189" s="125" t="s">
        <v>2640</v>
      </c>
      <c r="H189"/>
      <c r="L189"/>
    </row>
    <row r="190" spans="1:12" ht="42" customHeight="1" x14ac:dyDescent="0.25">
      <c r="A190" s="128">
        <v>43454</v>
      </c>
      <c r="B190" s="126" t="s">
        <v>1118</v>
      </c>
      <c r="C190" s="126" t="s">
        <v>78</v>
      </c>
      <c r="D190" s="127" t="s">
        <v>1259</v>
      </c>
      <c r="E190" s="125">
        <v>7.2</v>
      </c>
      <c r="F190" s="126"/>
      <c r="G190" s="125" t="s">
        <v>2640</v>
      </c>
      <c r="H190"/>
      <c r="L190"/>
    </row>
    <row r="191" spans="1:12" ht="42" customHeight="1" x14ac:dyDescent="0.25">
      <c r="A191" s="128">
        <v>43454</v>
      </c>
      <c r="B191" s="126" t="s">
        <v>1118</v>
      </c>
      <c r="C191" s="126" t="s">
        <v>78</v>
      </c>
      <c r="D191" s="127" t="s">
        <v>1259</v>
      </c>
      <c r="E191" s="125">
        <v>5.4</v>
      </c>
      <c r="F191" s="126"/>
      <c r="G191" s="125" t="s">
        <v>2640</v>
      </c>
      <c r="H191"/>
      <c r="L191"/>
    </row>
    <row r="192" spans="1:12" ht="42" customHeight="1" x14ac:dyDescent="0.25">
      <c r="A192" s="128">
        <v>43446</v>
      </c>
      <c r="B192" s="126" t="s">
        <v>3090</v>
      </c>
      <c r="C192" s="126" t="s">
        <v>3089</v>
      </c>
      <c r="D192" s="127" t="s">
        <v>1252</v>
      </c>
      <c r="E192" s="125">
        <v>889</v>
      </c>
      <c r="F192" s="126"/>
      <c r="G192" s="125" t="s">
        <v>1</v>
      </c>
      <c r="H192"/>
      <c r="L192"/>
    </row>
    <row r="193" spans="1:12" ht="42" customHeight="1" x14ac:dyDescent="0.25">
      <c r="A193" s="128">
        <v>43430</v>
      </c>
      <c r="B193" s="126" t="s">
        <v>2604</v>
      </c>
      <c r="C193" s="126" t="s">
        <v>2605</v>
      </c>
      <c r="D193" s="127" t="s">
        <v>1261</v>
      </c>
      <c r="E193" s="125">
        <v>2480.5</v>
      </c>
      <c r="F193" s="126"/>
      <c r="G193" s="125" t="s">
        <v>1</v>
      </c>
      <c r="H193"/>
      <c r="L193"/>
    </row>
    <row r="194" spans="1:12" ht="42" customHeight="1" x14ac:dyDescent="0.25">
      <c r="A194" s="128">
        <v>43417</v>
      </c>
      <c r="B194" s="126" t="s">
        <v>2604</v>
      </c>
      <c r="C194" s="126" t="s">
        <v>2605</v>
      </c>
      <c r="D194" s="127" t="s">
        <v>1261</v>
      </c>
      <c r="E194" s="125">
        <v>181.49</v>
      </c>
      <c r="F194" s="126"/>
      <c r="G194" s="125" t="s">
        <v>1</v>
      </c>
      <c r="H194"/>
      <c r="L194"/>
    </row>
    <row r="195" spans="1:12" ht="42" customHeight="1" x14ac:dyDescent="0.25">
      <c r="A195" s="128">
        <v>43381</v>
      </c>
      <c r="B195" s="126" t="s">
        <v>406</v>
      </c>
      <c r="C195" s="126" t="s">
        <v>2634</v>
      </c>
      <c r="D195" s="127" t="s">
        <v>3088</v>
      </c>
      <c r="E195" s="125">
        <v>576</v>
      </c>
      <c r="F195" s="126" t="s">
        <v>2650</v>
      </c>
      <c r="G195" s="125" t="s">
        <v>1</v>
      </c>
      <c r="H195"/>
      <c r="L195"/>
    </row>
    <row r="196" spans="1:12" ht="42" customHeight="1" x14ac:dyDescent="0.25">
      <c r="A196" s="128">
        <v>43413</v>
      </c>
      <c r="B196" s="126" t="s">
        <v>3087</v>
      </c>
      <c r="C196" s="126" t="s">
        <v>3086</v>
      </c>
      <c r="D196" s="127" t="s">
        <v>1251</v>
      </c>
      <c r="E196" s="125">
        <v>8954</v>
      </c>
      <c r="F196" s="126"/>
      <c r="G196" s="125" t="s">
        <v>1</v>
      </c>
      <c r="H196"/>
      <c r="L196"/>
    </row>
    <row r="197" spans="1:12" ht="42" customHeight="1" x14ac:dyDescent="0.25">
      <c r="A197" s="128">
        <v>43416</v>
      </c>
      <c r="B197" s="126" t="s">
        <v>3085</v>
      </c>
      <c r="C197" s="126" t="s">
        <v>3084</v>
      </c>
      <c r="D197" s="127" t="s">
        <v>1256</v>
      </c>
      <c r="E197" s="125">
        <v>356.67</v>
      </c>
      <c r="F197" s="126"/>
      <c r="G197" s="125" t="s">
        <v>1</v>
      </c>
      <c r="H197"/>
      <c r="L197"/>
    </row>
    <row r="198" spans="1:12" ht="42" customHeight="1" x14ac:dyDescent="0.25">
      <c r="A198" s="128">
        <v>43416</v>
      </c>
      <c r="B198" s="126" t="s">
        <v>3085</v>
      </c>
      <c r="C198" s="126" t="s">
        <v>3084</v>
      </c>
      <c r="D198" s="127" t="s">
        <v>1256</v>
      </c>
      <c r="E198" s="125">
        <v>145.22</v>
      </c>
      <c r="F198" s="126"/>
      <c r="G198" s="125" t="s">
        <v>1</v>
      </c>
      <c r="H198"/>
      <c r="L198"/>
    </row>
    <row r="199" spans="1:12" ht="42" customHeight="1" x14ac:dyDescent="0.25">
      <c r="A199" s="128">
        <v>43416</v>
      </c>
      <c r="B199" s="126" t="s">
        <v>3085</v>
      </c>
      <c r="C199" s="126" t="s">
        <v>3084</v>
      </c>
      <c r="D199" s="127" t="s">
        <v>1256</v>
      </c>
      <c r="E199" s="125">
        <v>57.44</v>
      </c>
      <c r="F199" s="126"/>
      <c r="G199" s="125" t="s">
        <v>1</v>
      </c>
      <c r="H199"/>
      <c r="L199"/>
    </row>
    <row r="200" spans="1:12" ht="42" customHeight="1" x14ac:dyDescent="0.25">
      <c r="A200" s="128">
        <v>43416</v>
      </c>
      <c r="B200" s="126" t="s">
        <v>3085</v>
      </c>
      <c r="C200" s="126" t="s">
        <v>3084</v>
      </c>
      <c r="D200" s="127" t="s">
        <v>1256</v>
      </c>
      <c r="E200" s="125">
        <v>37.67</v>
      </c>
      <c r="F200" s="126"/>
      <c r="G200" s="125" t="s">
        <v>1</v>
      </c>
      <c r="H200"/>
      <c r="L200"/>
    </row>
    <row r="201" spans="1:12" ht="42" customHeight="1" x14ac:dyDescent="0.25">
      <c r="A201" s="128">
        <v>43434</v>
      </c>
      <c r="B201" s="126" t="s">
        <v>3085</v>
      </c>
      <c r="C201" s="126" t="s">
        <v>3084</v>
      </c>
      <c r="D201" s="127" t="s">
        <v>1256</v>
      </c>
      <c r="E201" s="125">
        <v>30.82</v>
      </c>
      <c r="F201" s="126"/>
      <c r="G201" s="125" t="s">
        <v>1</v>
      </c>
      <c r="H201"/>
      <c r="L201"/>
    </row>
    <row r="202" spans="1:12" ht="42" customHeight="1" x14ac:dyDescent="0.25">
      <c r="A202" s="128">
        <v>43416</v>
      </c>
      <c r="B202" s="126" t="s">
        <v>3085</v>
      </c>
      <c r="C202" s="126" t="s">
        <v>3084</v>
      </c>
      <c r="D202" s="127" t="s">
        <v>1256</v>
      </c>
      <c r="E202" s="125">
        <v>18.36</v>
      </c>
      <c r="F202" s="126"/>
      <c r="G202" s="125" t="s">
        <v>1</v>
      </c>
      <c r="H202"/>
      <c r="L202"/>
    </row>
    <row r="203" spans="1:12" ht="42" customHeight="1" x14ac:dyDescent="0.25">
      <c r="A203" s="128">
        <v>43382</v>
      </c>
      <c r="B203" s="126" t="s">
        <v>1105</v>
      </c>
      <c r="C203" s="126" t="s">
        <v>66</v>
      </c>
      <c r="D203" s="127" t="s">
        <v>3083</v>
      </c>
      <c r="E203" s="125">
        <v>7260</v>
      </c>
      <c r="F203" s="126" t="s">
        <v>2625</v>
      </c>
      <c r="G203" s="125" t="s">
        <v>1</v>
      </c>
      <c r="H203"/>
      <c r="L203"/>
    </row>
    <row r="204" spans="1:12" ht="42" customHeight="1" x14ac:dyDescent="0.25">
      <c r="A204" s="128">
        <v>43437</v>
      </c>
      <c r="B204" s="126" t="s">
        <v>1105</v>
      </c>
      <c r="C204" s="126" t="s">
        <v>66</v>
      </c>
      <c r="D204" s="127" t="s">
        <v>1249</v>
      </c>
      <c r="E204" s="125">
        <v>338.07</v>
      </c>
      <c r="F204" s="126"/>
      <c r="G204" s="125" t="s">
        <v>1</v>
      </c>
      <c r="H204"/>
      <c r="L204"/>
    </row>
    <row r="205" spans="1:12" ht="42" customHeight="1" x14ac:dyDescent="0.25">
      <c r="A205" s="128">
        <v>43444</v>
      </c>
      <c r="B205" s="126" t="s">
        <v>1105</v>
      </c>
      <c r="C205" s="126" t="s">
        <v>66</v>
      </c>
      <c r="D205" s="127" t="s">
        <v>1252</v>
      </c>
      <c r="E205" s="125">
        <v>1375.17</v>
      </c>
      <c r="F205" s="126"/>
      <c r="G205" s="125" t="s">
        <v>1</v>
      </c>
      <c r="H205"/>
      <c r="L205"/>
    </row>
    <row r="206" spans="1:12" ht="42" customHeight="1" x14ac:dyDescent="0.25">
      <c r="A206" s="128">
        <v>43404</v>
      </c>
      <c r="B206" s="126" t="s">
        <v>1105</v>
      </c>
      <c r="C206" s="126" t="s">
        <v>66</v>
      </c>
      <c r="D206" s="127" t="s">
        <v>1252</v>
      </c>
      <c r="E206" s="125">
        <v>1099.71</v>
      </c>
      <c r="F206" s="126"/>
      <c r="G206" s="125" t="s">
        <v>1</v>
      </c>
      <c r="H206"/>
      <c r="L206"/>
    </row>
    <row r="207" spans="1:12" ht="42" customHeight="1" x14ac:dyDescent="0.25">
      <c r="A207" s="128">
        <v>43455</v>
      </c>
      <c r="B207" s="126" t="s">
        <v>1105</v>
      </c>
      <c r="C207" s="126" t="s">
        <v>66</v>
      </c>
      <c r="D207" s="127" t="s">
        <v>1252</v>
      </c>
      <c r="E207" s="125">
        <v>951.83</v>
      </c>
      <c r="F207" s="126"/>
      <c r="G207" s="125" t="s">
        <v>1</v>
      </c>
      <c r="H207"/>
      <c r="L207"/>
    </row>
    <row r="208" spans="1:12" ht="42" customHeight="1" x14ac:dyDescent="0.25">
      <c r="A208" s="128">
        <v>43410</v>
      </c>
      <c r="B208" s="126" t="s">
        <v>1105</v>
      </c>
      <c r="C208" s="126" t="s">
        <v>66</v>
      </c>
      <c r="D208" s="127" t="s">
        <v>1252</v>
      </c>
      <c r="E208" s="125">
        <v>571.99</v>
      </c>
      <c r="F208" s="126"/>
      <c r="G208" s="125" t="s">
        <v>1</v>
      </c>
      <c r="H208"/>
      <c r="L208"/>
    </row>
    <row r="209" spans="1:12" ht="42" customHeight="1" x14ac:dyDescent="0.25">
      <c r="A209" s="128">
        <v>43444</v>
      </c>
      <c r="B209" s="126" t="s">
        <v>1105</v>
      </c>
      <c r="C209" s="126" t="s">
        <v>66</v>
      </c>
      <c r="D209" s="127" t="s">
        <v>1252</v>
      </c>
      <c r="E209" s="125">
        <v>546.52</v>
      </c>
      <c r="F209" s="126"/>
      <c r="G209" s="125" t="s">
        <v>1</v>
      </c>
      <c r="H209"/>
      <c r="L209"/>
    </row>
    <row r="210" spans="1:12" ht="42" customHeight="1" x14ac:dyDescent="0.25">
      <c r="A210" s="128">
        <v>43455</v>
      </c>
      <c r="B210" s="126" t="s">
        <v>1105</v>
      </c>
      <c r="C210" s="126" t="s">
        <v>66</v>
      </c>
      <c r="D210" s="127" t="s">
        <v>1252</v>
      </c>
      <c r="E210" s="125">
        <v>492.94</v>
      </c>
      <c r="F210" s="126"/>
      <c r="G210" s="125" t="s">
        <v>1</v>
      </c>
      <c r="H210"/>
      <c r="L210"/>
    </row>
    <row r="211" spans="1:12" ht="42" customHeight="1" x14ac:dyDescent="0.25">
      <c r="A211" s="128">
        <v>43455</v>
      </c>
      <c r="B211" s="126" t="s">
        <v>1105</v>
      </c>
      <c r="C211" s="126" t="s">
        <v>66</v>
      </c>
      <c r="D211" s="127" t="s">
        <v>1252</v>
      </c>
      <c r="E211" s="125">
        <v>471.46</v>
      </c>
      <c r="F211" s="126"/>
      <c r="G211" s="125" t="s">
        <v>1</v>
      </c>
      <c r="H211"/>
      <c r="L211"/>
    </row>
    <row r="212" spans="1:12" ht="42" customHeight="1" x14ac:dyDescent="0.25">
      <c r="A212" s="128">
        <v>43444</v>
      </c>
      <c r="B212" s="126" t="s">
        <v>1105</v>
      </c>
      <c r="C212" s="126" t="s">
        <v>66</v>
      </c>
      <c r="D212" s="127" t="s">
        <v>1252</v>
      </c>
      <c r="E212" s="125">
        <v>384.46</v>
      </c>
      <c r="F212" s="126"/>
      <c r="G212" s="125" t="s">
        <v>1</v>
      </c>
      <c r="H212"/>
      <c r="L212"/>
    </row>
    <row r="213" spans="1:12" ht="42" customHeight="1" x14ac:dyDescent="0.25">
      <c r="A213" s="128">
        <v>43388</v>
      </c>
      <c r="B213" s="126" t="s">
        <v>1105</v>
      </c>
      <c r="C213" s="126" t="s">
        <v>66</v>
      </c>
      <c r="D213" s="127" t="s">
        <v>1252</v>
      </c>
      <c r="E213" s="125">
        <v>374.74</v>
      </c>
      <c r="F213" s="126"/>
      <c r="G213" s="125" t="s">
        <v>1</v>
      </c>
      <c r="H213"/>
      <c r="L213"/>
    </row>
    <row r="214" spans="1:12" ht="42" customHeight="1" x14ac:dyDescent="0.25">
      <c r="A214" s="128">
        <v>43465</v>
      </c>
      <c r="B214" s="126" t="s">
        <v>1105</v>
      </c>
      <c r="C214" s="126" t="s">
        <v>66</v>
      </c>
      <c r="D214" s="127" t="s">
        <v>1252</v>
      </c>
      <c r="E214" s="125">
        <v>330.91</v>
      </c>
      <c r="F214" s="126"/>
      <c r="G214" s="125" t="s">
        <v>1</v>
      </c>
      <c r="H214"/>
      <c r="L214"/>
    </row>
    <row r="215" spans="1:12" ht="42" customHeight="1" x14ac:dyDescent="0.25">
      <c r="A215" s="128">
        <v>43404</v>
      </c>
      <c r="B215" s="126" t="s">
        <v>1105</v>
      </c>
      <c r="C215" s="126" t="s">
        <v>66</v>
      </c>
      <c r="D215" s="127" t="s">
        <v>1252</v>
      </c>
      <c r="E215" s="125">
        <v>287.14999999999998</v>
      </c>
      <c r="F215" s="126"/>
      <c r="G215" s="125" t="s">
        <v>1</v>
      </c>
      <c r="H215"/>
      <c r="L215"/>
    </row>
    <row r="216" spans="1:12" ht="42" customHeight="1" x14ac:dyDescent="0.25">
      <c r="A216" s="128">
        <v>43465</v>
      </c>
      <c r="B216" s="126" t="s">
        <v>1105</v>
      </c>
      <c r="C216" s="126" t="s">
        <v>66</v>
      </c>
      <c r="D216" s="127" t="s">
        <v>1252</v>
      </c>
      <c r="E216" s="125">
        <v>228.45</v>
      </c>
      <c r="F216" s="126"/>
      <c r="G216" s="125" t="s">
        <v>1</v>
      </c>
      <c r="H216"/>
      <c r="L216"/>
    </row>
    <row r="217" spans="1:12" ht="42" customHeight="1" x14ac:dyDescent="0.25">
      <c r="A217" s="128">
        <v>43388</v>
      </c>
      <c r="B217" s="126" t="s">
        <v>1105</v>
      </c>
      <c r="C217" s="126" t="s">
        <v>66</v>
      </c>
      <c r="D217" s="127" t="s">
        <v>1252</v>
      </c>
      <c r="E217" s="125">
        <v>220.53</v>
      </c>
      <c r="F217" s="126"/>
      <c r="G217" s="125" t="s">
        <v>1</v>
      </c>
      <c r="H217"/>
      <c r="L217"/>
    </row>
    <row r="218" spans="1:12" ht="42" customHeight="1" x14ac:dyDescent="0.25">
      <c r="A218" s="128">
        <v>43444</v>
      </c>
      <c r="B218" s="126" t="s">
        <v>1105</v>
      </c>
      <c r="C218" s="126" t="s">
        <v>66</v>
      </c>
      <c r="D218" s="127" t="s">
        <v>1275</v>
      </c>
      <c r="E218" s="125">
        <v>217.09</v>
      </c>
      <c r="F218" s="126"/>
      <c r="G218" s="125" t="s">
        <v>1</v>
      </c>
      <c r="H218"/>
      <c r="L218"/>
    </row>
    <row r="219" spans="1:12" ht="42" customHeight="1" x14ac:dyDescent="0.25">
      <c r="A219" s="128">
        <v>43444</v>
      </c>
      <c r="B219" s="126" t="s">
        <v>1105</v>
      </c>
      <c r="C219" s="126" t="s">
        <v>66</v>
      </c>
      <c r="D219" s="127" t="s">
        <v>1252</v>
      </c>
      <c r="E219" s="125">
        <v>205.22</v>
      </c>
      <c r="F219" s="126"/>
      <c r="G219" s="125" t="s">
        <v>1</v>
      </c>
      <c r="H219"/>
      <c r="L219"/>
    </row>
    <row r="220" spans="1:12" ht="42" customHeight="1" x14ac:dyDescent="0.25">
      <c r="A220" s="128">
        <v>43444</v>
      </c>
      <c r="B220" s="126" t="s">
        <v>1105</v>
      </c>
      <c r="C220" s="126" t="s">
        <v>66</v>
      </c>
      <c r="D220" s="127" t="s">
        <v>1275</v>
      </c>
      <c r="E220" s="125">
        <v>139.34</v>
      </c>
      <c r="F220" s="126"/>
      <c r="G220" s="125" t="s">
        <v>1</v>
      </c>
      <c r="H220"/>
      <c r="L220"/>
    </row>
    <row r="221" spans="1:12" ht="42" customHeight="1" x14ac:dyDescent="0.25">
      <c r="A221" s="128">
        <v>43455</v>
      </c>
      <c r="B221" s="126" t="s">
        <v>1105</v>
      </c>
      <c r="C221" s="126" t="s">
        <v>66</v>
      </c>
      <c r="D221" s="127" t="s">
        <v>1252</v>
      </c>
      <c r="E221" s="125">
        <v>138.30000000000001</v>
      </c>
      <c r="F221" s="126"/>
      <c r="G221" s="125" t="s">
        <v>1</v>
      </c>
      <c r="H221"/>
      <c r="L221"/>
    </row>
    <row r="222" spans="1:12" ht="42" customHeight="1" x14ac:dyDescent="0.25">
      <c r="A222" s="128">
        <v>43444</v>
      </c>
      <c r="B222" s="126" t="s">
        <v>1105</v>
      </c>
      <c r="C222" s="126" t="s">
        <v>66</v>
      </c>
      <c r="D222" s="127" t="s">
        <v>1252</v>
      </c>
      <c r="E222" s="125">
        <v>136.80000000000001</v>
      </c>
      <c r="F222" s="126"/>
      <c r="G222" s="125" t="s">
        <v>1</v>
      </c>
      <c r="H222"/>
      <c r="L222"/>
    </row>
    <row r="223" spans="1:12" ht="42" customHeight="1" x14ac:dyDescent="0.25">
      <c r="A223" s="128">
        <v>43444</v>
      </c>
      <c r="B223" s="126" t="s">
        <v>1105</v>
      </c>
      <c r="C223" s="126" t="s">
        <v>66</v>
      </c>
      <c r="D223" s="127" t="s">
        <v>1275</v>
      </c>
      <c r="E223" s="125">
        <v>125.94</v>
      </c>
      <c r="F223" s="126"/>
      <c r="G223" s="125" t="s">
        <v>1</v>
      </c>
      <c r="H223"/>
      <c r="L223"/>
    </row>
    <row r="224" spans="1:12" ht="42" customHeight="1" x14ac:dyDescent="0.25">
      <c r="A224" s="128">
        <v>43455</v>
      </c>
      <c r="B224" s="126" t="s">
        <v>1105</v>
      </c>
      <c r="C224" s="126" t="s">
        <v>66</v>
      </c>
      <c r="D224" s="127" t="s">
        <v>1252</v>
      </c>
      <c r="E224" s="125">
        <v>122.94</v>
      </c>
      <c r="F224" s="126"/>
      <c r="G224" s="125" t="s">
        <v>1</v>
      </c>
      <c r="H224"/>
      <c r="L224"/>
    </row>
    <row r="225" spans="1:12" ht="42" customHeight="1" x14ac:dyDescent="0.25">
      <c r="A225" s="128">
        <v>43465</v>
      </c>
      <c r="B225" s="126" t="s">
        <v>1105</v>
      </c>
      <c r="C225" s="126" t="s">
        <v>66</v>
      </c>
      <c r="D225" s="127" t="s">
        <v>1275</v>
      </c>
      <c r="E225" s="125">
        <v>99.55</v>
      </c>
      <c r="F225" s="126"/>
      <c r="G225" s="125" t="s">
        <v>1</v>
      </c>
      <c r="H225"/>
      <c r="L225"/>
    </row>
    <row r="226" spans="1:12" ht="42" customHeight="1" x14ac:dyDescent="0.25">
      <c r="A226" s="128">
        <v>43383</v>
      </c>
      <c r="B226" s="126" t="s">
        <v>1105</v>
      </c>
      <c r="C226" s="126" t="s">
        <v>66</v>
      </c>
      <c r="D226" s="127" t="s">
        <v>1252</v>
      </c>
      <c r="E226" s="125">
        <v>96.56</v>
      </c>
      <c r="F226" s="126"/>
      <c r="G226" s="125" t="s">
        <v>1</v>
      </c>
      <c r="H226"/>
      <c r="L226"/>
    </row>
    <row r="227" spans="1:12" ht="42" customHeight="1" x14ac:dyDescent="0.25">
      <c r="A227" s="128">
        <v>43444</v>
      </c>
      <c r="B227" s="126" t="s">
        <v>1105</v>
      </c>
      <c r="C227" s="126" t="s">
        <v>66</v>
      </c>
      <c r="D227" s="127" t="s">
        <v>1252</v>
      </c>
      <c r="E227" s="125">
        <v>96.15</v>
      </c>
      <c r="F227" s="126"/>
      <c r="G227" s="125" t="s">
        <v>1</v>
      </c>
      <c r="H227"/>
      <c r="L227"/>
    </row>
    <row r="228" spans="1:12" ht="42" customHeight="1" x14ac:dyDescent="0.25">
      <c r="A228" s="128">
        <v>43444</v>
      </c>
      <c r="B228" s="126" t="s">
        <v>1105</v>
      </c>
      <c r="C228" s="126" t="s">
        <v>66</v>
      </c>
      <c r="D228" s="127" t="s">
        <v>1252</v>
      </c>
      <c r="E228" s="125">
        <v>95.88</v>
      </c>
      <c r="F228" s="126"/>
      <c r="G228" s="125" t="s">
        <v>1</v>
      </c>
      <c r="H228"/>
      <c r="L228"/>
    </row>
    <row r="229" spans="1:12" ht="42" customHeight="1" x14ac:dyDescent="0.25">
      <c r="A229" s="128">
        <v>43383</v>
      </c>
      <c r="B229" s="126" t="s">
        <v>1105</v>
      </c>
      <c r="C229" s="126" t="s">
        <v>66</v>
      </c>
      <c r="D229" s="127" t="s">
        <v>1252</v>
      </c>
      <c r="E229" s="125">
        <v>87.7</v>
      </c>
      <c r="F229" s="126"/>
      <c r="G229" s="125" t="s">
        <v>1</v>
      </c>
      <c r="H229"/>
      <c r="L229"/>
    </row>
    <row r="230" spans="1:12" ht="42" customHeight="1" x14ac:dyDescent="0.25">
      <c r="A230" s="128">
        <v>43455</v>
      </c>
      <c r="B230" s="126" t="s">
        <v>1105</v>
      </c>
      <c r="C230" s="126" t="s">
        <v>66</v>
      </c>
      <c r="D230" s="127" t="s">
        <v>1275</v>
      </c>
      <c r="E230" s="125">
        <v>82.98</v>
      </c>
      <c r="F230" s="126"/>
      <c r="G230" s="125" t="s">
        <v>1</v>
      </c>
      <c r="H230"/>
      <c r="L230"/>
    </row>
    <row r="231" spans="1:12" ht="42" customHeight="1" x14ac:dyDescent="0.25">
      <c r="A231" s="128">
        <v>43455</v>
      </c>
      <c r="B231" s="126" t="s">
        <v>1105</v>
      </c>
      <c r="C231" s="126" t="s">
        <v>66</v>
      </c>
      <c r="D231" s="127" t="s">
        <v>1275</v>
      </c>
      <c r="E231" s="125">
        <v>80.3</v>
      </c>
      <c r="F231" s="126"/>
      <c r="G231" s="125" t="s">
        <v>1</v>
      </c>
      <c r="H231"/>
      <c r="L231"/>
    </row>
    <row r="232" spans="1:12" ht="42" customHeight="1" x14ac:dyDescent="0.25">
      <c r="A232" s="128">
        <v>43444</v>
      </c>
      <c r="B232" s="126" t="s">
        <v>1105</v>
      </c>
      <c r="C232" s="126" t="s">
        <v>66</v>
      </c>
      <c r="D232" s="127" t="s">
        <v>1252</v>
      </c>
      <c r="E232" s="125">
        <v>79.5</v>
      </c>
      <c r="F232" s="126"/>
      <c r="G232" s="125" t="s">
        <v>1</v>
      </c>
      <c r="H232"/>
      <c r="L232"/>
    </row>
    <row r="233" spans="1:12" ht="42" customHeight="1" x14ac:dyDescent="0.25">
      <c r="A233" s="128">
        <v>43455</v>
      </c>
      <c r="B233" s="126" t="s">
        <v>1105</v>
      </c>
      <c r="C233" s="126" t="s">
        <v>66</v>
      </c>
      <c r="D233" s="127" t="s">
        <v>1252</v>
      </c>
      <c r="E233" s="125">
        <v>76.33</v>
      </c>
      <c r="F233" s="126"/>
      <c r="G233" s="125" t="s">
        <v>1</v>
      </c>
      <c r="H233"/>
      <c r="L233"/>
    </row>
    <row r="234" spans="1:12" ht="42" customHeight="1" x14ac:dyDescent="0.25">
      <c r="A234" s="128">
        <v>43410</v>
      </c>
      <c r="B234" s="126" t="s">
        <v>1105</v>
      </c>
      <c r="C234" s="126" t="s">
        <v>66</v>
      </c>
      <c r="D234" s="127" t="s">
        <v>1275</v>
      </c>
      <c r="E234" s="125">
        <v>75.84</v>
      </c>
      <c r="F234" s="126"/>
      <c r="G234" s="125" t="s">
        <v>1</v>
      </c>
      <c r="H234"/>
      <c r="L234"/>
    </row>
    <row r="235" spans="1:12" ht="42" customHeight="1" x14ac:dyDescent="0.25">
      <c r="A235" s="128">
        <v>43410</v>
      </c>
      <c r="B235" s="126" t="s">
        <v>1105</v>
      </c>
      <c r="C235" s="126" t="s">
        <v>66</v>
      </c>
      <c r="D235" s="127" t="s">
        <v>1252</v>
      </c>
      <c r="E235" s="125">
        <v>74.37</v>
      </c>
      <c r="F235" s="126"/>
      <c r="G235" s="125" t="s">
        <v>1</v>
      </c>
      <c r="H235"/>
      <c r="L235"/>
    </row>
    <row r="236" spans="1:12" ht="42" customHeight="1" x14ac:dyDescent="0.25">
      <c r="A236" s="128">
        <v>43383</v>
      </c>
      <c r="B236" s="126" t="s">
        <v>1105</v>
      </c>
      <c r="C236" s="126" t="s">
        <v>66</v>
      </c>
      <c r="D236" s="127" t="s">
        <v>1275</v>
      </c>
      <c r="E236" s="125">
        <v>73.739999999999995</v>
      </c>
      <c r="F236" s="126"/>
      <c r="G236" s="125" t="s">
        <v>1</v>
      </c>
      <c r="H236"/>
      <c r="L236"/>
    </row>
    <row r="237" spans="1:12" ht="42" customHeight="1" x14ac:dyDescent="0.25">
      <c r="A237" s="128">
        <v>43465</v>
      </c>
      <c r="B237" s="126" t="s">
        <v>1105</v>
      </c>
      <c r="C237" s="126" t="s">
        <v>66</v>
      </c>
      <c r="D237" s="127" t="s">
        <v>1275</v>
      </c>
      <c r="E237" s="125">
        <v>73.739999999999995</v>
      </c>
      <c r="F237" s="126"/>
      <c r="G237" s="125" t="s">
        <v>1</v>
      </c>
      <c r="H237"/>
      <c r="L237"/>
    </row>
    <row r="238" spans="1:12" ht="42" customHeight="1" x14ac:dyDescent="0.25">
      <c r="A238" s="128">
        <v>43410</v>
      </c>
      <c r="B238" s="126" t="s">
        <v>1105</v>
      </c>
      <c r="C238" s="126" t="s">
        <v>66</v>
      </c>
      <c r="D238" s="127" t="s">
        <v>1275</v>
      </c>
      <c r="E238" s="125">
        <v>71.75</v>
      </c>
      <c r="F238" s="126"/>
      <c r="G238" s="125" t="s">
        <v>1</v>
      </c>
      <c r="H238"/>
      <c r="L238"/>
    </row>
    <row r="239" spans="1:12" ht="42" customHeight="1" x14ac:dyDescent="0.25">
      <c r="A239" s="128">
        <v>43383</v>
      </c>
      <c r="B239" s="126" t="s">
        <v>1105</v>
      </c>
      <c r="C239" s="126" t="s">
        <v>66</v>
      </c>
      <c r="D239" s="127" t="s">
        <v>1275</v>
      </c>
      <c r="E239" s="125">
        <v>66.42</v>
      </c>
      <c r="F239" s="126"/>
      <c r="G239" s="125" t="s">
        <v>1</v>
      </c>
      <c r="H239"/>
      <c r="L239"/>
    </row>
    <row r="240" spans="1:12" ht="42" customHeight="1" x14ac:dyDescent="0.25">
      <c r="A240" s="128">
        <v>43383</v>
      </c>
      <c r="B240" s="126" t="s">
        <v>1105</v>
      </c>
      <c r="C240" s="126" t="s">
        <v>66</v>
      </c>
      <c r="D240" s="127" t="s">
        <v>1275</v>
      </c>
      <c r="E240" s="125">
        <v>61.47</v>
      </c>
      <c r="F240" s="126"/>
      <c r="G240" s="125" t="s">
        <v>1</v>
      </c>
      <c r="H240"/>
      <c r="L240"/>
    </row>
    <row r="241" spans="1:12" ht="42" customHeight="1" x14ac:dyDescent="0.25">
      <c r="A241" s="128">
        <v>43383</v>
      </c>
      <c r="B241" s="126" t="s">
        <v>1105</v>
      </c>
      <c r="C241" s="126" t="s">
        <v>66</v>
      </c>
      <c r="D241" s="127" t="s">
        <v>1275</v>
      </c>
      <c r="E241" s="125">
        <v>59</v>
      </c>
      <c r="F241" s="126"/>
      <c r="G241" s="125" t="s">
        <v>1</v>
      </c>
      <c r="H241"/>
      <c r="L241"/>
    </row>
    <row r="242" spans="1:12" ht="42" customHeight="1" x14ac:dyDescent="0.25">
      <c r="A242" s="128">
        <v>43410</v>
      </c>
      <c r="B242" s="126" t="s">
        <v>1105</v>
      </c>
      <c r="C242" s="126" t="s">
        <v>66</v>
      </c>
      <c r="D242" s="127" t="s">
        <v>1275</v>
      </c>
      <c r="E242" s="125">
        <v>59</v>
      </c>
      <c r="F242" s="126"/>
      <c r="G242" s="125" t="s">
        <v>1</v>
      </c>
      <c r="H242"/>
      <c r="L242"/>
    </row>
    <row r="243" spans="1:12" ht="42" customHeight="1" x14ac:dyDescent="0.25">
      <c r="A243" s="128">
        <v>43455</v>
      </c>
      <c r="B243" s="126" t="s">
        <v>1105</v>
      </c>
      <c r="C243" s="126" t="s">
        <v>66</v>
      </c>
      <c r="D243" s="127" t="s">
        <v>1252</v>
      </c>
      <c r="E243" s="125">
        <v>59</v>
      </c>
      <c r="F243" s="126"/>
      <c r="G243" s="125" t="s">
        <v>1</v>
      </c>
      <c r="H243"/>
      <c r="L243"/>
    </row>
    <row r="244" spans="1:12" ht="42" customHeight="1" x14ac:dyDescent="0.25">
      <c r="A244" s="128">
        <v>43465</v>
      </c>
      <c r="B244" s="126" t="s">
        <v>1105</v>
      </c>
      <c r="C244" s="126" t="s">
        <v>66</v>
      </c>
      <c r="D244" s="127" t="s">
        <v>1252</v>
      </c>
      <c r="E244" s="125">
        <v>59</v>
      </c>
      <c r="F244" s="126"/>
      <c r="G244" s="125" t="s">
        <v>1</v>
      </c>
      <c r="H244"/>
      <c r="L244"/>
    </row>
    <row r="245" spans="1:12" ht="42" customHeight="1" x14ac:dyDescent="0.25">
      <c r="A245" s="128">
        <v>43410</v>
      </c>
      <c r="B245" s="126" t="s">
        <v>1105</v>
      </c>
      <c r="C245" s="126" t="s">
        <v>66</v>
      </c>
      <c r="D245" s="127" t="s">
        <v>1275</v>
      </c>
      <c r="E245" s="125">
        <v>58.81</v>
      </c>
      <c r="F245" s="126"/>
      <c r="G245" s="125" t="s">
        <v>1</v>
      </c>
      <c r="H245"/>
      <c r="L245"/>
    </row>
    <row r="246" spans="1:12" ht="42" customHeight="1" x14ac:dyDescent="0.25">
      <c r="A246" s="128">
        <v>43465</v>
      </c>
      <c r="B246" s="126" t="s">
        <v>1105</v>
      </c>
      <c r="C246" s="126" t="s">
        <v>66</v>
      </c>
      <c r="D246" s="127" t="s">
        <v>1252</v>
      </c>
      <c r="E246" s="125">
        <v>56.1</v>
      </c>
      <c r="F246" s="126"/>
      <c r="G246" s="125" t="s">
        <v>1</v>
      </c>
      <c r="H246"/>
      <c r="L246"/>
    </row>
    <row r="247" spans="1:12" ht="42" customHeight="1" x14ac:dyDescent="0.25">
      <c r="A247" s="128">
        <v>43455</v>
      </c>
      <c r="B247" s="126" t="s">
        <v>1105</v>
      </c>
      <c r="C247" s="126" t="s">
        <v>66</v>
      </c>
      <c r="D247" s="127" t="s">
        <v>1252</v>
      </c>
      <c r="E247" s="125">
        <v>53.99</v>
      </c>
      <c r="F247" s="126"/>
      <c r="G247" s="125" t="s">
        <v>1</v>
      </c>
      <c r="H247"/>
      <c r="L247"/>
    </row>
    <row r="248" spans="1:12" ht="42" customHeight="1" x14ac:dyDescent="0.25">
      <c r="A248" s="128">
        <v>43455</v>
      </c>
      <c r="B248" s="126" t="s">
        <v>1105</v>
      </c>
      <c r="C248" s="126" t="s">
        <v>66</v>
      </c>
      <c r="D248" s="127" t="s">
        <v>1252</v>
      </c>
      <c r="E248" s="125">
        <v>47.76</v>
      </c>
      <c r="F248" s="126"/>
      <c r="G248" s="125" t="s">
        <v>1</v>
      </c>
      <c r="H248"/>
      <c r="L248"/>
    </row>
    <row r="249" spans="1:12" ht="42" customHeight="1" x14ac:dyDescent="0.25">
      <c r="A249" s="128">
        <v>43383</v>
      </c>
      <c r="B249" s="126" t="s">
        <v>1105</v>
      </c>
      <c r="C249" s="126" t="s">
        <v>66</v>
      </c>
      <c r="D249" s="127" t="s">
        <v>1252</v>
      </c>
      <c r="E249" s="125">
        <v>43.85</v>
      </c>
      <c r="F249" s="126"/>
      <c r="G249" s="125" t="s">
        <v>1</v>
      </c>
      <c r="H249"/>
      <c r="L249"/>
    </row>
    <row r="250" spans="1:12" ht="42" customHeight="1" x14ac:dyDescent="0.25">
      <c r="A250" s="128">
        <v>43444</v>
      </c>
      <c r="B250" s="126" t="s">
        <v>1105</v>
      </c>
      <c r="C250" s="126" t="s">
        <v>66</v>
      </c>
      <c r="D250" s="127" t="s">
        <v>1252</v>
      </c>
      <c r="E250" s="125">
        <v>43.85</v>
      </c>
      <c r="F250" s="126"/>
      <c r="G250" s="125" t="s">
        <v>1</v>
      </c>
      <c r="H250"/>
      <c r="L250"/>
    </row>
    <row r="251" spans="1:12" ht="42" customHeight="1" x14ac:dyDescent="0.25">
      <c r="A251" s="128">
        <v>43455</v>
      </c>
      <c r="B251" s="126" t="s">
        <v>1105</v>
      </c>
      <c r="C251" s="126" t="s">
        <v>66</v>
      </c>
      <c r="D251" s="127" t="s">
        <v>1252</v>
      </c>
      <c r="E251" s="125">
        <v>43.85</v>
      </c>
      <c r="F251" s="126"/>
      <c r="G251" s="125" t="s">
        <v>1</v>
      </c>
      <c r="H251"/>
      <c r="L251"/>
    </row>
    <row r="252" spans="1:12" ht="42" customHeight="1" x14ac:dyDescent="0.25">
      <c r="A252" s="128">
        <v>43455</v>
      </c>
      <c r="B252" s="126" t="s">
        <v>1105</v>
      </c>
      <c r="C252" s="126" t="s">
        <v>66</v>
      </c>
      <c r="D252" s="127" t="s">
        <v>1252</v>
      </c>
      <c r="E252" s="125">
        <v>43.85</v>
      </c>
      <c r="F252" s="126"/>
      <c r="G252" s="125" t="s">
        <v>1</v>
      </c>
      <c r="H252"/>
      <c r="L252"/>
    </row>
    <row r="253" spans="1:12" ht="42" customHeight="1" x14ac:dyDescent="0.25">
      <c r="A253" s="128">
        <v>43465</v>
      </c>
      <c r="B253" s="126" t="s">
        <v>1105</v>
      </c>
      <c r="C253" s="126" t="s">
        <v>66</v>
      </c>
      <c r="D253" s="127" t="s">
        <v>1275</v>
      </c>
      <c r="E253" s="125">
        <v>43.79</v>
      </c>
      <c r="F253" s="126"/>
      <c r="G253" s="125" t="s">
        <v>1</v>
      </c>
      <c r="H253"/>
      <c r="L253"/>
    </row>
    <row r="254" spans="1:12" ht="42" customHeight="1" x14ac:dyDescent="0.25">
      <c r="A254" s="128">
        <v>43410</v>
      </c>
      <c r="B254" s="126" t="s">
        <v>1105</v>
      </c>
      <c r="C254" s="126" t="s">
        <v>66</v>
      </c>
      <c r="D254" s="127" t="s">
        <v>1275</v>
      </c>
      <c r="E254" s="125">
        <v>43.02</v>
      </c>
      <c r="F254" s="126"/>
      <c r="G254" s="125" t="s">
        <v>1</v>
      </c>
      <c r="H254"/>
      <c r="L254"/>
    </row>
    <row r="255" spans="1:12" ht="42" customHeight="1" x14ac:dyDescent="0.25">
      <c r="A255" s="128">
        <v>43465</v>
      </c>
      <c r="B255" s="126" t="s">
        <v>1105</v>
      </c>
      <c r="C255" s="126" t="s">
        <v>66</v>
      </c>
      <c r="D255" s="127" t="s">
        <v>1275</v>
      </c>
      <c r="E255" s="125">
        <v>43.02</v>
      </c>
      <c r="F255" s="126"/>
      <c r="G255" s="125" t="s">
        <v>1</v>
      </c>
      <c r="H255"/>
      <c r="L255"/>
    </row>
    <row r="256" spans="1:12" ht="42" customHeight="1" x14ac:dyDescent="0.25">
      <c r="A256" s="128">
        <v>43455</v>
      </c>
      <c r="B256" s="126" t="s">
        <v>1105</v>
      </c>
      <c r="C256" s="126" t="s">
        <v>66</v>
      </c>
      <c r="D256" s="127" t="s">
        <v>1252</v>
      </c>
      <c r="E256" s="125">
        <v>40.340000000000003</v>
      </c>
      <c r="F256" s="126"/>
      <c r="G256" s="125" t="s">
        <v>1</v>
      </c>
      <c r="H256"/>
      <c r="L256"/>
    </row>
    <row r="257" spans="1:12" ht="42" customHeight="1" x14ac:dyDescent="0.25">
      <c r="A257" s="128">
        <v>43388</v>
      </c>
      <c r="B257" s="126" t="s">
        <v>1105</v>
      </c>
      <c r="C257" s="126" t="s">
        <v>66</v>
      </c>
      <c r="D257" s="127" t="s">
        <v>1275</v>
      </c>
      <c r="E257" s="125">
        <v>39.950000000000003</v>
      </c>
      <c r="F257" s="126"/>
      <c r="G257" s="125" t="s">
        <v>1</v>
      </c>
      <c r="H257"/>
      <c r="L257"/>
    </row>
    <row r="258" spans="1:12" ht="42" customHeight="1" x14ac:dyDescent="0.25">
      <c r="A258" s="128">
        <v>43455</v>
      </c>
      <c r="B258" s="126" t="s">
        <v>1105</v>
      </c>
      <c r="C258" s="126" t="s">
        <v>66</v>
      </c>
      <c r="D258" s="127" t="s">
        <v>1252</v>
      </c>
      <c r="E258" s="125">
        <v>38.99</v>
      </c>
      <c r="F258" s="126"/>
      <c r="G258" s="125" t="s">
        <v>1</v>
      </c>
      <c r="H258"/>
      <c r="L258"/>
    </row>
    <row r="259" spans="1:12" ht="42" customHeight="1" x14ac:dyDescent="0.25">
      <c r="A259" s="128">
        <v>43455</v>
      </c>
      <c r="B259" s="126" t="s">
        <v>1105</v>
      </c>
      <c r="C259" s="126" t="s">
        <v>66</v>
      </c>
      <c r="D259" s="127" t="s">
        <v>1252</v>
      </c>
      <c r="E259" s="125">
        <v>38.99</v>
      </c>
      <c r="F259" s="126"/>
      <c r="G259" s="125" t="s">
        <v>1</v>
      </c>
      <c r="H259"/>
      <c r="L259"/>
    </row>
    <row r="260" spans="1:12" ht="42" customHeight="1" x14ac:dyDescent="0.25">
      <c r="A260" s="128">
        <v>43410</v>
      </c>
      <c r="B260" s="126" t="s">
        <v>1105</v>
      </c>
      <c r="C260" s="126" t="s">
        <v>66</v>
      </c>
      <c r="D260" s="127" t="s">
        <v>1275</v>
      </c>
      <c r="E260" s="125">
        <v>35.65</v>
      </c>
      <c r="F260" s="126"/>
      <c r="G260" s="125" t="s">
        <v>1</v>
      </c>
      <c r="H260"/>
      <c r="L260"/>
    </row>
    <row r="261" spans="1:12" ht="42" customHeight="1" x14ac:dyDescent="0.25">
      <c r="A261" s="128">
        <v>43465</v>
      </c>
      <c r="B261" s="126" t="s">
        <v>1105</v>
      </c>
      <c r="C261" s="126" t="s">
        <v>66</v>
      </c>
      <c r="D261" s="127" t="s">
        <v>1252</v>
      </c>
      <c r="E261" s="125">
        <v>35.65</v>
      </c>
      <c r="F261" s="126"/>
      <c r="G261" s="125" t="s">
        <v>1</v>
      </c>
      <c r="H261"/>
      <c r="L261"/>
    </row>
    <row r="262" spans="1:12" ht="42" customHeight="1" x14ac:dyDescent="0.25">
      <c r="A262" s="128">
        <v>43465</v>
      </c>
      <c r="B262" s="126" t="s">
        <v>1105</v>
      </c>
      <c r="C262" s="126" t="s">
        <v>66</v>
      </c>
      <c r="D262" s="127" t="s">
        <v>1275</v>
      </c>
      <c r="E262" s="125">
        <v>35.65</v>
      </c>
      <c r="F262" s="126"/>
      <c r="G262" s="125" t="s">
        <v>1</v>
      </c>
      <c r="H262"/>
      <c r="L262"/>
    </row>
    <row r="263" spans="1:12" ht="42" customHeight="1" x14ac:dyDescent="0.25">
      <c r="A263" s="128">
        <v>43444</v>
      </c>
      <c r="B263" s="126" t="s">
        <v>1105</v>
      </c>
      <c r="C263" s="126" t="s">
        <v>66</v>
      </c>
      <c r="D263" s="127" t="s">
        <v>1275</v>
      </c>
      <c r="E263" s="125">
        <v>33.81</v>
      </c>
      <c r="F263" s="126"/>
      <c r="G263" s="125" t="s">
        <v>1</v>
      </c>
      <c r="H263"/>
      <c r="L263"/>
    </row>
    <row r="264" spans="1:12" ht="42" customHeight="1" x14ac:dyDescent="0.25">
      <c r="A264" s="128">
        <v>43388</v>
      </c>
      <c r="B264" s="126" t="s">
        <v>1105</v>
      </c>
      <c r="C264" s="126" t="s">
        <v>66</v>
      </c>
      <c r="D264" s="127" t="s">
        <v>1252</v>
      </c>
      <c r="E264" s="125">
        <v>33.28</v>
      </c>
      <c r="F264" s="126"/>
      <c r="G264" s="125" t="s">
        <v>1</v>
      </c>
      <c r="H264"/>
      <c r="L264"/>
    </row>
    <row r="265" spans="1:12" ht="42" customHeight="1" x14ac:dyDescent="0.25">
      <c r="A265" s="128">
        <v>43455</v>
      </c>
      <c r="B265" s="126" t="s">
        <v>1105</v>
      </c>
      <c r="C265" s="126" t="s">
        <v>66</v>
      </c>
      <c r="D265" s="127" t="s">
        <v>1275</v>
      </c>
      <c r="E265" s="125">
        <v>29.92</v>
      </c>
      <c r="F265" s="126"/>
      <c r="G265" s="125" t="s">
        <v>1</v>
      </c>
      <c r="H265"/>
      <c r="L265"/>
    </row>
    <row r="266" spans="1:12" ht="42" customHeight="1" x14ac:dyDescent="0.25">
      <c r="A266" s="128">
        <v>43383</v>
      </c>
      <c r="B266" s="126" t="s">
        <v>1105</v>
      </c>
      <c r="C266" s="126" t="s">
        <v>66</v>
      </c>
      <c r="D266" s="127" t="s">
        <v>1252</v>
      </c>
      <c r="E266" s="125">
        <v>29.5</v>
      </c>
      <c r="F266" s="126"/>
      <c r="G266" s="125" t="s">
        <v>1</v>
      </c>
      <c r="H266"/>
      <c r="L266"/>
    </row>
    <row r="267" spans="1:12" ht="42" customHeight="1" x14ac:dyDescent="0.25">
      <c r="A267" s="128">
        <v>43444</v>
      </c>
      <c r="B267" s="126" t="s">
        <v>1105</v>
      </c>
      <c r="C267" s="126" t="s">
        <v>66</v>
      </c>
      <c r="D267" s="127" t="s">
        <v>1252</v>
      </c>
      <c r="E267" s="125">
        <v>29.5</v>
      </c>
      <c r="F267" s="126"/>
      <c r="G267" s="125" t="s">
        <v>1</v>
      </c>
      <c r="H267"/>
      <c r="L267"/>
    </row>
    <row r="268" spans="1:12" ht="42" customHeight="1" x14ac:dyDescent="0.25">
      <c r="A268" s="128">
        <v>43444</v>
      </c>
      <c r="B268" s="126" t="s">
        <v>1105</v>
      </c>
      <c r="C268" s="126" t="s">
        <v>66</v>
      </c>
      <c r="D268" s="127" t="s">
        <v>1275</v>
      </c>
      <c r="E268" s="125">
        <v>29.5</v>
      </c>
      <c r="F268" s="126"/>
      <c r="G268" s="125" t="s">
        <v>1</v>
      </c>
      <c r="H268"/>
      <c r="L268"/>
    </row>
    <row r="269" spans="1:12" ht="42" customHeight="1" x14ac:dyDescent="0.25">
      <c r="A269" s="128">
        <v>43455</v>
      </c>
      <c r="B269" s="126" t="s">
        <v>1105</v>
      </c>
      <c r="C269" s="126" t="s">
        <v>66</v>
      </c>
      <c r="D269" s="127" t="s">
        <v>1252</v>
      </c>
      <c r="E269" s="125">
        <v>29.5</v>
      </c>
      <c r="F269" s="126"/>
      <c r="G269" s="125" t="s">
        <v>1</v>
      </c>
      <c r="H269"/>
      <c r="L269"/>
    </row>
    <row r="270" spans="1:12" ht="42" customHeight="1" x14ac:dyDescent="0.25">
      <c r="A270" s="128">
        <v>43465</v>
      </c>
      <c r="B270" s="126" t="s">
        <v>1105</v>
      </c>
      <c r="C270" s="126" t="s">
        <v>66</v>
      </c>
      <c r="D270" s="127" t="s">
        <v>1252</v>
      </c>
      <c r="E270" s="125">
        <v>29.5</v>
      </c>
      <c r="F270" s="126"/>
      <c r="G270" s="125" t="s">
        <v>1</v>
      </c>
      <c r="H270"/>
      <c r="L270"/>
    </row>
    <row r="271" spans="1:12" ht="42" customHeight="1" x14ac:dyDescent="0.25">
      <c r="A271" s="128">
        <v>43465</v>
      </c>
      <c r="B271" s="126" t="s">
        <v>1105</v>
      </c>
      <c r="C271" s="126" t="s">
        <v>66</v>
      </c>
      <c r="D271" s="127" t="s">
        <v>1275</v>
      </c>
      <c r="E271" s="125">
        <v>29.5</v>
      </c>
      <c r="F271" s="126"/>
      <c r="G271" s="125" t="s">
        <v>1</v>
      </c>
      <c r="H271"/>
      <c r="L271"/>
    </row>
    <row r="272" spans="1:12" ht="42" customHeight="1" x14ac:dyDescent="0.25">
      <c r="A272" s="128">
        <v>43383</v>
      </c>
      <c r="B272" s="126" t="s">
        <v>1105</v>
      </c>
      <c r="C272" s="126" t="s">
        <v>66</v>
      </c>
      <c r="D272" s="127" t="s">
        <v>1252</v>
      </c>
      <c r="E272" s="125">
        <v>29.48</v>
      </c>
      <c r="F272" s="126"/>
      <c r="G272" s="125" t="s">
        <v>1</v>
      </c>
      <c r="H272"/>
      <c r="L272"/>
    </row>
    <row r="273" spans="1:12" ht="42" customHeight="1" x14ac:dyDescent="0.25">
      <c r="A273" s="128">
        <v>43444</v>
      </c>
      <c r="B273" s="126" t="s">
        <v>1105</v>
      </c>
      <c r="C273" s="126" t="s">
        <v>66</v>
      </c>
      <c r="D273" s="127" t="s">
        <v>1275</v>
      </c>
      <c r="E273" s="125">
        <v>27.66</v>
      </c>
      <c r="F273" s="126"/>
      <c r="G273" s="125" t="s">
        <v>1</v>
      </c>
      <c r="H273"/>
      <c r="L273"/>
    </row>
    <row r="274" spans="1:12" ht="42" customHeight="1" x14ac:dyDescent="0.25">
      <c r="A274" s="128">
        <v>43388</v>
      </c>
      <c r="B274" s="126" t="s">
        <v>1105</v>
      </c>
      <c r="C274" s="126" t="s">
        <v>66</v>
      </c>
      <c r="D274" s="127" t="s">
        <v>1252</v>
      </c>
      <c r="E274" s="125">
        <v>25.87</v>
      </c>
      <c r="F274" s="126"/>
      <c r="G274" s="125" t="s">
        <v>1</v>
      </c>
      <c r="H274"/>
      <c r="L274"/>
    </row>
    <row r="275" spans="1:12" ht="42" customHeight="1" x14ac:dyDescent="0.25">
      <c r="A275" s="128">
        <v>43410</v>
      </c>
      <c r="B275" s="126" t="s">
        <v>1105</v>
      </c>
      <c r="C275" s="126" t="s">
        <v>66</v>
      </c>
      <c r="D275" s="127" t="s">
        <v>1275</v>
      </c>
      <c r="E275" s="125">
        <v>24.59</v>
      </c>
      <c r="F275" s="126"/>
      <c r="G275" s="125" t="s">
        <v>1</v>
      </c>
      <c r="H275"/>
      <c r="L275"/>
    </row>
    <row r="276" spans="1:12" ht="42" customHeight="1" x14ac:dyDescent="0.25">
      <c r="A276" s="128">
        <v>43444</v>
      </c>
      <c r="B276" s="126" t="s">
        <v>1105</v>
      </c>
      <c r="C276" s="126" t="s">
        <v>66</v>
      </c>
      <c r="D276" s="127" t="s">
        <v>1275</v>
      </c>
      <c r="E276" s="125">
        <v>24.34</v>
      </c>
      <c r="F276" s="126"/>
      <c r="G276" s="125" t="s">
        <v>1</v>
      </c>
      <c r="H276"/>
      <c r="L276"/>
    </row>
    <row r="277" spans="1:12" ht="42" customHeight="1" x14ac:dyDescent="0.25">
      <c r="A277" s="128">
        <v>43465</v>
      </c>
      <c r="B277" s="126" t="s">
        <v>1105</v>
      </c>
      <c r="C277" s="126" t="s">
        <v>66</v>
      </c>
      <c r="D277" s="127" t="s">
        <v>1275</v>
      </c>
      <c r="E277" s="125">
        <v>22.28</v>
      </c>
      <c r="F277" s="126"/>
      <c r="G277" s="125" t="s">
        <v>1</v>
      </c>
      <c r="H277"/>
      <c r="L277"/>
    </row>
    <row r="278" spans="1:12" ht="42" customHeight="1" x14ac:dyDescent="0.25">
      <c r="A278" s="128">
        <v>43383</v>
      </c>
      <c r="B278" s="126" t="s">
        <v>1105</v>
      </c>
      <c r="C278" s="126" t="s">
        <v>66</v>
      </c>
      <c r="D278" s="127" t="s">
        <v>1252</v>
      </c>
      <c r="E278" s="125">
        <v>21.93</v>
      </c>
      <c r="F278" s="126"/>
      <c r="G278" s="125" t="s">
        <v>1</v>
      </c>
      <c r="H278"/>
      <c r="L278"/>
    </row>
    <row r="279" spans="1:12" ht="42" customHeight="1" x14ac:dyDescent="0.25">
      <c r="A279" s="128">
        <v>43383</v>
      </c>
      <c r="B279" s="126" t="s">
        <v>1105</v>
      </c>
      <c r="C279" s="126" t="s">
        <v>66</v>
      </c>
      <c r="D279" s="127" t="s">
        <v>1252</v>
      </c>
      <c r="E279" s="125">
        <v>21.93</v>
      </c>
      <c r="F279" s="126"/>
      <c r="G279" s="125" t="s">
        <v>1</v>
      </c>
      <c r="H279"/>
      <c r="L279"/>
    </row>
    <row r="280" spans="1:12" ht="42" customHeight="1" x14ac:dyDescent="0.25">
      <c r="A280" s="128">
        <v>43388</v>
      </c>
      <c r="B280" s="126" t="s">
        <v>1105</v>
      </c>
      <c r="C280" s="126" t="s">
        <v>66</v>
      </c>
      <c r="D280" s="127" t="s">
        <v>1252</v>
      </c>
      <c r="E280" s="125">
        <v>21.93</v>
      </c>
      <c r="F280" s="126"/>
      <c r="G280" s="125" t="s">
        <v>1</v>
      </c>
      <c r="H280"/>
      <c r="L280"/>
    </row>
    <row r="281" spans="1:12" ht="42" customHeight="1" x14ac:dyDescent="0.25">
      <c r="A281" s="128">
        <v>43410</v>
      </c>
      <c r="B281" s="126" t="s">
        <v>1105</v>
      </c>
      <c r="C281" s="126" t="s">
        <v>66</v>
      </c>
      <c r="D281" s="127" t="s">
        <v>1252</v>
      </c>
      <c r="E281" s="125">
        <v>21.93</v>
      </c>
      <c r="F281" s="126"/>
      <c r="G281" s="125" t="s">
        <v>1</v>
      </c>
      <c r="H281"/>
      <c r="L281"/>
    </row>
    <row r="282" spans="1:12" ht="42" customHeight="1" x14ac:dyDescent="0.25">
      <c r="A282" s="128">
        <v>43383</v>
      </c>
      <c r="B282" s="126" t="s">
        <v>1105</v>
      </c>
      <c r="C282" s="126" t="s">
        <v>66</v>
      </c>
      <c r="D282" s="127" t="s">
        <v>1275</v>
      </c>
      <c r="E282" s="125">
        <v>21.92</v>
      </c>
      <c r="F282" s="126"/>
      <c r="G282" s="125" t="s">
        <v>1</v>
      </c>
      <c r="H282"/>
      <c r="L282"/>
    </row>
    <row r="283" spans="1:12" ht="42" customHeight="1" x14ac:dyDescent="0.25">
      <c r="A283" s="128">
        <v>43455</v>
      </c>
      <c r="B283" s="126" t="s">
        <v>1105</v>
      </c>
      <c r="C283" s="126" t="s">
        <v>66</v>
      </c>
      <c r="D283" s="127" t="s">
        <v>1275</v>
      </c>
      <c r="E283" s="125">
        <v>21.92</v>
      </c>
      <c r="F283" s="126"/>
      <c r="G283" s="125" t="s">
        <v>1</v>
      </c>
      <c r="H283"/>
      <c r="L283"/>
    </row>
    <row r="284" spans="1:12" ht="42" customHeight="1" x14ac:dyDescent="0.25">
      <c r="A284" s="128">
        <v>43465</v>
      </c>
      <c r="B284" s="126" t="s">
        <v>1105</v>
      </c>
      <c r="C284" s="126" t="s">
        <v>66</v>
      </c>
      <c r="D284" s="127" t="s">
        <v>1275</v>
      </c>
      <c r="E284" s="125">
        <v>21.92</v>
      </c>
      <c r="F284" s="126"/>
      <c r="G284" s="125" t="s">
        <v>1</v>
      </c>
      <c r="H284"/>
      <c r="L284"/>
    </row>
    <row r="285" spans="1:12" ht="42" customHeight="1" x14ac:dyDescent="0.25">
      <c r="A285" s="128">
        <v>43383</v>
      </c>
      <c r="B285" s="126" t="s">
        <v>1105</v>
      </c>
      <c r="C285" s="126" t="s">
        <v>66</v>
      </c>
      <c r="D285" s="127" t="s">
        <v>1252</v>
      </c>
      <c r="E285" s="125">
        <v>21.56</v>
      </c>
      <c r="F285" s="126"/>
      <c r="G285" s="125" t="s">
        <v>1</v>
      </c>
      <c r="H285"/>
      <c r="L285"/>
    </row>
    <row r="286" spans="1:12" ht="42" customHeight="1" x14ac:dyDescent="0.25">
      <c r="A286" s="128">
        <v>43465</v>
      </c>
      <c r="B286" s="126" t="s">
        <v>1105</v>
      </c>
      <c r="C286" s="126" t="s">
        <v>66</v>
      </c>
      <c r="D286" s="127" t="s">
        <v>1275</v>
      </c>
      <c r="E286" s="125">
        <v>21.51</v>
      </c>
      <c r="F286" s="126"/>
      <c r="G286" s="125" t="s">
        <v>1</v>
      </c>
      <c r="H286"/>
      <c r="L286"/>
    </row>
    <row r="287" spans="1:12" ht="42" customHeight="1" x14ac:dyDescent="0.25">
      <c r="A287" s="128">
        <v>43455</v>
      </c>
      <c r="B287" s="126" t="s">
        <v>1105</v>
      </c>
      <c r="C287" s="126" t="s">
        <v>66</v>
      </c>
      <c r="D287" s="127" t="s">
        <v>1252</v>
      </c>
      <c r="E287" s="125">
        <v>18.489999999999998</v>
      </c>
      <c r="F287" s="126"/>
      <c r="G287" s="125" t="s">
        <v>1</v>
      </c>
      <c r="H287"/>
      <c r="L287"/>
    </row>
    <row r="288" spans="1:12" ht="42" customHeight="1" x14ac:dyDescent="0.25">
      <c r="A288" s="128">
        <v>43444</v>
      </c>
      <c r="B288" s="126" t="s">
        <v>1105</v>
      </c>
      <c r="C288" s="126" t="s">
        <v>66</v>
      </c>
      <c r="D288" s="127" t="s">
        <v>1275</v>
      </c>
      <c r="E288" s="125">
        <v>18.45</v>
      </c>
      <c r="F288" s="126"/>
      <c r="G288" s="125" t="s">
        <v>1</v>
      </c>
      <c r="H288"/>
      <c r="L288"/>
    </row>
    <row r="289" spans="1:12" ht="42" customHeight="1" x14ac:dyDescent="0.25">
      <c r="A289" s="128">
        <v>43383</v>
      </c>
      <c r="B289" s="126" t="s">
        <v>1105</v>
      </c>
      <c r="C289" s="126" t="s">
        <v>66</v>
      </c>
      <c r="D289" s="127" t="s">
        <v>1275</v>
      </c>
      <c r="E289" s="125">
        <v>18.440000000000001</v>
      </c>
      <c r="F289" s="126"/>
      <c r="G289" s="125" t="s">
        <v>1</v>
      </c>
      <c r="H289"/>
      <c r="L289"/>
    </row>
    <row r="290" spans="1:12" ht="42" customHeight="1" x14ac:dyDescent="0.25">
      <c r="A290" s="128">
        <v>43388</v>
      </c>
      <c r="B290" s="126" t="s">
        <v>1105</v>
      </c>
      <c r="C290" s="126" t="s">
        <v>66</v>
      </c>
      <c r="D290" s="127" t="s">
        <v>1252</v>
      </c>
      <c r="E290" s="125">
        <v>18.440000000000001</v>
      </c>
      <c r="F290" s="126"/>
      <c r="G290" s="125" t="s">
        <v>1</v>
      </c>
      <c r="H290"/>
      <c r="L290"/>
    </row>
    <row r="291" spans="1:12" ht="42" customHeight="1" x14ac:dyDescent="0.25">
      <c r="A291" s="128">
        <v>43455</v>
      </c>
      <c r="B291" s="126" t="s">
        <v>1105</v>
      </c>
      <c r="C291" s="126" t="s">
        <v>66</v>
      </c>
      <c r="D291" s="127" t="s">
        <v>1275</v>
      </c>
      <c r="E291" s="125">
        <v>18.440000000000001</v>
      </c>
      <c r="F291" s="126"/>
      <c r="G291" s="125" t="s">
        <v>1</v>
      </c>
      <c r="H291"/>
      <c r="L291"/>
    </row>
    <row r="292" spans="1:12" ht="42" customHeight="1" x14ac:dyDescent="0.25">
      <c r="A292" s="128">
        <v>43465</v>
      </c>
      <c r="B292" s="126" t="s">
        <v>1105</v>
      </c>
      <c r="C292" s="126" t="s">
        <v>66</v>
      </c>
      <c r="D292" s="127" t="s">
        <v>1252</v>
      </c>
      <c r="E292" s="125">
        <v>18.440000000000001</v>
      </c>
      <c r="F292" s="126"/>
      <c r="G292" s="125" t="s">
        <v>1</v>
      </c>
      <c r="H292"/>
      <c r="L292"/>
    </row>
    <row r="293" spans="1:12" ht="42" customHeight="1" x14ac:dyDescent="0.25">
      <c r="A293" s="128">
        <v>43388</v>
      </c>
      <c r="B293" s="126" t="s">
        <v>1105</v>
      </c>
      <c r="C293" s="126" t="s">
        <v>66</v>
      </c>
      <c r="D293" s="127" t="s">
        <v>1252</v>
      </c>
      <c r="E293" s="125">
        <v>18.14</v>
      </c>
      <c r="F293" s="126"/>
      <c r="G293" s="125" t="s">
        <v>1</v>
      </c>
      <c r="H293"/>
      <c r="L293"/>
    </row>
    <row r="294" spans="1:12" ht="42" customHeight="1" x14ac:dyDescent="0.25">
      <c r="A294" s="128">
        <v>43410</v>
      </c>
      <c r="B294" s="126" t="s">
        <v>1105</v>
      </c>
      <c r="C294" s="126" t="s">
        <v>66</v>
      </c>
      <c r="D294" s="127" t="s">
        <v>1252</v>
      </c>
      <c r="E294" s="125">
        <v>17.25</v>
      </c>
      <c r="F294" s="126"/>
      <c r="G294" s="125" t="s">
        <v>1</v>
      </c>
      <c r="H294"/>
      <c r="L294"/>
    </row>
    <row r="295" spans="1:12" ht="42" customHeight="1" x14ac:dyDescent="0.25">
      <c r="A295" s="128">
        <v>43383</v>
      </c>
      <c r="B295" s="126" t="s">
        <v>1105</v>
      </c>
      <c r="C295" s="126" t="s">
        <v>66</v>
      </c>
      <c r="D295" s="127" t="s">
        <v>1252</v>
      </c>
      <c r="E295" s="125">
        <v>15.37</v>
      </c>
      <c r="F295" s="126"/>
      <c r="G295" s="125" t="s">
        <v>1</v>
      </c>
      <c r="H295"/>
      <c r="L295"/>
    </row>
    <row r="296" spans="1:12" ht="42" customHeight="1" x14ac:dyDescent="0.25">
      <c r="A296" s="128">
        <v>43383</v>
      </c>
      <c r="B296" s="126" t="s">
        <v>1105</v>
      </c>
      <c r="C296" s="126" t="s">
        <v>66</v>
      </c>
      <c r="D296" s="127" t="s">
        <v>1252</v>
      </c>
      <c r="E296" s="125">
        <v>15.37</v>
      </c>
      <c r="F296" s="126"/>
      <c r="G296" s="125" t="s">
        <v>1</v>
      </c>
      <c r="H296"/>
      <c r="L296"/>
    </row>
    <row r="297" spans="1:12" ht="42" customHeight="1" x14ac:dyDescent="0.25">
      <c r="A297" s="128">
        <v>43383</v>
      </c>
      <c r="B297" s="126" t="s">
        <v>1105</v>
      </c>
      <c r="C297" s="126" t="s">
        <v>66</v>
      </c>
      <c r="D297" s="127" t="s">
        <v>1252</v>
      </c>
      <c r="E297" s="125">
        <v>15.37</v>
      </c>
      <c r="F297" s="126"/>
      <c r="G297" s="125" t="s">
        <v>1</v>
      </c>
      <c r="H297"/>
      <c r="L297"/>
    </row>
    <row r="298" spans="1:12" ht="42" customHeight="1" x14ac:dyDescent="0.25">
      <c r="A298" s="128">
        <v>43383</v>
      </c>
      <c r="B298" s="126" t="s">
        <v>1105</v>
      </c>
      <c r="C298" s="126" t="s">
        <v>66</v>
      </c>
      <c r="D298" s="127" t="s">
        <v>1275</v>
      </c>
      <c r="E298" s="125">
        <v>15.37</v>
      </c>
      <c r="F298" s="126"/>
      <c r="G298" s="125" t="s">
        <v>1</v>
      </c>
      <c r="H298"/>
      <c r="L298"/>
    </row>
    <row r="299" spans="1:12" ht="42" customHeight="1" x14ac:dyDescent="0.25">
      <c r="A299" s="128">
        <v>43383</v>
      </c>
      <c r="B299" s="126" t="s">
        <v>1105</v>
      </c>
      <c r="C299" s="126" t="s">
        <v>66</v>
      </c>
      <c r="D299" s="127" t="s">
        <v>1275</v>
      </c>
      <c r="E299" s="125">
        <v>15.37</v>
      </c>
      <c r="F299" s="126"/>
      <c r="G299" s="125" t="s">
        <v>1</v>
      </c>
      <c r="H299"/>
      <c r="L299"/>
    </row>
    <row r="300" spans="1:12" ht="42" customHeight="1" x14ac:dyDescent="0.25">
      <c r="A300" s="128">
        <v>43383</v>
      </c>
      <c r="B300" s="126" t="s">
        <v>1105</v>
      </c>
      <c r="C300" s="126" t="s">
        <v>66</v>
      </c>
      <c r="D300" s="127" t="s">
        <v>1275</v>
      </c>
      <c r="E300" s="125">
        <v>15.37</v>
      </c>
      <c r="F300" s="126"/>
      <c r="G300" s="125" t="s">
        <v>1</v>
      </c>
      <c r="H300"/>
      <c r="L300"/>
    </row>
    <row r="301" spans="1:12" ht="42" customHeight="1" x14ac:dyDescent="0.25">
      <c r="A301" s="128">
        <v>43465</v>
      </c>
      <c r="B301" s="126" t="s">
        <v>1105</v>
      </c>
      <c r="C301" s="126" t="s">
        <v>66</v>
      </c>
      <c r="D301" s="127" t="s">
        <v>1252</v>
      </c>
      <c r="E301" s="125">
        <v>15.37</v>
      </c>
      <c r="F301" s="126"/>
      <c r="G301" s="125" t="s">
        <v>1</v>
      </c>
      <c r="H301"/>
      <c r="L301"/>
    </row>
    <row r="302" spans="1:12" ht="42" customHeight="1" x14ac:dyDescent="0.25">
      <c r="A302" s="128">
        <v>43388</v>
      </c>
      <c r="B302" s="126" t="s">
        <v>1105</v>
      </c>
      <c r="C302" s="126" t="s">
        <v>66</v>
      </c>
      <c r="D302" s="127" t="s">
        <v>1252</v>
      </c>
      <c r="E302" s="125">
        <v>14.65</v>
      </c>
      <c r="F302" s="126"/>
      <c r="G302" s="125" t="s">
        <v>1</v>
      </c>
      <c r="H302"/>
      <c r="L302"/>
    </row>
    <row r="303" spans="1:12" ht="42" customHeight="1" x14ac:dyDescent="0.25">
      <c r="A303" s="128">
        <v>43410</v>
      </c>
      <c r="B303" s="126" t="s">
        <v>1105</v>
      </c>
      <c r="C303" s="126" t="s">
        <v>66</v>
      </c>
      <c r="D303" s="127" t="s">
        <v>1252</v>
      </c>
      <c r="E303" s="125">
        <v>12.83</v>
      </c>
      <c r="F303" s="126"/>
      <c r="G303" s="125" t="s">
        <v>1</v>
      </c>
      <c r="H303"/>
      <c r="L303"/>
    </row>
    <row r="304" spans="1:12" ht="42" customHeight="1" x14ac:dyDescent="0.25">
      <c r="A304" s="128">
        <v>43383</v>
      </c>
      <c r="B304" s="126" t="s">
        <v>1105</v>
      </c>
      <c r="C304" s="126" t="s">
        <v>66</v>
      </c>
      <c r="D304" s="127" t="s">
        <v>1252</v>
      </c>
      <c r="E304" s="125">
        <v>12.29</v>
      </c>
      <c r="F304" s="126"/>
      <c r="G304" s="125" t="s">
        <v>1</v>
      </c>
      <c r="H304"/>
      <c r="L304"/>
    </row>
    <row r="305" spans="1:12" ht="42" customHeight="1" x14ac:dyDescent="0.25">
      <c r="A305" s="128">
        <v>43388</v>
      </c>
      <c r="B305" s="126" t="s">
        <v>1105</v>
      </c>
      <c r="C305" s="126" t="s">
        <v>66</v>
      </c>
      <c r="D305" s="127" t="s">
        <v>1252</v>
      </c>
      <c r="E305" s="125">
        <v>12.29</v>
      </c>
      <c r="F305" s="126"/>
      <c r="G305" s="125" t="s">
        <v>1</v>
      </c>
      <c r="H305"/>
      <c r="L305"/>
    </row>
    <row r="306" spans="1:12" ht="42" customHeight="1" x14ac:dyDescent="0.25">
      <c r="A306" s="128">
        <v>43388</v>
      </c>
      <c r="B306" s="126" t="s">
        <v>1105</v>
      </c>
      <c r="C306" s="126" t="s">
        <v>66</v>
      </c>
      <c r="D306" s="127" t="s">
        <v>1252</v>
      </c>
      <c r="E306" s="125">
        <v>12.29</v>
      </c>
      <c r="F306" s="126"/>
      <c r="G306" s="125" t="s">
        <v>1</v>
      </c>
      <c r="H306"/>
      <c r="L306"/>
    </row>
    <row r="307" spans="1:12" ht="42" customHeight="1" x14ac:dyDescent="0.25">
      <c r="A307" s="128">
        <v>43455</v>
      </c>
      <c r="B307" s="126" t="s">
        <v>1105</v>
      </c>
      <c r="C307" s="126" t="s">
        <v>66</v>
      </c>
      <c r="D307" s="127" t="s">
        <v>1275</v>
      </c>
      <c r="E307" s="125">
        <v>12.29</v>
      </c>
      <c r="F307" s="126"/>
      <c r="G307" s="125" t="s">
        <v>1</v>
      </c>
      <c r="H307"/>
      <c r="L307"/>
    </row>
    <row r="308" spans="1:12" ht="42" customHeight="1" x14ac:dyDescent="0.25">
      <c r="A308" s="128">
        <v>43465</v>
      </c>
      <c r="B308" s="126" t="s">
        <v>1105</v>
      </c>
      <c r="C308" s="126" t="s">
        <v>66</v>
      </c>
      <c r="D308" s="127" t="s">
        <v>1275</v>
      </c>
      <c r="E308" s="125">
        <v>12.29</v>
      </c>
      <c r="F308" s="126"/>
      <c r="G308" s="125" t="s">
        <v>1</v>
      </c>
      <c r="H308"/>
      <c r="L308"/>
    </row>
    <row r="309" spans="1:12" ht="42" customHeight="1" x14ac:dyDescent="0.25">
      <c r="A309" s="128">
        <v>43383</v>
      </c>
      <c r="B309" s="126" t="s">
        <v>1105</v>
      </c>
      <c r="C309" s="126" t="s">
        <v>66</v>
      </c>
      <c r="D309" s="127" t="s">
        <v>1252</v>
      </c>
      <c r="E309" s="125">
        <v>9.2200000000000006</v>
      </c>
      <c r="F309" s="126"/>
      <c r="G309" s="125" t="s">
        <v>1</v>
      </c>
      <c r="H309"/>
      <c r="L309"/>
    </row>
    <row r="310" spans="1:12" ht="42" customHeight="1" x14ac:dyDescent="0.25">
      <c r="A310" s="128">
        <v>43383</v>
      </c>
      <c r="B310" s="126" t="s">
        <v>1105</v>
      </c>
      <c r="C310" s="126" t="s">
        <v>66</v>
      </c>
      <c r="D310" s="127" t="s">
        <v>1252</v>
      </c>
      <c r="E310" s="125">
        <v>9.2200000000000006</v>
      </c>
      <c r="F310" s="126"/>
      <c r="G310" s="125" t="s">
        <v>1</v>
      </c>
      <c r="H310"/>
      <c r="L310"/>
    </row>
    <row r="311" spans="1:12" ht="42" customHeight="1" x14ac:dyDescent="0.25">
      <c r="A311" s="128">
        <v>43383</v>
      </c>
      <c r="B311" s="126" t="s">
        <v>1105</v>
      </c>
      <c r="C311" s="126" t="s">
        <v>66</v>
      </c>
      <c r="D311" s="127" t="s">
        <v>1252</v>
      </c>
      <c r="E311" s="125">
        <v>9.2200000000000006</v>
      </c>
      <c r="F311" s="126"/>
      <c r="G311" s="125" t="s">
        <v>1</v>
      </c>
      <c r="H311"/>
      <c r="L311"/>
    </row>
    <row r="312" spans="1:12" ht="42" customHeight="1" x14ac:dyDescent="0.25">
      <c r="A312" s="128">
        <v>43383</v>
      </c>
      <c r="B312" s="126" t="s">
        <v>1105</v>
      </c>
      <c r="C312" s="126" t="s">
        <v>66</v>
      </c>
      <c r="D312" s="127" t="s">
        <v>1252</v>
      </c>
      <c r="E312" s="125">
        <v>9.2200000000000006</v>
      </c>
      <c r="F312" s="126"/>
      <c r="G312" s="125" t="s">
        <v>1</v>
      </c>
      <c r="H312"/>
      <c r="L312"/>
    </row>
    <row r="313" spans="1:12" ht="42" customHeight="1" x14ac:dyDescent="0.25">
      <c r="A313" s="128">
        <v>43383</v>
      </c>
      <c r="B313" s="126" t="s">
        <v>1105</v>
      </c>
      <c r="C313" s="126" t="s">
        <v>66</v>
      </c>
      <c r="D313" s="127" t="s">
        <v>1252</v>
      </c>
      <c r="E313" s="125">
        <v>9.2200000000000006</v>
      </c>
      <c r="F313" s="126"/>
      <c r="G313" s="125" t="s">
        <v>1</v>
      </c>
      <c r="H313"/>
      <c r="L313"/>
    </row>
    <row r="314" spans="1:12" ht="42" customHeight="1" x14ac:dyDescent="0.25">
      <c r="A314" s="128">
        <v>43383</v>
      </c>
      <c r="B314" s="126" t="s">
        <v>1105</v>
      </c>
      <c r="C314" s="126" t="s">
        <v>66</v>
      </c>
      <c r="D314" s="127" t="s">
        <v>1252</v>
      </c>
      <c r="E314" s="125">
        <v>9.2200000000000006</v>
      </c>
      <c r="F314" s="126"/>
      <c r="G314" s="125" t="s">
        <v>1</v>
      </c>
      <c r="H314"/>
      <c r="L314"/>
    </row>
    <row r="315" spans="1:12" ht="42" customHeight="1" x14ac:dyDescent="0.25">
      <c r="A315" s="128">
        <v>43388</v>
      </c>
      <c r="B315" s="126" t="s">
        <v>1105</v>
      </c>
      <c r="C315" s="126" t="s">
        <v>66</v>
      </c>
      <c r="D315" s="127" t="s">
        <v>1275</v>
      </c>
      <c r="E315" s="125">
        <v>9.2200000000000006</v>
      </c>
      <c r="F315" s="126"/>
      <c r="G315" s="125" t="s">
        <v>1</v>
      </c>
      <c r="H315"/>
      <c r="L315"/>
    </row>
    <row r="316" spans="1:12" ht="42" customHeight="1" x14ac:dyDescent="0.25">
      <c r="A316" s="128">
        <v>43388</v>
      </c>
      <c r="B316" s="126" t="s">
        <v>1105</v>
      </c>
      <c r="C316" s="126" t="s">
        <v>66</v>
      </c>
      <c r="D316" s="127" t="s">
        <v>1252</v>
      </c>
      <c r="E316" s="125">
        <v>9.2200000000000006</v>
      </c>
      <c r="F316" s="126"/>
      <c r="G316" s="125" t="s">
        <v>1</v>
      </c>
      <c r="H316"/>
      <c r="L316"/>
    </row>
    <row r="317" spans="1:12" ht="42" customHeight="1" x14ac:dyDescent="0.25">
      <c r="A317" s="128">
        <v>43410</v>
      </c>
      <c r="B317" s="126" t="s">
        <v>1105</v>
      </c>
      <c r="C317" s="126" t="s">
        <v>66</v>
      </c>
      <c r="D317" s="127" t="s">
        <v>1275</v>
      </c>
      <c r="E317" s="125">
        <v>9.2200000000000006</v>
      </c>
      <c r="F317" s="126"/>
      <c r="G317" s="125" t="s">
        <v>1</v>
      </c>
      <c r="H317"/>
      <c r="L317"/>
    </row>
    <row r="318" spans="1:12" ht="42" customHeight="1" x14ac:dyDescent="0.25">
      <c r="A318" s="128">
        <v>43444</v>
      </c>
      <c r="B318" s="126" t="s">
        <v>1105</v>
      </c>
      <c r="C318" s="126" t="s">
        <v>66</v>
      </c>
      <c r="D318" s="127" t="s">
        <v>1252</v>
      </c>
      <c r="E318" s="125">
        <v>9.2200000000000006</v>
      </c>
      <c r="F318" s="126"/>
      <c r="G318" s="125" t="s">
        <v>1</v>
      </c>
      <c r="H318"/>
      <c r="L318"/>
    </row>
    <row r="319" spans="1:12" ht="42" customHeight="1" x14ac:dyDescent="0.25">
      <c r="A319" s="128">
        <v>43444</v>
      </c>
      <c r="B319" s="126" t="s">
        <v>1105</v>
      </c>
      <c r="C319" s="126" t="s">
        <v>66</v>
      </c>
      <c r="D319" s="127" t="s">
        <v>1275</v>
      </c>
      <c r="E319" s="125">
        <v>9.2200000000000006</v>
      </c>
      <c r="F319" s="126"/>
      <c r="G319" s="125" t="s">
        <v>1</v>
      </c>
      <c r="H319"/>
      <c r="L319"/>
    </row>
    <row r="320" spans="1:12" ht="42" customHeight="1" x14ac:dyDescent="0.25">
      <c r="A320" s="128">
        <v>43465</v>
      </c>
      <c r="B320" s="126" t="s">
        <v>1105</v>
      </c>
      <c r="C320" s="126" t="s">
        <v>66</v>
      </c>
      <c r="D320" s="127" t="s">
        <v>1252</v>
      </c>
      <c r="E320" s="125">
        <v>9.2200000000000006</v>
      </c>
      <c r="F320" s="126"/>
      <c r="G320" s="125" t="s">
        <v>1</v>
      </c>
      <c r="H320"/>
      <c r="L320"/>
    </row>
    <row r="321" spans="1:12" ht="42" customHeight="1" x14ac:dyDescent="0.25">
      <c r="A321" s="128">
        <v>43465</v>
      </c>
      <c r="B321" s="126" t="s">
        <v>1105</v>
      </c>
      <c r="C321" s="126" t="s">
        <v>66</v>
      </c>
      <c r="D321" s="127" t="s">
        <v>1275</v>
      </c>
      <c r="E321" s="125">
        <v>9.2200000000000006</v>
      </c>
      <c r="F321" s="126"/>
      <c r="G321" s="125" t="s">
        <v>1</v>
      </c>
      <c r="H321"/>
      <c r="L321"/>
    </row>
    <row r="322" spans="1:12" ht="42" customHeight="1" x14ac:dyDescent="0.25">
      <c r="A322" s="128">
        <v>43465</v>
      </c>
      <c r="B322" s="126" t="s">
        <v>1105</v>
      </c>
      <c r="C322" s="126" t="s">
        <v>66</v>
      </c>
      <c r="D322" s="127" t="s">
        <v>1275</v>
      </c>
      <c r="E322" s="125">
        <v>9.2200000000000006</v>
      </c>
      <c r="F322" s="126"/>
      <c r="G322" s="125" t="s">
        <v>1</v>
      </c>
      <c r="H322"/>
      <c r="L322"/>
    </row>
    <row r="323" spans="1:12" ht="42" customHeight="1" x14ac:dyDescent="0.25">
      <c r="A323" s="128">
        <v>43444</v>
      </c>
      <c r="B323" s="126" t="s">
        <v>1105</v>
      </c>
      <c r="C323" s="126" t="s">
        <v>66</v>
      </c>
      <c r="D323" s="127" t="s">
        <v>1275</v>
      </c>
      <c r="E323" s="125">
        <v>9.1999999999999993</v>
      </c>
      <c r="F323" s="126"/>
      <c r="G323" s="125" t="s">
        <v>1</v>
      </c>
      <c r="H323"/>
      <c r="L323"/>
    </row>
    <row r="324" spans="1:12" ht="42" customHeight="1" x14ac:dyDescent="0.25">
      <c r="A324" s="128">
        <v>43465</v>
      </c>
      <c r="B324" s="126" t="s">
        <v>1105</v>
      </c>
      <c r="C324" s="126" t="s">
        <v>66</v>
      </c>
      <c r="D324" s="127" t="s">
        <v>1275</v>
      </c>
      <c r="E324" s="125">
        <v>7.67</v>
      </c>
      <c r="F324" s="126"/>
      <c r="G324" s="125" t="s">
        <v>1</v>
      </c>
      <c r="H324"/>
      <c r="L324"/>
    </row>
    <row r="325" spans="1:12" ht="42" customHeight="1" x14ac:dyDescent="0.25">
      <c r="A325" s="128">
        <v>43410</v>
      </c>
      <c r="B325" s="126" t="s">
        <v>1105</v>
      </c>
      <c r="C325" s="126" t="s">
        <v>66</v>
      </c>
      <c r="D325" s="127" t="s">
        <v>1252</v>
      </c>
      <c r="E325" s="125">
        <v>7.21</v>
      </c>
      <c r="F325" s="126"/>
      <c r="G325" s="125" t="s">
        <v>1</v>
      </c>
      <c r="H325"/>
      <c r="L325"/>
    </row>
    <row r="326" spans="1:12" ht="42" customHeight="1" x14ac:dyDescent="0.25">
      <c r="A326" s="128">
        <v>43410</v>
      </c>
      <c r="B326" s="126" t="s">
        <v>1105</v>
      </c>
      <c r="C326" s="126" t="s">
        <v>66</v>
      </c>
      <c r="D326" s="127" t="s">
        <v>1252</v>
      </c>
      <c r="E326" s="125">
        <v>7.21</v>
      </c>
      <c r="F326" s="126"/>
      <c r="G326" s="125" t="s">
        <v>1</v>
      </c>
      <c r="H326"/>
      <c r="L326"/>
    </row>
    <row r="327" spans="1:12" ht="42" customHeight="1" x14ac:dyDescent="0.25">
      <c r="A327" s="128">
        <v>43383</v>
      </c>
      <c r="B327" s="126" t="s">
        <v>1105</v>
      </c>
      <c r="C327" s="126" t="s">
        <v>66</v>
      </c>
      <c r="D327" s="127" t="s">
        <v>1252</v>
      </c>
      <c r="E327" s="125">
        <v>6.15</v>
      </c>
      <c r="F327" s="126"/>
      <c r="G327" s="125" t="s">
        <v>1</v>
      </c>
      <c r="H327"/>
      <c r="L327"/>
    </row>
    <row r="328" spans="1:12" ht="42" customHeight="1" x14ac:dyDescent="0.25">
      <c r="A328" s="128">
        <v>43383</v>
      </c>
      <c r="B328" s="126" t="s">
        <v>1105</v>
      </c>
      <c r="C328" s="126" t="s">
        <v>66</v>
      </c>
      <c r="D328" s="127" t="s">
        <v>1252</v>
      </c>
      <c r="E328" s="125">
        <v>6.15</v>
      </c>
      <c r="F328" s="126"/>
      <c r="G328" s="125" t="s">
        <v>1</v>
      </c>
      <c r="H328"/>
      <c r="L328"/>
    </row>
    <row r="329" spans="1:12" ht="42" customHeight="1" x14ac:dyDescent="0.25">
      <c r="A329" s="128">
        <v>43383</v>
      </c>
      <c r="B329" s="126" t="s">
        <v>1105</v>
      </c>
      <c r="C329" s="126" t="s">
        <v>66</v>
      </c>
      <c r="D329" s="127" t="s">
        <v>1252</v>
      </c>
      <c r="E329" s="125">
        <v>6.15</v>
      </c>
      <c r="F329" s="126"/>
      <c r="G329" s="125" t="s">
        <v>1</v>
      </c>
      <c r="H329"/>
      <c r="L329"/>
    </row>
    <row r="330" spans="1:12" ht="42" customHeight="1" x14ac:dyDescent="0.25">
      <c r="A330" s="128">
        <v>43383</v>
      </c>
      <c r="B330" s="126" t="s">
        <v>1105</v>
      </c>
      <c r="C330" s="126" t="s">
        <v>66</v>
      </c>
      <c r="D330" s="127" t="s">
        <v>1252</v>
      </c>
      <c r="E330" s="125">
        <v>6.15</v>
      </c>
      <c r="F330" s="126"/>
      <c r="G330" s="125" t="s">
        <v>1</v>
      </c>
      <c r="H330"/>
      <c r="L330"/>
    </row>
    <row r="331" spans="1:12" ht="42" customHeight="1" x14ac:dyDescent="0.25">
      <c r="A331" s="128">
        <v>43388</v>
      </c>
      <c r="B331" s="126" t="s">
        <v>1105</v>
      </c>
      <c r="C331" s="126" t="s">
        <v>66</v>
      </c>
      <c r="D331" s="127" t="s">
        <v>1275</v>
      </c>
      <c r="E331" s="125">
        <v>6.15</v>
      </c>
      <c r="F331" s="126"/>
      <c r="G331" s="125" t="s">
        <v>1</v>
      </c>
      <c r="H331"/>
      <c r="L331"/>
    </row>
    <row r="332" spans="1:12" ht="42" customHeight="1" x14ac:dyDescent="0.25">
      <c r="A332" s="128">
        <v>43388</v>
      </c>
      <c r="B332" s="126" t="s">
        <v>1105</v>
      </c>
      <c r="C332" s="126" t="s">
        <v>66</v>
      </c>
      <c r="D332" s="127" t="s">
        <v>1252</v>
      </c>
      <c r="E332" s="125">
        <v>6.15</v>
      </c>
      <c r="F332" s="126"/>
      <c r="G332" s="125" t="s">
        <v>1</v>
      </c>
      <c r="H332"/>
      <c r="L332"/>
    </row>
    <row r="333" spans="1:12" ht="42" customHeight="1" x14ac:dyDescent="0.25">
      <c r="A333" s="128">
        <v>43388</v>
      </c>
      <c r="B333" s="126" t="s">
        <v>1105</v>
      </c>
      <c r="C333" s="126" t="s">
        <v>66</v>
      </c>
      <c r="D333" s="127" t="s">
        <v>1252</v>
      </c>
      <c r="E333" s="125">
        <v>6.15</v>
      </c>
      <c r="F333" s="126"/>
      <c r="G333" s="125" t="s">
        <v>1</v>
      </c>
      <c r="H333"/>
      <c r="L333"/>
    </row>
    <row r="334" spans="1:12" ht="42" customHeight="1" x14ac:dyDescent="0.25">
      <c r="A334" s="128">
        <v>43388</v>
      </c>
      <c r="B334" s="126" t="s">
        <v>1105</v>
      </c>
      <c r="C334" s="126" t="s">
        <v>66</v>
      </c>
      <c r="D334" s="127" t="s">
        <v>1252</v>
      </c>
      <c r="E334" s="125">
        <v>6.15</v>
      </c>
      <c r="F334" s="126"/>
      <c r="G334" s="125" t="s">
        <v>1</v>
      </c>
      <c r="H334"/>
      <c r="L334"/>
    </row>
    <row r="335" spans="1:12" ht="42" customHeight="1" x14ac:dyDescent="0.25">
      <c r="A335" s="128">
        <v>43388</v>
      </c>
      <c r="B335" s="126" t="s">
        <v>1105</v>
      </c>
      <c r="C335" s="126" t="s">
        <v>66</v>
      </c>
      <c r="D335" s="127" t="s">
        <v>1252</v>
      </c>
      <c r="E335" s="125">
        <v>6.15</v>
      </c>
      <c r="F335" s="126"/>
      <c r="G335" s="125" t="s">
        <v>1</v>
      </c>
      <c r="H335"/>
      <c r="L335"/>
    </row>
    <row r="336" spans="1:12" ht="42" customHeight="1" x14ac:dyDescent="0.25">
      <c r="A336" s="128">
        <v>43388</v>
      </c>
      <c r="B336" s="126" t="s">
        <v>1105</v>
      </c>
      <c r="C336" s="126" t="s">
        <v>66</v>
      </c>
      <c r="D336" s="127" t="s">
        <v>1252</v>
      </c>
      <c r="E336" s="125">
        <v>6.15</v>
      </c>
      <c r="F336" s="126"/>
      <c r="G336" s="125" t="s">
        <v>1</v>
      </c>
      <c r="H336"/>
      <c r="L336"/>
    </row>
    <row r="337" spans="1:12" ht="42" customHeight="1" x14ac:dyDescent="0.25">
      <c r="A337" s="128">
        <v>43388</v>
      </c>
      <c r="B337" s="126" t="s">
        <v>1105</v>
      </c>
      <c r="C337" s="126" t="s">
        <v>66</v>
      </c>
      <c r="D337" s="127" t="s">
        <v>1252</v>
      </c>
      <c r="E337" s="125">
        <v>6.15</v>
      </c>
      <c r="F337" s="126"/>
      <c r="G337" s="125" t="s">
        <v>1</v>
      </c>
      <c r="H337"/>
      <c r="L337"/>
    </row>
    <row r="338" spans="1:12" ht="42" customHeight="1" x14ac:dyDescent="0.25">
      <c r="A338" s="128">
        <v>43383</v>
      </c>
      <c r="B338" s="126" t="s">
        <v>1105</v>
      </c>
      <c r="C338" s="126" t="s">
        <v>66</v>
      </c>
      <c r="D338" s="127" t="s">
        <v>1275</v>
      </c>
      <c r="E338" s="125">
        <v>6.15</v>
      </c>
      <c r="F338" s="126"/>
      <c r="G338" s="125" t="s">
        <v>1</v>
      </c>
      <c r="H338"/>
      <c r="L338"/>
    </row>
    <row r="339" spans="1:12" ht="42" customHeight="1" x14ac:dyDescent="0.25">
      <c r="A339" s="128">
        <v>43388</v>
      </c>
      <c r="B339" s="126" t="s">
        <v>1105</v>
      </c>
      <c r="C339" s="126" t="s">
        <v>66</v>
      </c>
      <c r="D339" s="127" t="s">
        <v>1252</v>
      </c>
      <c r="E339" s="125">
        <v>6.15</v>
      </c>
      <c r="F339" s="126"/>
      <c r="G339" s="125" t="s">
        <v>1</v>
      </c>
      <c r="H339"/>
      <c r="L339"/>
    </row>
    <row r="340" spans="1:12" ht="42" customHeight="1" x14ac:dyDescent="0.25">
      <c r="A340" s="128">
        <v>43383</v>
      </c>
      <c r="B340" s="126" t="s">
        <v>1105</v>
      </c>
      <c r="C340" s="126" t="s">
        <v>66</v>
      </c>
      <c r="D340" s="127" t="s">
        <v>1252</v>
      </c>
      <c r="E340" s="125">
        <v>6.15</v>
      </c>
      <c r="F340" s="126"/>
      <c r="G340" s="125" t="s">
        <v>1</v>
      </c>
      <c r="H340"/>
      <c r="L340"/>
    </row>
    <row r="341" spans="1:12" ht="42" customHeight="1" x14ac:dyDescent="0.25">
      <c r="A341" s="128">
        <v>43410</v>
      </c>
      <c r="B341" s="126" t="s">
        <v>1105</v>
      </c>
      <c r="C341" s="126" t="s">
        <v>66</v>
      </c>
      <c r="D341" s="127" t="s">
        <v>1275</v>
      </c>
      <c r="E341" s="125">
        <v>6.15</v>
      </c>
      <c r="F341" s="126"/>
      <c r="G341" s="125" t="s">
        <v>1</v>
      </c>
      <c r="H341"/>
      <c r="L341"/>
    </row>
    <row r="342" spans="1:12" ht="42" customHeight="1" x14ac:dyDescent="0.25">
      <c r="A342" s="128">
        <v>43404</v>
      </c>
      <c r="B342" s="126" t="s">
        <v>1105</v>
      </c>
      <c r="C342" s="126" t="s">
        <v>66</v>
      </c>
      <c r="D342" s="127" t="s">
        <v>1252</v>
      </c>
      <c r="E342" s="125">
        <v>6.15</v>
      </c>
      <c r="F342" s="126"/>
      <c r="G342" s="125" t="s">
        <v>1</v>
      </c>
      <c r="H342"/>
      <c r="L342"/>
    </row>
    <row r="343" spans="1:12" ht="42" customHeight="1" x14ac:dyDescent="0.25">
      <c r="A343" s="128">
        <v>43444</v>
      </c>
      <c r="B343" s="126" t="s">
        <v>1105</v>
      </c>
      <c r="C343" s="126" t="s">
        <v>66</v>
      </c>
      <c r="D343" s="127" t="s">
        <v>1275</v>
      </c>
      <c r="E343" s="125">
        <v>6.15</v>
      </c>
      <c r="F343" s="126"/>
      <c r="G343" s="125" t="s">
        <v>1</v>
      </c>
      <c r="H343"/>
      <c r="L343"/>
    </row>
    <row r="344" spans="1:12" ht="42" customHeight="1" x14ac:dyDescent="0.25">
      <c r="A344" s="128">
        <v>43444</v>
      </c>
      <c r="B344" s="126" t="s">
        <v>1105</v>
      </c>
      <c r="C344" s="126" t="s">
        <v>66</v>
      </c>
      <c r="D344" s="127" t="s">
        <v>1252</v>
      </c>
      <c r="E344" s="125">
        <v>6.15</v>
      </c>
      <c r="F344" s="126"/>
      <c r="G344" s="125" t="s">
        <v>1</v>
      </c>
      <c r="H344"/>
      <c r="L344"/>
    </row>
    <row r="345" spans="1:12" ht="42" customHeight="1" x14ac:dyDescent="0.25">
      <c r="A345" s="128">
        <v>43444</v>
      </c>
      <c r="B345" s="126" t="s">
        <v>1105</v>
      </c>
      <c r="C345" s="126" t="s">
        <v>66</v>
      </c>
      <c r="D345" s="127" t="s">
        <v>1252</v>
      </c>
      <c r="E345" s="125">
        <v>6.15</v>
      </c>
      <c r="F345" s="126"/>
      <c r="G345" s="125" t="s">
        <v>1</v>
      </c>
      <c r="H345"/>
      <c r="L345"/>
    </row>
    <row r="346" spans="1:12" ht="42" customHeight="1" x14ac:dyDescent="0.25">
      <c r="A346" s="128">
        <v>43444</v>
      </c>
      <c r="B346" s="126" t="s">
        <v>1105</v>
      </c>
      <c r="C346" s="126" t="s">
        <v>66</v>
      </c>
      <c r="D346" s="127" t="s">
        <v>1252</v>
      </c>
      <c r="E346" s="125">
        <v>6.15</v>
      </c>
      <c r="F346" s="126"/>
      <c r="G346" s="125" t="s">
        <v>1</v>
      </c>
      <c r="H346"/>
      <c r="L346"/>
    </row>
    <row r="347" spans="1:12" ht="42" customHeight="1" x14ac:dyDescent="0.25">
      <c r="A347" s="128">
        <v>43444</v>
      </c>
      <c r="B347" s="126" t="s">
        <v>1105</v>
      </c>
      <c r="C347" s="126" t="s">
        <v>66</v>
      </c>
      <c r="D347" s="127" t="s">
        <v>1252</v>
      </c>
      <c r="E347" s="125">
        <v>6.15</v>
      </c>
      <c r="F347" s="126"/>
      <c r="G347" s="125" t="s">
        <v>1</v>
      </c>
      <c r="H347"/>
      <c r="L347"/>
    </row>
    <row r="348" spans="1:12" ht="42" customHeight="1" x14ac:dyDescent="0.25">
      <c r="A348" s="128">
        <v>43465</v>
      </c>
      <c r="B348" s="126" t="s">
        <v>1105</v>
      </c>
      <c r="C348" s="126" t="s">
        <v>66</v>
      </c>
      <c r="D348" s="127" t="s">
        <v>1252</v>
      </c>
      <c r="E348" s="125">
        <v>6.15</v>
      </c>
      <c r="F348" s="126"/>
      <c r="G348" s="125" t="s">
        <v>1</v>
      </c>
      <c r="H348"/>
      <c r="L348"/>
    </row>
    <row r="349" spans="1:12" ht="42" customHeight="1" x14ac:dyDescent="0.25">
      <c r="A349" s="128">
        <v>43465</v>
      </c>
      <c r="B349" s="126" t="s">
        <v>1105</v>
      </c>
      <c r="C349" s="126" t="s">
        <v>66</v>
      </c>
      <c r="D349" s="127" t="s">
        <v>1252</v>
      </c>
      <c r="E349" s="125">
        <v>6.15</v>
      </c>
      <c r="F349" s="126"/>
      <c r="G349" s="125" t="s">
        <v>1</v>
      </c>
      <c r="H349"/>
      <c r="L349"/>
    </row>
    <row r="350" spans="1:12" ht="42" customHeight="1" x14ac:dyDescent="0.25">
      <c r="A350" s="128">
        <v>43465</v>
      </c>
      <c r="B350" s="126" t="s">
        <v>1105</v>
      </c>
      <c r="C350" s="126" t="s">
        <v>66</v>
      </c>
      <c r="D350" s="127" t="s">
        <v>1252</v>
      </c>
      <c r="E350" s="125">
        <v>6.15</v>
      </c>
      <c r="F350" s="126"/>
      <c r="G350" s="125" t="s">
        <v>1</v>
      </c>
      <c r="H350"/>
      <c r="L350"/>
    </row>
    <row r="351" spans="1:12" ht="42" customHeight="1" x14ac:dyDescent="0.25">
      <c r="A351" s="128">
        <v>43383</v>
      </c>
      <c r="B351" s="126" t="s">
        <v>1105</v>
      </c>
      <c r="C351" s="126" t="s">
        <v>66</v>
      </c>
      <c r="D351" s="127" t="s">
        <v>1275</v>
      </c>
      <c r="E351" s="125">
        <v>6.14</v>
      </c>
      <c r="F351" s="126"/>
      <c r="G351" s="125" t="s">
        <v>1</v>
      </c>
      <c r="H351"/>
      <c r="L351"/>
    </row>
    <row r="352" spans="1:12" ht="42" customHeight="1" x14ac:dyDescent="0.25">
      <c r="A352" s="128">
        <v>43383</v>
      </c>
      <c r="B352" s="126" t="s">
        <v>1105</v>
      </c>
      <c r="C352" s="126" t="s">
        <v>66</v>
      </c>
      <c r="D352" s="127" t="s">
        <v>1275</v>
      </c>
      <c r="E352" s="125">
        <v>6.14</v>
      </c>
      <c r="F352" s="126"/>
      <c r="G352" s="125" t="s">
        <v>1</v>
      </c>
      <c r="H352"/>
      <c r="L352"/>
    </row>
    <row r="353" spans="1:12" ht="42" customHeight="1" x14ac:dyDescent="0.25">
      <c r="A353" s="128">
        <v>43383</v>
      </c>
      <c r="B353" s="126" t="s">
        <v>1105</v>
      </c>
      <c r="C353" s="126" t="s">
        <v>66</v>
      </c>
      <c r="D353" s="127" t="s">
        <v>1275</v>
      </c>
      <c r="E353" s="125">
        <v>6.14</v>
      </c>
      <c r="F353" s="126"/>
      <c r="G353" s="125" t="s">
        <v>1</v>
      </c>
      <c r="H353"/>
      <c r="L353"/>
    </row>
    <row r="354" spans="1:12" ht="42" customHeight="1" x14ac:dyDescent="0.25">
      <c r="A354" s="128">
        <v>43383</v>
      </c>
      <c r="B354" s="126" t="s">
        <v>1105</v>
      </c>
      <c r="C354" s="126" t="s">
        <v>66</v>
      </c>
      <c r="D354" s="127" t="s">
        <v>1275</v>
      </c>
      <c r="E354" s="125">
        <v>6.14</v>
      </c>
      <c r="F354" s="126"/>
      <c r="G354" s="125" t="s">
        <v>1</v>
      </c>
      <c r="H354"/>
      <c r="L354"/>
    </row>
    <row r="355" spans="1:12" ht="42" customHeight="1" x14ac:dyDescent="0.25">
      <c r="A355" s="128">
        <v>43383</v>
      </c>
      <c r="B355" s="126" t="s">
        <v>1105</v>
      </c>
      <c r="C355" s="126" t="s">
        <v>66</v>
      </c>
      <c r="D355" s="127" t="s">
        <v>1275</v>
      </c>
      <c r="E355" s="125">
        <v>6.14</v>
      </c>
      <c r="F355" s="126"/>
      <c r="G355" s="125" t="s">
        <v>1</v>
      </c>
      <c r="H355"/>
      <c r="L355"/>
    </row>
    <row r="356" spans="1:12" ht="42" customHeight="1" x14ac:dyDescent="0.25">
      <c r="A356" s="128">
        <v>43383</v>
      </c>
      <c r="B356" s="126" t="s">
        <v>1105</v>
      </c>
      <c r="C356" s="126" t="s">
        <v>66</v>
      </c>
      <c r="D356" s="127" t="s">
        <v>1275</v>
      </c>
      <c r="E356" s="125">
        <v>6.14</v>
      </c>
      <c r="F356" s="126"/>
      <c r="G356" s="125" t="s">
        <v>1</v>
      </c>
      <c r="H356"/>
      <c r="L356"/>
    </row>
    <row r="357" spans="1:12" ht="42" customHeight="1" x14ac:dyDescent="0.25">
      <c r="A357" s="128">
        <v>43383</v>
      </c>
      <c r="B357" s="126" t="s">
        <v>1105</v>
      </c>
      <c r="C357" s="126" t="s">
        <v>66</v>
      </c>
      <c r="D357" s="127" t="s">
        <v>1275</v>
      </c>
      <c r="E357" s="125">
        <v>6.14</v>
      </c>
      <c r="F357" s="126"/>
      <c r="G357" s="125" t="s">
        <v>1</v>
      </c>
      <c r="H357"/>
      <c r="L357"/>
    </row>
    <row r="358" spans="1:12" ht="42" customHeight="1" x14ac:dyDescent="0.25">
      <c r="A358" s="128">
        <v>43383</v>
      </c>
      <c r="B358" s="126" t="s">
        <v>1105</v>
      </c>
      <c r="C358" s="126" t="s">
        <v>66</v>
      </c>
      <c r="D358" s="127" t="s">
        <v>1275</v>
      </c>
      <c r="E358" s="125">
        <v>6.14</v>
      </c>
      <c r="F358" s="126"/>
      <c r="G358" s="125" t="s">
        <v>1</v>
      </c>
      <c r="H358"/>
      <c r="L358"/>
    </row>
    <row r="359" spans="1:12" ht="42" customHeight="1" x14ac:dyDescent="0.25">
      <c r="A359" s="128">
        <v>43455</v>
      </c>
      <c r="B359" s="126" t="s">
        <v>1105</v>
      </c>
      <c r="C359" s="126" t="s">
        <v>66</v>
      </c>
      <c r="D359" s="127" t="s">
        <v>1275</v>
      </c>
      <c r="E359" s="125">
        <v>6.14</v>
      </c>
      <c r="F359" s="126"/>
      <c r="G359" s="125" t="s">
        <v>1</v>
      </c>
      <c r="H359"/>
      <c r="L359"/>
    </row>
    <row r="360" spans="1:12" ht="42" customHeight="1" x14ac:dyDescent="0.25">
      <c r="A360" s="128">
        <v>43465</v>
      </c>
      <c r="B360" s="126" t="s">
        <v>1105</v>
      </c>
      <c r="C360" s="126" t="s">
        <v>66</v>
      </c>
      <c r="D360" s="127" t="s">
        <v>1275</v>
      </c>
      <c r="E360" s="125">
        <v>6.14</v>
      </c>
      <c r="F360" s="126"/>
      <c r="G360" s="125" t="s">
        <v>1</v>
      </c>
      <c r="H360"/>
      <c r="L360"/>
    </row>
    <row r="361" spans="1:12" ht="42" customHeight="1" x14ac:dyDescent="0.25">
      <c r="A361" s="128">
        <v>43444</v>
      </c>
      <c r="B361" s="126" t="s">
        <v>1105</v>
      </c>
      <c r="C361" s="126" t="s">
        <v>66</v>
      </c>
      <c r="D361" s="127" t="s">
        <v>1275</v>
      </c>
      <c r="E361" s="125">
        <v>6.13</v>
      </c>
      <c r="F361" s="126"/>
      <c r="G361" s="125" t="s">
        <v>1</v>
      </c>
      <c r="H361"/>
      <c r="L361"/>
    </row>
    <row r="362" spans="1:12" ht="42" customHeight="1" x14ac:dyDescent="0.25">
      <c r="A362" s="128">
        <v>43383</v>
      </c>
      <c r="B362" s="126" t="s">
        <v>1105</v>
      </c>
      <c r="C362" s="126" t="s">
        <v>66</v>
      </c>
      <c r="D362" s="127" t="s">
        <v>1252</v>
      </c>
      <c r="E362" s="125">
        <v>4.6100000000000003</v>
      </c>
      <c r="F362" s="126"/>
      <c r="G362" s="125" t="s">
        <v>1</v>
      </c>
      <c r="H362"/>
      <c r="L362"/>
    </row>
    <row r="363" spans="1:12" ht="42" customHeight="1" x14ac:dyDescent="0.25">
      <c r="A363" s="128">
        <v>43383</v>
      </c>
      <c r="B363" s="126" t="s">
        <v>1105</v>
      </c>
      <c r="C363" s="126" t="s">
        <v>66</v>
      </c>
      <c r="D363" s="127" t="s">
        <v>1252</v>
      </c>
      <c r="E363" s="125">
        <v>4.6100000000000003</v>
      </c>
      <c r="F363" s="126"/>
      <c r="G363" s="125" t="s">
        <v>1</v>
      </c>
      <c r="H363"/>
      <c r="L363"/>
    </row>
    <row r="364" spans="1:12" ht="42" customHeight="1" x14ac:dyDescent="0.25">
      <c r="A364" s="128">
        <v>43465</v>
      </c>
      <c r="B364" s="126" t="s">
        <v>1105</v>
      </c>
      <c r="C364" s="126" t="s">
        <v>66</v>
      </c>
      <c r="D364" s="127" t="s">
        <v>1275</v>
      </c>
      <c r="E364" s="125">
        <v>3.83</v>
      </c>
      <c r="F364" s="126"/>
      <c r="G364" s="125" t="s">
        <v>1</v>
      </c>
      <c r="H364"/>
      <c r="L364"/>
    </row>
    <row r="365" spans="1:12" ht="42" customHeight="1" x14ac:dyDescent="0.25">
      <c r="A365" s="128">
        <v>43383</v>
      </c>
      <c r="B365" s="126" t="s">
        <v>1105</v>
      </c>
      <c r="C365" s="126" t="s">
        <v>66</v>
      </c>
      <c r="D365" s="127" t="s">
        <v>1275</v>
      </c>
      <c r="E365" s="125">
        <v>3.08</v>
      </c>
      <c r="F365" s="126"/>
      <c r="G365" s="125" t="s">
        <v>1</v>
      </c>
      <c r="H365"/>
      <c r="L365"/>
    </row>
    <row r="366" spans="1:12" ht="42" customHeight="1" x14ac:dyDescent="0.25">
      <c r="A366" s="128">
        <v>43383</v>
      </c>
      <c r="B366" s="126" t="s">
        <v>1105</v>
      </c>
      <c r="C366" s="126" t="s">
        <v>66</v>
      </c>
      <c r="D366" s="127" t="s">
        <v>1275</v>
      </c>
      <c r="E366" s="125">
        <v>3.08</v>
      </c>
      <c r="F366" s="126"/>
      <c r="G366" s="125" t="s">
        <v>1</v>
      </c>
      <c r="H366"/>
      <c r="L366"/>
    </row>
    <row r="367" spans="1:12" ht="42" customHeight="1" x14ac:dyDescent="0.25">
      <c r="A367" s="128">
        <v>43383</v>
      </c>
      <c r="B367" s="126" t="s">
        <v>1105</v>
      </c>
      <c r="C367" s="126" t="s">
        <v>66</v>
      </c>
      <c r="D367" s="127" t="s">
        <v>1275</v>
      </c>
      <c r="E367" s="125">
        <v>3.08</v>
      </c>
      <c r="F367" s="126"/>
      <c r="G367" s="125" t="s">
        <v>1</v>
      </c>
      <c r="H367"/>
      <c r="L367"/>
    </row>
    <row r="368" spans="1:12" ht="42" customHeight="1" x14ac:dyDescent="0.25">
      <c r="A368" s="128">
        <v>43383</v>
      </c>
      <c r="B368" s="126" t="s">
        <v>1105</v>
      </c>
      <c r="C368" s="126" t="s">
        <v>66</v>
      </c>
      <c r="D368" s="127" t="s">
        <v>1275</v>
      </c>
      <c r="E368" s="125">
        <v>3.08</v>
      </c>
      <c r="F368" s="126"/>
      <c r="G368" s="125" t="s">
        <v>1</v>
      </c>
      <c r="H368"/>
      <c r="L368"/>
    </row>
    <row r="369" spans="1:12" ht="42" customHeight="1" x14ac:dyDescent="0.25">
      <c r="A369" s="128">
        <v>43383</v>
      </c>
      <c r="B369" s="126" t="s">
        <v>1105</v>
      </c>
      <c r="C369" s="126" t="s">
        <v>66</v>
      </c>
      <c r="D369" s="127" t="s">
        <v>1275</v>
      </c>
      <c r="E369" s="125">
        <v>3.08</v>
      </c>
      <c r="F369" s="126"/>
      <c r="G369" s="125" t="s">
        <v>1</v>
      </c>
      <c r="H369"/>
      <c r="L369"/>
    </row>
    <row r="370" spans="1:12" ht="42" customHeight="1" x14ac:dyDescent="0.25">
      <c r="A370" s="128">
        <v>43383</v>
      </c>
      <c r="B370" s="126" t="s">
        <v>1105</v>
      </c>
      <c r="C370" s="126" t="s">
        <v>66</v>
      </c>
      <c r="D370" s="127" t="s">
        <v>1252</v>
      </c>
      <c r="E370" s="125">
        <v>3.07</v>
      </c>
      <c r="F370" s="126"/>
      <c r="G370" s="125" t="s">
        <v>1</v>
      </c>
      <c r="H370"/>
      <c r="L370"/>
    </row>
    <row r="371" spans="1:12" ht="42" customHeight="1" x14ac:dyDescent="0.25">
      <c r="A371" s="128">
        <v>43410</v>
      </c>
      <c r="B371" s="126" t="s">
        <v>1105</v>
      </c>
      <c r="C371" s="126" t="s">
        <v>66</v>
      </c>
      <c r="D371" s="127" t="s">
        <v>1252</v>
      </c>
      <c r="E371" s="125">
        <v>3.07</v>
      </c>
      <c r="F371" s="126"/>
      <c r="G371" s="125" t="s">
        <v>1</v>
      </c>
      <c r="H371"/>
      <c r="L371"/>
    </row>
    <row r="372" spans="1:12" ht="42" customHeight="1" x14ac:dyDescent="0.25">
      <c r="A372" s="128">
        <v>43410</v>
      </c>
      <c r="B372" s="126" t="s">
        <v>1105</v>
      </c>
      <c r="C372" s="126" t="s">
        <v>66</v>
      </c>
      <c r="D372" s="127" t="s">
        <v>1252</v>
      </c>
      <c r="E372" s="125">
        <v>3.07</v>
      </c>
      <c r="F372" s="126"/>
      <c r="G372" s="125" t="s">
        <v>1</v>
      </c>
      <c r="H372"/>
      <c r="L372"/>
    </row>
    <row r="373" spans="1:12" ht="42" customHeight="1" x14ac:dyDescent="0.25">
      <c r="A373" s="128">
        <v>43465</v>
      </c>
      <c r="B373" s="126" t="s">
        <v>1105</v>
      </c>
      <c r="C373" s="126" t="s">
        <v>66</v>
      </c>
      <c r="D373" s="127" t="s">
        <v>1252</v>
      </c>
      <c r="E373" s="125">
        <v>3.07</v>
      </c>
      <c r="F373" s="126"/>
      <c r="G373" s="125" t="s">
        <v>1</v>
      </c>
      <c r="H373"/>
      <c r="L373"/>
    </row>
    <row r="374" spans="1:12" ht="42" customHeight="1" x14ac:dyDescent="0.25">
      <c r="A374" s="128">
        <v>43397</v>
      </c>
      <c r="B374" s="126" t="s">
        <v>3082</v>
      </c>
      <c r="C374" s="126" t="s">
        <v>3081</v>
      </c>
      <c r="D374" s="127" t="s">
        <v>1251</v>
      </c>
      <c r="E374" s="125">
        <v>2904</v>
      </c>
      <c r="F374" s="126"/>
      <c r="G374" s="125" t="s">
        <v>1</v>
      </c>
      <c r="H374"/>
      <c r="L374"/>
    </row>
    <row r="375" spans="1:12" ht="42" customHeight="1" x14ac:dyDescent="0.25">
      <c r="A375" s="128">
        <v>43417</v>
      </c>
      <c r="B375" s="126" t="s">
        <v>1096</v>
      </c>
      <c r="C375" s="126" t="s">
        <v>87</v>
      </c>
      <c r="D375" s="127" t="s">
        <v>1259</v>
      </c>
      <c r="E375" s="125">
        <v>127.46</v>
      </c>
      <c r="F375" s="126"/>
      <c r="G375" s="125" t="s">
        <v>2640</v>
      </c>
      <c r="H375"/>
      <c r="L375"/>
    </row>
    <row r="376" spans="1:12" ht="42" customHeight="1" x14ac:dyDescent="0.25">
      <c r="A376" s="128">
        <v>43388</v>
      </c>
      <c r="B376" s="126" t="s">
        <v>1096</v>
      </c>
      <c r="C376" s="126" t="s">
        <v>87</v>
      </c>
      <c r="D376" s="127" t="s">
        <v>1259</v>
      </c>
      <c r="E376" s="125">
        <v>58.01</v>
      </c>
      <c r="F376" s="126"/>
      <c r="G376" s="125" t="s">
        <v>2640</v>
      </c>
      <c r="H376"/>
      <c r="L376"/>
    </row>
    <row r="377" spans="1:12" ht="42" customHeight="1" x14ac:dyDescent="0.25">
      <c r="A377" s="128">
        <v>43410</v>
      </c>
      <c r="B377" s="126" t="s">
        <v>1096</v>
      </c>
      <c r="C377" s="126" t="s">
        <v>87</v>
      </c>
      <c r="D377" s="127" t="s">
        <v>1259</v>
      </c>
      <c r="E377" s="125">
        <v>23.66</v>
      </c>
      <c r="F377" s="126"/>
      <c r="G377" s="125" t="s">
        <v>2640</v>
      </c>
      <c r="H377"/>
      <c r="L377"/>
    </row>
    <row r="378" spans="1:12" ht="42" customHeight="1" x14ac:dyDescent="0.25">
      <c r="A378" s="128">
        <v>43410</v>
      </c>
      <c r="B378" s="126" t="s">
        <v>1096</v>
      </c>
      <c r="C378" s="126" t="s">
        <v>87</v>
      </c>
      <c r="D378" s="127" t="s">
        <v>1259</v>
      </c>
      <c r="E378" s="125">
        <v>23.66</v>
      </c>
      <c r="F378" s="126"/>
      <c r="G378" s="125" t="s">
        <v>2640</v>
      </c>
      <c r="H378"/>
      <c r="L378"/>
    </row>
    <row r="379" spans="1:12" ht="42" customHeight="1" x14ac:dyDescent="0.25">
      <c r="A379" s="128">
        <v>43445</v>
      </c>
      <c r="B379" s="126" t="s">
        <v>1096</v>
      </c>
      <c r="C379" s="126" t="s">
        <v>87</v>
      </c>
      <c r="D379" s="127" t="s">
        <v>1259</v>
      </c>
      <c r="E379" s="125">
        <v>22.88</v>
      </c>
      <c r="F379" s="126"/>
      <c r="G379" s="125" t="s">
        <v>2640</v>
      </c>
      <c r="H379"/>
      <c r="L379"/>
    </row>
    <row r="380" spans="1:12" ht="42" customHeight="1" x14ac:dyDescent="0.25">
      <c r="A380" s="128">
        <v>43453</v>
      </c>
      <c r="B380" s="126" t="s">
        <v>1096</v>
      </c>
      <c r="C380" s="126" t="s">
        <v>87</v>
      </c>
      <c r="D380" s="127" t="s">
        <v>1259</v>
      </c>
      <c r="E380" s="125">
        <v>22.88</v>
      </c>
      <c r="F380" s="126"/>
      <c r="G380" s="125" t="s">
        <v>2640</v>
      </c>
      <c r="H380"/>
      <c r="L380"/>
    </row>
    <row r="381" spans="1:12" ht="42" customHeight="1" x14ac:dyDescent="0.25">
      <c r="A381" s="128">
        <v>43465</v>
      </c>
      <c r="B381" s="126" t="s">
        <v>1095</v>
      </c>
      <c r="C381" s="126" t="s">
        <v>42</v>
      </c>
      <c r="D381" s="127" t="s">
        <v>1261</v>
      </c>
      <c r="E381" s="125">
        <v>2055.58</v>
      </c>
      <c r="F381" s="126"/>
      <c r="G381" s="125" t="s">
        <v>1</v>
      </c>
      <c r="H381"/>
      <c r="L381"/>
    </row>
    <row r="382" spans="1:12" ht="42" customHeight="1" x14ac:dyDescent="0.25">
      <c r="A382" s="128">
        <v>43402</v>
      </c>
      <c r="B382" s="126" t="s">
        <v>1095</v>
      </c>
      <c r="C382" s="126" t="s">
        <v>42</v>
      </c>
      <c r="D382" s="127" t="s">
        <v>1256</v>
      </c>
      <c r="E382" s="125">
        <v>941.82</v>
      </c>
      <c r="F382" s="126"/>
      <c r="G382" s="125" t="s">
        <v>1</v>
      </c>
      <c r="H382"/>
      <c r="L382"/>
    </row>
    <row r="383" spans="1:12" ht="42" customHeight="1" x14ac:dyDescent="0.25">
      <c r="A383" s="128">
        <v>43465</v>
      </c>
      <c r="B383" s="126" t="s">
        <v>1095</v>
      </c>
      <c r="C383" s="126" t="s">
        <v>42</v>
      </c>
      <c r="D383" s="127" t="s">
        <v>1256</v>
      </c>
      <c r="E383" s="125">
        <v>218.31</v>
      </c>
      <c r="F383" s="126"/>
      <c r="G383" s="125" t="s">
        <v>1</v>
      </c>
      <c r="H383"/>
      <c r="L383"/>
    </row>
    <row r="384" spans="1:12" ht="42" customHeight="1" x14ac:dyDescent="0.25">
      <c r="A384" s="128">
        <v>43451</v>
      </c>
      <c r="B384" s="126" t="s">
        <v>3080</v>
      </c>
      <c r="C384" s="126" t="s">
        <v>2172</v>
      </c>
      <c r="D384" s="127" t="s">
        <v>1252</v>
      </c>
      <c r="E384" s="125">
        <v>50.82</v>
      </c>
      <c r="F384" s="126"/>
      <c r="G384" s="125" t="s">
        <v>1</v>
      </c>
      <c r="H384"/>
      <c r="L384"/>
    </row>
    <row r="385" spans="1:12" ht="42" customHeight="1" x14ac:dyDescent="0.25">
      <c r="A385" s="128">
        <v>43417</v>
      </c>
      <c r="B385" s="126" t="s">
        <v>3078</v>
      </c>
      <c r="C385" s="126" t="s">
        <v>3077</v>
      </c>
      <c r="D385" s="127" t="s">
        <v>3079</v>
      </c>
      <c r="E385" s="125">
        <v>5720</v>
      </c>
      <c r="F385" s="126" t="s">
        <v>2650</v>
      </c>
      <c r="G385" s="125" t="s">
        <v>1</v>
      </c>
      <c r="H385"/>
      <c r="L385"/>
    </row>
    <row r="386" spans="1:12" ht="42" customHeight="1" x14ac:dyDescent="0.25">
      <c r="A386" s="128">
        <v>43423</v>
      </c>
      <c r="B386" s="126" t="s">
        <v>3078</v>
      </c>
      <c r="C386" s="126" t="s">
        <v>3077</v>
      </c>
      <c r="D386" s="127" t="s">
        <v>3076</v>
      </c>
      <c r="E386" s="125">
        <v>2660</v>
      </c>
      <c r="F386" s="126" t="s">
        <v>2650</v>
      </c>
      <c r="G386" s="125" t="s">
        <v>1</v>
      </c>
      <c r="H386"/>
      <c r="L386"/>
    </row>
    <row r="387" spans="1:12" ht="42" customHeight="1" x14ac:dyDescent="0.25">
      <c r="A387" s="128">
        <v>43448</v>
      </c>
      <c r="B387" s="126" t="s">
        <v>1881</v>
      </c>
      <c r="C387" s="126" t="s">
        <v>1882</v>
      </c>
      <c r="D387" s="127" t="s">
        <v>1264</v>
      </c>
      <c r="E387" s="125">
        <v>125.62</v>
      </c>
      <c r="F387" s="126"/>
      <c r="G387" s="125" t="s">
        <v>2640</v>
      </c>
      <c r="H387"/>
      <c r="L387"/>
    </row>
    <row r="388" spans="1:12" ht="42" customHeight="1" x14ac:dyDescent="0.25">
      <c r="A388" s="128">
        <v>43451</v>
      </c>
      <c r="B388" s="126" t="s">
        <v>1881</v>
      </c>
      <c r="C388" s="126" t="s">
        <v>1882</v>
      </c>
      <c r="D388" s="127" t="s">
        <v>1264</v>
      </c>
      <c r="E388" s="125">
        <v>62.81</v>
      </c>
      <c r="F388" s="126"/>
      <c r="G388" s="125" t="s">
        <v>2640</v>
      </c>
      <c r="H388"/>
      <c r="L388"/>
    </row>
    <row r="389" spans="1:12" ht="42" customHeight="1" x14ac:dyDescent="0.25">
      <c r="A389" s="128">
        <v>43381</v>
      </c>
      <c r="B389" s="126" t="s">
        <v>1881</v>
      </c>
      <c r="C389" s="126" t="s">
        <v>1882</v>
      </c>
      <c r="D389" s="127" t="s">
        <v>1264</v>
      </c>
      <c r="E389" s="125">
        <v>47.63</v>
      </c>
      <c r="F389" s="126"/>
      <c r="G389" s="125" t="s">
        <v>2640</v>
      </c>
      <c r="H389"/>
      <c r="L389"/>
    </row>
    <row r="390" spans="1:12" ht="42" customHeight="1" x14ac:dyDescent="0.25">
      <c r="A390" s="128">
        <v>43381</v>
      </c>
      <c r="B390" s="126" t="s">
        <v>1881</v>
      </c>
      <c r="C390" s="126" t="s">
        <v>1882</v>
      </c>
      <c r="D390" s="127" t="s">
        <v>1264</v>
      </c>
      <c r="E390" s="125">
        <v>38.64</v>
      </c>
      <c r="F390" s="126"/>
      <c r="G390" s="125" t="s">
        <v>2640</v>
      </c>
      <c r="H390"/>
      <c r="L390"/>
    </row>
    <row r="391" spans="1:12" ht="42" customHeight="1" x14ac:dyDescent="0.25">
      <c r="A391" s="128">
        <v>43444</v>
      </c>
      <c r="B391" s="126" t="s">
        <v>1881</v>
      </c>
      <c r="C391" s="126" t="s">
        <v>1882</v>
      </c>
      <c r="D391" s="127" t="s">
        <v>1259</v>
      </c>
      <c r="E391" s="125">
        <v>35.42</v>
      </c>
      <c r="F391" s="126"/>
      <c r="G391" s="125" t="s">
        <v>2640</v>
      </c>
      <c r="H391"/>
      <c r="L391"/>
    </row>
    <row r="392" spans="1:12" ht="42" customHeight="1" x14ac:dyDescent="0.25">
      <c r="A392" s="128">
        <v>43444</v>
      </c>
      <c r="B392" s="126" t="s">
        <v>1881</v>
      </c>
      <c r="C392" s="126" t="s">
        <v>1882</v>
      </c>
      <c r="D392" s="127" t="s">
        <v>1259</v>
      </c>
      <c r="E392" s="125">
        <v>31.28</v>
      </c>
      <c r="F392" s="126"/>
      <c r="G392" s="125" t="s">
        <v>2640</v>
      </c>
      <c r="H392"/>
      <c r="L392"/>
    </row>
    <row r="393" spans="1:12" ht="42" customHeight="1" x14ac:dyDescent="0.25">
      <c r="A393" s="128">
        <v>43451</v>
      </c>
      <c r="B393" s="126" t="s">
        <v>1881</v>
      </c>
      <c r="C393" s="126" t="s">
        <v>1882</v>
      </c>
      <c r="D393" s="127" t="s">
        <v>1259</v>
      </c>
      <c r="E393" s="125">
        <v>17.73</v>
      </c>
      <c r="F393" s="126"/>
      <c r="G393" s="125" t="s">
        <v>2640</v>
      </c>
      <c r="H393"/>
      <c r="L393"/>
    </row>
    <row r="394" spans="1:12" ht="42" customHeight="1" x14ac:dyDescent="0.25">
      <c r="A394" s="128">
        <v>43381</v>
      </c>
      <c r="B394" s="126" t="s">
        <v>1881</v>
      </c>
      <c r="C394" s="126" t="s">
        <v>1882</v>
      </c>
      <c r="D394" s="127" t="s">
        <v>1259</v>
      </c>
      <c r="E394" s="125">
        <v>17.059999999999999</v>
      </c>
      <c r="F394" s="126"/>
      <c r="G394" s="125" t="s">
        <v>2640</v>
      </c>
      <c r="H394"/>
      <c r="L394"/>
    </row>
    <row r="395" spans="1:12" ht="42" customHeight="1" x14ac:dyDescent="0.25">
      <c r="A395" s="128">
        <v>43432</v>
      </c>
      <c r="B395" s="126" t="s">
        <v>1881</v>
      </c>
      <c r="C395" s="126" t="s">
        <v>1882</v>
      </c>
      <c r="D395" s="127" t="s">
        <v>1264</v>
      </c>
      <c r="E395" s="125">
        <v>13.65</v>
      </c>
      <c r="F395" s="126"/>
      <c r="G395" s="125" t="s">
        <v>2640</v>
      </c>
      <c r="H395"/>
      <c r="L395"/>
    </row>
    <row r="396" spans="1:12" ht="42" customHeight="1" x14ac:dyDescent="0.25">
      <c r="A396" s="128">
        <v>43432</v>
      </c>
      <c r="B396" s="126" t="s">
        <v>1881</v>
      </c>
      <c r="C396" s="126" t="s">
        <v>1882</v>
      </c>
      <c r="D396" s="127" t="s">
        <v>1264</v>
      </c>
      <c r="E396" s="125">
        <v>2.79</v>
      </c>
      <c r="F396" s="126"/>
      <c r="G396" s="125" t="s">
        <v>2640</v>
      </c>
      <c r="H396"/>
      <c r="L396"/>
    </row>
    <row r="397" spans="1:12" ht="42" customHeight="1" x14ac:dyDescent="0.25">
      <c r="A397" s="128">
        <v>43432</v>
      </c>
      <c r="B397" s="126" t="s">
        <v>1881</v>
      </c>
      <c r="C397" s="126" t="s">
        <v>1882</v>
      </c>
      <c r="D397" s="127" t="s">
        <v>1264</v>
      </c>
      <c r="E397" s="125">
        <v>2.78</v>
      </c>
      <c r="F397" s="126"/>
      <c r="G397" s="125" t="s">
        <v>2640</v>
      </c>
      <c r="H397"/>
      <c r="L397"/>
    </row>
    <row r="398" spans="1:12" ht="42" customHeight="1" x14ac:dyDescent="0.25">
      <c r="A398" s="128">
        <v>43432</v>
      </c>
      <c r="B398" s="126" t="s">
        <v>1881</v>
      </c>
      <c r="C398" s="126" t="s">
        <v>1882</v>
      </c>
      <c r="D398" s="127" t="s">
        <v>1264</v>
      </c>
      <c r="E398" s="125">
        <v>2.78</v>
      </c>
      <c r="F398" s="126"/>
      <c r="G398" s="125" t="s">
        <v>2640</v>
      </c>
      <c r="H398"/>
      <c r="L398"/>
    </row>
    <row r="399" spans="1:12" ht="42" customHeight="1" x14ac:dyDescent="0.25">
      <c r="A399" s="128">
        <v>43417</v>
      </c>
      <c r="B399" s="126" t="s">
        <v>3075</v>
      </c>
      <c r="C399" s="126" t="s">
        <v>316</v>
      </c>
      <c r="D399" s="127" t="s">
        <v>1261</v>
      </c>
      <c r="E399" s="125">
        <v>7114.8</v>
      </c>
      <c r="F399" s="126"/>
      <c r="G399" s="125" t="s">
        <v>1</v>
      </c>
      <c r="H399"/>
      <c r="L399"/>
    </row>
    <row r="400" spans="1:12" ht="42" customHeight="1" x14ac:dyDescent="0.25">
      <c r="A400" s="128">
        <v>43413</v>
      </c>
      <c r="B400" s="126" t="s">
        <v>3074</v>
      </c>
      <c r="C400" s="126" t="s">
        <v>3073</v>
      </c>
      <c r="D400" s="127" t="s">
        <v>1278</v>
      </c>
      <c r="E400" s="125">
        <v>1723.29</v>
      </c>
      <c r="F400" s="126"/>
      <c r="G400" s="125" t="s">
        <v>1</v>
      </c>
      <c r="H400"/>
      <c r="L400"/>
    </row>
    <row r="401" spans="1:12" ht="42" customHeight="1" x14ac:dyDescent="0.25">
      <c r="A401" s="128">
        <v>43404</v>
      </c>
      <c r="B401" s="126" t="s">
        <v>3072</v>
      </c>
      <c r="C401" s="126" t="s">
        <v>3071</v>
      </c>
      <c r="D401" s="127" t="s">
        <v>1256</v>
      </c>
      <c r="E401" s="125">
        <v>907.39</v>
      </c>
      <c r="F401" s="126"/>
      <c r="G401" s="125" t="s">
        <v>1</v>
      </c>
      <c r="H401"/>
      <c r="L401"/>
    </row>
    <row r="402" spans="1:12" ht="42" customHeight="1" x14ac:dyDescent="0.25">
      <c r="A402" s="128">
        <v>43427</v>
      </c>
      <c r="B402" s="126" t="s">
        <v>1158</v>
      </c>
      <c r="C402" s="126" t="s">
        <v>37</v>
      </c>
      <c r="D402" s="127" t="s">
        <v>1256</v>
      </c>
      <c r="E402" s="125">
        <v>4526.17</v>
      </c>
      <c r="F402" s="126"/>
      <c r="G402" s="125" t="s">
        <v>1</v>
      </c>
      <c r="H402"/>
      <c r="L402"/>
    </row>
    <row r="403" spans="1:12" ht="42" customHeight="1" x14ac:dyDescent="0.25">
      <c r="A403" s="128">
        <v>43388</v>
      </c>
      <c r="B403" s="126" t="s">
        <v>1158</v>
      </c>
      <c r="C403" s="126" t="s">
        <v>37</v>
      </c>
      <c r="D403" s="127" t="s">
        <v>1256</v>
      </c>
      <c r="E403" s="125">
        <v>752.55</v>
      </c>
      <c r="F403" s="126"/>
      <c r="G403" s="125" t="s">
        <v>1</v>
      </c>
      <c r="H403"/>
      <c r="L403"/>
    </row>
    <row r="404" spans="1:12" ht="42" customHeight="1" x14ac:dyDescent="0.25">
      <c r="A404" s="128">
        <v>43430</v>
      </c>
      <c r="B404" s="126" t="s">
        <v>1158</v>
      </c>
      <c r="C404" s="126" t="s">
        <v>37</v>
      </c>
      <c r="D404" s="127" t="s">
        <v>1256</v>
      </c>
      <c r="E404" s="125">
        <v>502.89</v>
      </c>
      <c r="F404" s="126"/>
      <c r="G404" s="125" t="s">
        <v>1</v>
      </c>
      <c r="H404"/>
      <c r="L404"/>
    </row>
    <row r="405" spans="1:12" ht="42" customHeight="1" x14ac:dyDescent="0.25">
      <c r="A405" s="128">
        <v>43388</v>
      </c>
      <c r="B405" s="126" t="s">
        <v>1158</v>
      </c>
      <c r="C405" s="126" t="s">
        <v>37</v>
      </c>
      <c r="D405" s="127" t="s">
        <v>1256</v>
      </c>
      <c r="E405" s="125">
        <v>491.44</v>
      </c>
      <c r="F405" s="126"/>
      <c r="G405" s="125" t="s">
        <v>1</v>
      </c>
      <c r="H405"/>
      <c r="L405"/>
    </row>
    <row r="406" spans="1:12" ht="42" customHeight="1" x14ac:dyDescent="0.25">
      <c r="A406" s="128">
        <v>43430</v>
      </c>
      <c r="B406" s="126" t="s">
        <v>1158</v>
      </c>
      <c r="C406" s="126" t="s">
        <v>37</v>
      </c>
      <c r="D406" s="127" t="s">
        <v>1256</v>
      </c>
      <c r="E406" s="125">
        <v>399.75</v>
      </c>
      <c r="F406" s="126"/>
      <c r="G406" s="125" t="s">
        <v>1</v>
      </c>
      <c r="H406"/>
      <c r="L406"/>
    </row>
    <row r="407" spans="1:12" ht="42" customHeight="1" x14ac:dyDescent="0.25">
      <c r="A407" s="128">
        <v>43388</v>
      </c>
      <c r="B407" s="126" t="s">
        <v>1158</v>
      </c>
      <c r="C407" s="126" t="s">
        <v>37</v>
      </c>
      <c r="D407" s="127" t="s">
        <v>1256</v>
      </c>
      <c r="E407" s="125">
        <v>380.7</v>
      </c>
      <c r="F407" s="126"/>
      <c r="G407" s="125" t="s">
        <v>1</v>
      </c>
      <c r="H407"/>
      <c r="L407"/>
    </row>
    <row r="408" spans="1:12" ht="42" customHeight="1" x14ac:dyDescent="0.25">
      <c r="A408" s="128">
        <v>43397</v>
      </c>
      <c r="B408" s="126" t="s">
        <v>1158</v>
      </c>
      <c r="C408" s="126" t="s">
        <v>37</v>
      </c>
      <c r="D408" s="127" t="s">
        <v>1256</v>
      </c>
      <c r="E408" s="125">
        <v>371.95</v>
      </c>
      <c r="F408" s="126"/>
      <c r="G408" s="125" t="s">
        <v>1</v>
      </c>
      <c r="H408"/>
      <c r="L408"/>
    </row>
    <row r="409" spans="1:12" ht="42" customHeight="1" x14ac:dyDescent="0.25">
      <c r="A409" s="128">
        <v>43397</v>
      </c>
      <c r="B409" s="126" t="s">
        <v>1158</v>
      </c>
      <c r="C409" s="126" t="s">
        <v>37</v>
      </c>
      <c r="D409" s="127" t="s">
        <v>1256</v>
      </c>
      <c r="E409" s="125">
        <v>354.98</v>
      </c>
      <c r="F409" s="126"/>
      <c r="G409" s="125" t="s">
        <v>1</v>
      </c>
      <c r="H409"/>
      <c r="L409"/>
    </row>
    <row r="410" spans="1:12" ht="42" customHeight="1" x14ac:dyDescent="0.25">
      <c r="A410" s="128">
        <v>43404</v>
      </c>
      <c r="B410" s="126" t="s">
        <v>1158</v>
      </c>
      <c r="C410" s="126" t="s">
        <v>37</v>
      </c>
      <c r="D410" s="127" t="s">
        <v>1256</v>
      </c>
      <c r="E410" s="125">
        <v>332.94</v>
      </c>
      <c r="F410" s="126"/>
      <c r="G410" s="125" t="s">
        <v>1</v>
      </c>
      <c r="H410"/>
      <c r="L410"/>
    </row>
    <row r="411" spans="1:12" ht="42" customHeight="1" x14ac:dyDescent="0.25">
      <c r="A411" s="128">
        <v>43388</v>
      </c>
      <c r="B411" s="126" t="s">
        <v>1158</v>
      </c>
      <c r="C411" s="126" t="s">
        <v>37</v>
      </c>
      <c r="D411" s="127" t="s">
        <v>1256</v>
      </c>
      <c r="E411" s="125">
        <v>293.55</v>
      </c>
      <c r="F411" s="126"/>
      <c r="G411" s="125" t="s">
        <v>1</v>
      </c>
      <c r="H411"/>
      <c r="L411"/>
    </row>
    <row r="412" spans="1:12" ht="42" customHeight="1" x14ac:dyDescent="0.25">
      <c r="A412" s="128">
        <v>43388</v>
      </c>
      <c r="B412" s="126" t="s">
        <v>1158</v>
      </c>
      <c r="C412" s="126" t="s">
        <v>37</v>
      </c>
      <c r="D412" s="127" t="s">
        <v>1256</v>
      </c>
      <c r="E412" s="125">
        <v>289.41000000000003</v>
      </c>
      <c r="F412" s="126"/>
      <c r="G412" s="125" t="s">
        <v>1</v>
      </c>
      <c r="H412"/>
      <c r="L412"/>
    </row>
    <row r="413" spans="1:12" ht="42" customHeight="1" x14ac:dyDescent="0.25">
      <c r="A413" s="128">
        <v>43441</v>
      </c>
      <c r="B413" s="126" t="s">
        <v>1158</v>
      </c>
      <c r="C413" s="126" t="s">
        <v>37</v>
      </c>
      <c r="D413" s="127" t="s">
        <v>1256</v>
      </c>
      <c r="E413" s="125">
        <v>277.48</v>
      </c>
      <c r="F413" s="126"/>
      <c r="G413" s="125" t="s">
        <v>1</v>
      </c>
      <c r="H413"/>
      <c r="L413"/>
    </row>
    <row r="414" spans="1:12" ht="42" customHeight="1" x14ac:dyDescent="0.25">
      <c r="A414" s="128">
        <v>43453</v>
      </c>
      <c r="B414" s="126" t="s">
        <v>1158</v>
      </c>
      <c r="C414" s="126" t="s">
        <v>37</v>
      </c>
      <c r="D414" s="127" t="s">
        <v>1256</v>
      </c>
      <c r="E414" s="125">
        <v>252.09</v>
      </c>
      <c r="F414" s="126"/>
      <c r="G414" s="125" t="s">
        <v>1</v>
      </c>
      <c r="H414"/>
      <c r="L414"/>
    </row>
    <row r="415" spans="1:12" ht="42" customHeight="1" x14ac:dyDescent="0.25">
      <c r="A415" s="128">
        <v>43453</v>
      </c>
      <c r="B415" s="126" t="s">
        <v>1158</v>
      </c>
      <c r="C415" s="126" t="s">
        <v>37</v>
      </c>
      <c r="D415" s="127" t="s">
        <v>1256</v>
      </c>
      <c r="E415" s="125">
        <v>218.54</v>
      </c>
      <c r="F415" s="126"/>
      <c r="G415" s="125" t="s">
        <v>1</v>
      </c>
      <c r="H415"/>
      <c r="L415"/>
    </row>
    <row r="416" spans="1:12" ht="42" customHeight="1" x14ac:dyDescent="0.25">
      <c r="A416" s="128">
        <v>43388</v>
      </c>
      <c r="B416" s="126" t="s">
        <v>1158</v>
      </c>
      <c r="C416" s="126" t="s">
        <v>37</v>
      </c>
      <c r="D416" s="127" t="s">
        <v>1256</v>
      </c>
      <c r="E416" s="125">
        <v>205.06</v>
      </c>
      <c r="F416" s="126"/>
      <c r="G416" s="125" t="s">
        <v>1</v>
      </c>
      <c r="H416"/>
      <c r="L416"/>
    </row>
    <row r="417" spans="1:12" ht="42" customHeight="1" x14ac:dyDescent="0.25">
      <c r="A417" s="128">
        <v>43406</v>
      </c>
      <c r="B417" s="126" t="s">
        <v>1158</v>
      </c>
      <c r="C417" s="126" t="s">
        <v>37</v>
      </c>
      <c r="D417" s="127" t="s">
        <v>1256</v>
      </c>
      <c r="E417" s="125">
        <v>204.71</v>
      </c>
      <c r="F417" s="126"/>
      <c r="G417" s="125" t="s">
        <v>1</v>
      </c>
      <c r="H417"/>
      <c r="L417"/>
    </row>
    <row r="418" spans="1:12" ht="42" customHeight="1" x14ac:dyDescent="0.25">
      <c r="A418" s="128">
        <v>43404</v>
      </c>
      <c r="B418" s="126" t="s">
        <v>1158</v>
      </c>
      <c r="C418" s="126" t="s">
        <v>37</v>
      </c>
      <c r="D418" s="127" t="s">
        <v>1256</v>
      </c>
      <c r="E418" s="125">
        <v>192.77</v>
      </c>
      <c r="F418" s="126"/>
      <c r="G418" s="125" t="s">
        <v>1</v>
      </c>
      <c r="H418"/>
      <c r="L418"/>
    </row>
    <row r="419" spans="1:12" ht="42" customHeight="1" x14ac:dyDescent="0.25">
      <c r="A419" s="128">
        <v>43430</v>
      </c>
      <c r="B419" s="126" t="s">
        <v>1158</v>
      </c>
      <c r="C419" s="126" t="s">
        <v>37</v>
      </c>
      <c r="D419" s="127" t="s">
        <v>1256</v>
      </c>
      <c r="E419" s="125">
        <v>157.53</v>
      </c>
      <c r="F419" s="126"/>
      <c r="G419" s="125" t="s">
        <v>1</v>
      </c>
      <c r="H419"/>
      <c r="L419"/>
    </row>
    <row r="420" spans="1:12" ht="42" customHeight="1" x14ac:dyDescent="0.25">
      <c r="A420" s="128">
        <v>43375</v>
      </c>
      <c r="B420" s="126" t="s">
        <v>3070</v>
      </c>
      <c r="C420" s="126" t="s">
        <v>3069</v>
      </c>
      <c r="D420" s="127" t="s">
        <v>2153</v>
      </c>
      <c r="E420" s="125">
        <v>300</v>
      </c>
      <c r="F420" s="126" t="s">
        <v>2650</v>
      </c>
      <c r="G420" s="125" t="s">
        <v>1</v>
      </c>
      <c r="H420"/>
      <c r="L420"/>
    </row>
    <row r="421" spans="1:12" ht="42" customHeight="1" x14ac:dyDescent="0.25">
      <c r="A421" s="128">
        <v>43388</v>
      </c>
      <c r="B421" s="126" t="s">
        <v>2017</v>
      </c>
      <c r="C421" s="126" t="s">
        <v>2018</v>
      </c>
      <c r="D421" s="127" t="s">
        <v>1257</v>
      </c>
      <c r="E421" s="125">
        <v>600</v>
      </c>
      <c r="F421" s="126"/>
      <c r="G421" s="125" t="s">
        <v>1</v>
      </c>
      <c r="H421"/>
      <c r="L421"/>
    </row>
    <row r="422" spans="1:12" ht="42" customHeight="1" x14ac:dyDescent="0.25">
      <c r="A422" s="128">
        <v>43388</v>
      </c>
      <c r="B422" s="126" t="s">
        <v>2017</v>
      </c>
      <c r="C422" s="126" t="s">
        <v>2018</v>
      </c>
      <c r="D422" s="127" t="s">
        <v>1257</v>
      </c>
      <c r="E422" s="125">
        <v>600</v>
      </c>
      <c r="F422" s="126"/>
      <c r="G422" s="125" t="s">
        <v>1</v>
      </c>
      <c r="H422"/>
      <c r="L422"/>
    </row>
    <row r="423" spans="1:12" ht="42" customHeight="1" x14ac:dyDescent="0.25">
      <c r="A423" s="128">
        <v>43388</v>
      </c>
      <c r="B423" s="126" t="s">
        <v>2017</v>
      </c>
      <c r="C423" s="126" t="s">
        <v>2018</v>
      </c>
      <c r="D423" s="127" t="s">
        <v>1257</v>
      </c>
      <c r="E423" s="125">
        <v>344.85</v>
      </c>
      <c r="F423" s="126"/>
      <c r="G423" s="125" t="s">
        <v>1</v>
      </c>
      <c r="H423"/>
      <c r="L423"/>
    </row>
    <row r="424" spans="1:12" ht="42" customHeight="1" x14ac:dyDescent="0.25">
      <c r="A424" s="128">
        <v>43388</v>
      </c>
      <c r="B424" s="126" t="s">
        <v>2017</v>
      </c>
      <c r="C424" s="126" t="s">
        <v>2018</v>
      </c>
      <c r="D424" s="127" t="s">
        <v>1257</v>
      </c>
      <c r="E424" s="125">
        <v>344.85</v>
      </c>
      <c r="F424" s="126"/>
      <c r="G424" s="125" t="s">
        <v>1</v>
      </c>
      <c r="H424"/>
      <c r="L424"/>
    </row>
    <row r="425" spans="1:12" ht="42" customHeight="1" x14ac:dyDescent="0.25">
      <c r="A425" s="128">
        <v>43374</v>
      </c>
      <c r="B425" s="126" t="s">
        <v>3068</v>
      </c>
      <c r="C425" s="126" t="s">
        <v>3067</v>
      </c>
      <c r="D425" s="127" t="s">
        <v>3066</v>
      </c>
      <c r="E425" s="125">
        <v>10943.38</v>
      </c>
      <c r="F425" s="126" t="s">
        <v>2625</v>
      </c>
      <c r="G425" s="125" t="s">
        <v>1</v>
      </c>
      <c r="H425"/>
      <c r="L425"/>
    </row>
    <row r="426" spans="1:12" ht="42" customHeight="1" x14ac:dyDescent="0.25">
      <c r="A426" s="128">
        <v>43377</v>
      </c>
      <c r="B426" s="126" t="s">
        <v>1611</v>
      </c>
      <c r="C426" s="126" t="s">
        <v>1612</v>
      </c>
      <c r="D426" s="127" t="s">
        <v>3065</v>
      </c>
      <c r="E426" s="125">
        <v>12735.98</v>
      </c>
      <c r="F426" s="126" t="s">
        <v>2625</v>
      </c>
      <c r="G426" s="125" t="s">
        <v>1</v>
      </c>
      <c r="H426"/>
      <c r="L426"/>
    </row>
    <row r="427" spans="1:12" ht="42" customHeight="1" x14ac:dyDescent="0.25">
      <c r="A427" s="128">
        <v>43376</v>
      </c>
      <c r="B427" s="126" t="s">
        <v>3064</v>
      </c>
      <c r="C427" s="126" t="s">
        <v>3063</v>
      </c>
      <c r="D427" s="127" t="s">
        <v>3062</v>
      </c>
      <c r="E427" s="125">
        <v>600</v>
      </c>
      <c r="F427" s="126" t="s">
        <v>2650</v>
      </c>
      <c r="G427" s="125" t="s">
        <v>1</v>
      </c>
      <c r="H427"/>
      <c r="L427"/>
    </row>
    <row r="428" spans="1:12" ht="42" customHeight="1" x14ac:dyDescent="0.25">
      <c r="A428" s="128">
        <v>43451</v>
      </c>
      <c r="B428" s="126" t="s">
        <v>2113</v>
      </c>
      <c r="C428" s="126" t="s">
        <v>2114</v>
      </c>
      <c r="D428" s="127" t="s">
        <v>1248</v>
      </c>
      <c r="E428" s="125">
        <v>1448.53</v>
      </c>
      <c r="F428" s="126"/>
      <c r="G428" s="125" t="s">
        <v>1</v>
      </c>
      <c r="H428"/>
      <c r="L428"/>
    </row>
    <row r="429" spans="1:12" ht="42" customHeight="1" x14ac:dyDescent="0.25">
      <c r="A429" s="128">
        <v>43423</v>
      </c>
      <c r="B429" s="126" t="s">
        <v>514</v>
      </c>
      <c r="C429" s="126" t="s">
        <v>515</v>
      </c>
      <c r="D429" s="127" t="s">
        <v>3061</v>
      </c>
      <c r="E429" s="125">
        <v>880.88</v>
      </c>
      <c r="F429" s="126" t="s">
        <v>2625</v>
      </c>
      <c r="G429" s="125" t="s">
        <v>1</v>
      </c>
      <c r="H429"/>
      <c r="L429"/>
    </row>
    <row r="430" spans="1:12" ht="42" customHeight="1" x14ac:dyDescent="0.25">
      <c r="A430" s="128">
        <v>43434</v>
      </c>
      <c r="B430" s="126" t="s">
        <v>3060</v>
      </c>
      <c r="C430" s="126" t="s">
        <v>3059</v>
      </c>
      <c r="D430" s="127" t="s">
        <v>1254</v>
      </c>
      <c r="E430" s="125">
        <v>463.82</v>
      </c>
      <c r="F430" s="126"/>
      <c r="G430" s="125" t="s">
        <v>1</v>
      </c>
      <c r="H430"/>
      <c r="L430"/>
    </row>
    <row r="431" spans="1:12" ht="42" customHeight="1" x14ac:dyDescent="0.25">
      <c r="A431" s="128">
        <v>43402</v>
      </c>
      <c r="B431" s="126" t="s">
        <v>132</v>
      </c>
      <c r="C431" s="126" t="s">
        <v>133</v>
      </c>
      <c r="D431" s="127" t="s">
        <v>3058</v>
      </c>
      <c r="E431" s="125">
        <v>1034</v>
      </c>
      <c r="F431" s="126" t="s">
        <v>2625</v>
      </c>
      <c r="G431" s="125" t="s">
        <v>1</v>
      </c>
      <c r="H431"/>
      <c r="L431"/>
    </row>
    <row r="432" spans="1:12" ht="42" customHeight="1" x14ac:dyDescent="0.25">
      <c r="A432" s="128">
        <v>43412</v>
      </c>
      <c r="B432" s="126" t="s">
        <v>132</v>
      </c>
      <c r="C432" s="126" t="s">
        <v>133</v>
      </c>
      <c r="D432" s="127" t="s">
        <v>3058</v>
      </c>
      <c r="E432" s="125">
        <v>1034</v>
      </c>
      <c r="F432" s="126" t="s">
        <v>2625</v>
      </c>
      <c r="G432" s="125" t="s">
        <v>1</v>
      </c>
      <c r="H432"/>
      <c r="L432"/>
    </row>
    <row r="433" spans="1:12" ht="42" customHeight="1" x14ac:dyDescent="0.25">
      <c r="A433" s="128">
        <v>43416</v>
      </c>
      <c r="B433" s="126" t="s">
        <v>132</v>
      </c>
      <c r="C433" s="126" t="s">
        <v>133</v>
      </c>
      <c r="D433" s="127" t="s">
        <v>3058</v>
      </c>
      <c r="E433" s="125">
        <v>1034</v>
      </c>
      <c r="F433" s="126" t="s">
        <v>2625</v>
      </c>
      <c r="G433" s="125" t="s">
        <v>1</v>
      </c>
      <c r="H433"/>
      <c r="L433"/>
    </row>
    <row r="434" spans="1:12" ht="42" customHeight="1" x14ac:dyDescent="0.25">
      <c r="A434" s="128">
        <v>43388</v>
      </c>
      <c r="B434" s="126" t="s">
        <v>3057</v>
      </c>
      <c r="C434" s="126" t="s">
        <v>3056</v>
      </c>
      <c r="D434" s="127" t="s">
        <v>3055</v>
      </c>
      <c r="E434" s="125">
        <v>5444.98</v>
      </c>
      <c r="F434" s="126" t="s">
        <v>2625</v>
      </c>
      <c r="G434" s="125" t="s">
        <v>1</v>
      </c>
      <c r="H434"/>
      <c r="L434"/>
    </row>
    <row r="435" spans="1:12" ht="42" customHeight="1" x14ac:dyDescent="0.25">
      <c r="A435" s="128">
        <v>43445</v>
      </c>
      <c r="B435" s="126" t="s">
        <v>1986</v>
      </c>
      <c r="C435" s="126" t="s">
        <v>1987</v>
      </c>
      <c r="D435" s="127" t="s">
        <v>1247</v>
      </c>
      <c r="E435" s="125">
        <v>471.9</v>
      </c>
      <c r="F435" s="126"/>
      <c r="G435" s="125" t="s">
        <v>1</v>
      </c>
      <c r="H435"/>
      <c r="L435"/>
    </row>
    <row r="436" spans="1:12" ht="42" customHeight="1" x14ac:dyDescent="0.25">
      <c r="A436" s="128">
        <v>43445</v>
      </c>
      <c r="B436" s="126" t="s">
        <v>1986</v>
      </c>
      <c r="C436" s="126" t="s">
        <v>1987</v>
      </c>
      <c r="D436" s="127" t="s">
        <v>1247</v>
      </c>
      <c r="E436" s="125">
        <v>108.9</v>
      </c>
      <c r="F436" s="126"/>
      <c r="G436" s="125" t="s">
        <v>1</v>
      </c>
      <c r="H436"/>
      <c r="L436"/>
    </row>
    <row r="437" spans="1:12" ht="42" customHeight="1" x14ac:dyDescent="0.25">
      <c r="A437" s="128">
        <v>43445</v>
      </c>
      <c r="B437" s="126" t="s">
        <v>1986</v>
      </c>
      <c r="C437" s="126" t="s">
        <v>1987</v>
      </c>
      <c r="D437" s="127" t="s">
        <v>1247</v>
      </c>
      <c r="E437" s="125">
        <v>90.75</v>
      </c>
      <c r="F437" s="126"/>
      <c r="G437" s="125" t="s">
        <v>1</v>
      </c>
      <c r="H437"/>
      <c r="L437"/>
    </row>
    <row r="438" spans="1:12" ht="42" customHeight="1" x14ac:dyDescent="0.25">
      <c r="A438" s="128">
        <v>43445</v>
      </c>
      <c r="B438" s="126" t="s">
        <v>2047</v>
      </c>
      <c r="C438" s="126" t="s">
        <v>2048</v>
      </c>
      <c r="D438" s="127" t="s">
        <v>1247</v>
      </c>
      <c r="E438" s="125">
        <v>909.92</v>
      </c>
      <c r="F438" s="126"/>
      <c r="G438" s="125" t="s">
        <v>1</v>
      </c>
      <c r="H438"/>
      <c r="L438"/>
    </row>
    <row r="439" spans="1:12" ht="42" customHeight="1" x14ac:dyDescent="0.25">
      <c r="A439" s="128">
        <v>43445</v>
      </c>
      <c r="B439" s="126" t="s">
        <v>2047</v>
      </c>
      <c r="C439" s="126" t="s">
        <v>2048</v>
      </c>
      <c r="D439" s="127" t="s">
        <v>1247</v>
      </c>
      <c r="E439" s="125">
        <v>774.4</v>
      </c>
      <c r="F439" s="126"/>
      <c r="G439" s="125" t="s">
        <v>1</v>
      </c>
      <c r="H439"/>
      <c r="L439"/>
    </row>
    <row r="440" spans="1:12" ht="42" customHeight="1" x14ac:dyDescent="0.25">
      <c r="A440" s="128">
        <v>43402</v>
      </c>
      <c r="B440" s="126" t="s">
        <v>1879</v>
      </c>
      <c r="C440" s="126" t="s">
        <v>1880</v>
      </c>
      <c r="D440" s="127" t="s">
        <v>1259</v>
      </c>
      <c r="E440" s="125">
        <v>234.8</v>
      </c>
      <c r="F440" s="126"/>
      <c r="G440" s="125" t="s">
        <v>2640</v>
      </c>
      <c r="H440"/>
      <c r="L440"/>
    </row>
    <row r="441" spans="1:12" ht="42" customHeight="1" x14ac:dyDescent="0.25">
      <c r="A441" s="128">
        <v>43402</v>
      </c>
      <c r="B441" s="126" t="s">
        <v>1879</v>
      </c>
      <c r="C441" s="126" t="s">
        <v>1880</v>
      </c>
      <c r="D441" s="127" t="s">
        <v>1259</v>
      </c>
      <c r="E441" s="125">
        <v>180.77</v>
      </c>
      <c r="F441" s="126"/>
      <c r="G441" s="125" t="s">
        <v>2640</v>
      </c>
      <c r="H441"/>
      <c r="L441"/>
    </row>
    <row r="442" spans="1:12" ht="42" customHeight="1" x14ac:dyDescent="0.25">
      <c r="A442" s="128">
        <v>43402</v>
      </c>
      <c r="B442" s="126" t="s">
        <v>1879</v>
      </c>
      <c r="C442" s="126" t="s">
        <v>1880</v>
      </c>
      <c r="D442" s="127" t="s">
        <v>1259</v>
      </c>
      <c r="E442" s="125">
        <v>163.26</v>
      </c>
      <c r="F442" s="126"/>
      <c r="G442" s="125" t="s">
        <v>2640</v>
      </c>
      <c r="H442"/>
      <c r="L442"/>
    </row>
    <row r="443" spans="1:12" ht="42" customHeight="1" x14ac:dyDescent="0.25">
      <c r="A443" s="128">
        <v>43402</v>
      </c>
      <c r="B443" s="126" t="s">
        <v>1879</v>
      </c>
      <c r="C443" s="126" t="s">
        <v>1880</v>
      </c>
      <c r="D443" s="127" t="s">
        <v>1259</v>
      </c>
      <c r="E443" s="125">
        <v>158.56</v>
      </c>
      <c r="F443" s="126"/>
      <c r="G443" s="125" t="s">
        <v>2640</v>
      </c>
      <c r="H443"/>
      <c r="L443"/>
    </row>
    <row r="444" spans="1:12" ht="42" customHeight="1" x14ac:dyDescent="0.25">
      <c r="A444" s="128">
        <v>43402</v>
      </c>
      <c r="B444" s="126" t="s">
        <v>1879</v>
      </c>
      <c r="C444" s="126" t="s">
        <v>1880</v>
      </c>
      <c r="D444" s="127" t="s">
        <v>1259</v>
      </c>
      <c r="E444" s="125">
        <v>146.56</v>
      </c>
      <c r="F444" s="126"/>
      <c r="G444" s="125" t="s">
        <v>2640</v>
      </c>
      <c r="H444"/>
      <c r="L444"/>
    </row>
    <row r="445" spans="1:12" ht="42" customHeight="1" x14ac:dyDescent="0.25">
      <c r="A445" s="128">
        <v>43402</v>
      </c>
      <c r="B445" s="126" t="s">
        <v>1879</v>
      </c>
      <c r="C445" s="126" t="s">
        <v>1880</v>
      </c>
      <c r="D445" s="127" t="s">
        <v>1259</v>
      </c>
      <c r="E445" s="125">
        <v>97.5</v>
      </c>
      <c r="F445" s="126"/>
      <c r="G445" s="125" t="s">
        <v>2640</v>
      </c>
      <c r="H445"/>
      <c r="L445"/>
    </row>
    <row r="446" spans="1:12" ht="42" customHeight="1" x14ac:dyDescent="0.25">
      <c r="A446" s="128">
        <v>43402</v>
      </c>
      <c r="B446" s="126" t="s">
        <v>1879</v>
      </c>
      <c r="C446" s="126" t="s">
        <v>1880</v>
      </c>
      <c r="D446" s="127" t="s">
        <v>1259</v>
      </c>
      <c r="E446" s="125">
        <v>75.790000000000006</v>
      </c>
      <c r="F446" s="126"/>
      <c r="G446" s="125" t="s">
        <v>2640</v>
      </c>
      <c r="H446"/>
      <c r="L446"/>
    </row>
    <row r="447" spans="1:12" ht="42" customHeight="1" x14ac:dyDescent="0.25">
      <c r="A447" s="128">
        <v>43402</v>
      </c>
      <c r="B447" s="126" t="s">
        <v>1879</v>
      </c>
      <c r="C447" s="126" t="s">
        <v>1880</v>
      </c>
      <c r="D447" s="127" t="s">
        <v>1259</v>
      </c>
      <c r="E447" s="125">
        <v>73.28</v>
      </c>
      <c r="F447" s="126"/>
      <c r="G447" s="125" t="s">
        <v>2640</v>
      </c>
      <c r="H447"/>
      <c r="L447"/>
    </row>
    <row r="448" spans="1:12" ht="42" customHeight="1" x14ac:dyDescent="0.25">
      <c r="A448" s="128">
        <v>43402</v>
      </c>
      <c r="B448" s="126" t="s">
        <v>1879</v>
      </c>
      <c r="C448" s="126" t="s">
        <v>1880</v>
      </c>
      <c r="D448" s="127" t="s">
        <v>1259</v>
      </c>
      <c r="E448" s="125">
        <v>22.87</v>
      </c>
      <c r="F448" s="126"/>
      <c r="G448" s="125" t="s">
        <v>2640</v>
      </c>
      <c r="H448"/>
      <c r="L448"/>
    </row>
    <row r="449" spans="1:12" ht="42" customHeight="1" x14ac:dyDescent="0.25">
      <c r="A449" s="128">
        <v>43402</v>
      </c>
      <c r="B449" s="126" t="s">
        <v>1879</v>
      </c>
      <c r="C449" s="126" t="s">
        <v>1880</v>
      </c>
      <c r="D449" s="127" t="s">
        <v>1259</v>
      </c>
      <c r="E449" s="125">
        <v>22.87</v>
      </c>
      <c r="F449" s="126"/>
      <c r="G449" s="125" t="s">
        <v>2640</v>
      </c>
      <c r="H449"/>
      <c r="L449"/>
    </row>
    <row r="450" spans="1:12" ht="42" customHeight="1" x14ac:dyDescent="0.25">
      <c r="A450" s="128">
        <v>43402</v>
      </c>
      <c r="B450" s="126" t="s">
        <v>1879</v>
      </c>
      <c r="C450" s="126" t="s">
        <v>1880</v>
      </c>
      <c r="D450" s="127" t="s">
        <v>1259</v>
      </c>
      <c r="E450" s="125">
        <v>22.87</v>
      </c>
      <c r="F450" s="126"/>
      <c r="G450" s="125" t="s">
        <v>2640</v>
      </c>
      <c r="H450"/>
      <c r="L450"/>
    </row>
    <row r="451" spans="1:12" ht="42" customHeight="1" x14ac:dyDescent="0.25">
      <c r="A451" s="128">
        <v>43402</v>
      </c>
      <c r="B451" s="126" t="s">
        <v>1879</v>
      </c>
      <c r="C451" s="126" t="s">
        <v>1880</v>
      </c>
      <c r="D451" s="127" t="s">
        <v>1259</v>
      </c>
      <c r="E451" s="125">
        <v>22.87</v>
      </c>
      <c r="F451" s="126"/>
      <c r="G451" s="125" t="s">
        <v>2640</v>
      </c>
      <c r="H451"/>
      <c r="L451"/>
    </row>
    <row r="452" spans="1:12" ht="42" customHeight="1" x14ac:dyDescent="0.25">
      <c r="A452" s="128">
        <v>43402</v>
      </c>
      <c r="B452" s="126" t="s">
        <v>1879</v>
      </c>
      <c r="C452" s="126" t="s">
        <v>1880</v>
      </c>
      <c r="D452" s="127" t="s">
        <v>1259</v>
      </c>
      <c r="E452" s="125">
        <v>22.87</v>
      </c>
      <c r="F452" s="126"/>
      <c r="G452" s="125" t="s">
        <v>2640</v>
      </c>
      <c r="H452"/>
      <c r="L452"/>
    </row>
    <row r="453" spans="1:12" ht="42" customHeight="1" x14ac:dyDescent="0.25">
      <c r="A453" s="128">
        <v>43402</v>
      </c>
      <c r="B453" s="126" t="s">
        <v>1879</v>
      </c>
      <c r="C453" s="126" t="s">
        <v>1880</v>
      </c>
      <c r="D453" s="127" t="s">
        <v>1259</v>
      </c>
      <c r="E453" s="125">
        <v>22.87</v>
      </c>
      <c r="F453" s="126"/>
      <c r="G453" s="125" t="s">
        <v>2640</v>
      </c>
      <c r="H453"/>
      <c r="L453"/>
    </row>
    <row r="454" spans="1:12" ht="42" customHeight="1" x14ac:dyDescent="0.25">
      <c r="A454" s="128">
        <v>43402</v>
      </c>
      <c r="B454" s="126" t="s">
        <v>1879</v>
      </c>
      <c r="C454" s="126" t="s">
        <v>1880</v>
      </c>
      <c r="D454" s="127" t="s">
        <v>1259</v>
      </c>
      <c r="E454" s="125">
        <v>22.87</v>
      </c>
      <c r="F454" s="126"/>
      <c r="G454" s="125" t="s">
        <v>2640</v>
      </c>
      <c r="H454"/>
      <c r="L454"/>
    </row>
    <row r="455" spans="1:12" ht="42" customHeight="1" x14ac:dyDescent="0.25">
      <c r="A455" s="128">
        <v>43402</v>
      </c>
      <c r="B455" s="126" t="s">
        <v>1879</v>
      </c>
      <c r="C455" s="126" t="s">
        <v>1880</v>
      </c>
      <c r="D455" s="127" t="s">
        <v>1259</v>
      </c>
      <c r="E455" s="125">
        <v>22.87</v>
      </c>
      <c r="F455" s="126"/>
      <c r="G455" s="125" t="s">
        <v>2640</v>
      </c>
      <c r="H455"/>
      <c r="L455"/>
    </row>
    <row r="456" spans="1:12" ht="42" customHeight="1" x14ac:dyDescent="0.25">
      <c r="A456" s="128">
        <v>43402</v>
      </c>
      <c r="B456" s="126" t="s">
        <v>1879</v>
      </c>
      <c r="C456" s="126" t="s">
        <v>1880</v>
      </c>
      <c r="D456" s="127" t="s">
        <v>1259</v>
      </c>
      <c r="E456" s="125">
        <v>22.87</v>
      </c>
      <c r="F456" s="126"/>
      <c r="G456" s="125" t="s">
        <v>2640</v>
      </c>
      <c r="H456"/>
      <c r="L456"/>
    </row>
    <row r="457" spans="1:12" ht="42" customHeight="1" x14ac:dyDescent="0.25">
      <c r="A457" s="128">
        <v>43402</v>
      </c>
      <c r="B457" s="126" t="s">
        <v>1879</v>
      </c>
      <c r="C457" s="126" t="s">
        <v>1880</v>
      </c>
      <c r="D457" s="127" t="s">
        <v>1259</v>
      </c>
      <c r="E457" s="125">
        <v>22.87</v>
      </c>
      <c r="F457" s="126"/>
      <c r="G457" s="125" t="s">
        <v>2640</v>
      </c>
      <c r="H457"/>
      <c r="L457"/>
    </row>
    <row r="458" spans="1:12" ht="42" customHeight="1" x14ac:dyDescent="0.25">
      <c r="A458" s="128">
        <v>43402</v>
      </c>
      <c r="B458" s="126" t="s">
        <v>1879</v>
      </c>
      <c r="C458" s="126" t="s">
        <v>1880</v>
      </c>
      <c r="D458" s="127" t="s">
        <v>1259</v>
      </c>
      <c r="E458" s="125">
        <v>22.87</v>
      </c>
      <c r="F458" s="126"/>
      <c r="G458" s="125" t="s">
        <v>2640</v>
      </c>
      <c r="H458"/>
      <c r="L458"/>
    </row>
    <row r="459" spans="1:12" ht="42" customHeight="1" x14ac:dyDescent="0.25">
      <c r="A459" s="128">
        <v>43402</v>
      </c>
      <c r="B459" s="126" t="s">
        <v>1879</v>
      </c>
      <c r="C459" s="126" t="s">
        <v>1880</v>
      </c>
      <c r="D459" s="127" t="s">
        <v>1259</v>
      </c>
      <c r="E459" s="125">
        <v>22.87</v>
      </c>
      <c r="F459" s="126"/>
      <c r="G459" s="125" t="s">
        <v>2640</v>
      </c>
      <c r="H459"/>
      <c r="L459"/>
    </row>
    <row r="460" spans="1:12" ht="42" customHeight="1" x14ac:dyDescent="0.25">
      <c r="A460" s="128">
        <v>43402</v>
      </c>
      <c r="B460" s="126" t="s">
        <v>1879</v>
      </c>
      <c r="C460" s="126" t="s">
        <v>1880</v>
      </c>
      <c r="D460" s="127" t="s">
        <v>1259</v>
      </c>
      <c r="E460" s="125">
        <v>22.87</v>
      </c>
      <c r="F460" s="126"/>
      <c r="G460" s="125" t="s">
        <v>2640</v>
      </c>
      <c r="H460"/>
      <c r="L460"/>
    </row>
    <row r="461" spans="1:12" ht="42" customHeight="1" x14ac:dyDescent="0.25">
      <c r="A461" s="128">
        <v>43402</v>
      </c>
      <c r="B461" s="126" t="s">
        <v>1879</v>
      </c>
      <c r="C461" s="126" t="s">
        <v>1880</v>
      </c>
      <c r="D461" s="127" t="s">
        <v>1259</v>
      </c>
      <c r="E461" s="125">
        <v>21.34</v>
      </c>
      <c r="F461" s="126"/>
      <c r="G461" s="125" t="s">
        <v>2640</v>
      </c>
      <c r="H461"/>
      <c r="L461"/>
    </row>
    <row r="462" spans="1:12" ht="42" customHeight="1" x14ac:dyDescent="0.25">
      <c r="A462" s="128">
        <v>43402</v>
      </c>
      <c r="B462" s="126" t="s">
        <v>1879</v>
      </c>
      <c r="C462" s="126" t="s">
        <v>1880</v>
      </c>
      <c r="D462" s="127" t="s">
        <v>1259</v>
      </c>
      <c r="E462" s="125">
        <v>20.58</v>
      </c>
      <c r="F462" s="126"/>
      <c r="G462" s="125" t="s">
        <v>2640</v>
      </c>
      <c r="H462"/>
      <c r="L462"/>
    </row>
    <row r="463" spans="1:12" ht="42" customHeight="1" x14ac:dyDescent="0.25">
      <c r="A463" s="128">
        <v>43374</v>
      </c>
      <c r="B463" s="126" t="s">
        <v>3054</v>
      </c>
      <c r="C463" s="126" t="s">
        <v>2634</v>
      </c>
      <c r="D463" s="127" t="s">
        <v>3053</v>
      </c>
      <c r="E463" s="125">
        <v>250</v>
      </c>
      <c r="F463" s="126" t="s">
        <v>2650</v>
      </c>
      <c r="G463" s="125" t="s">
        <v>1</v>
      </c>
      <c r="H463"/>
      <c r="L463"/>
    </row>
    <row r="464" spans="1:12" ht="42" customHeight="1" x14ac:dyDescent="0.25">
      <c r="A464" s="128">
        <v>43384</v>
      </c>
      <c r="B464" s="126" t="s">
        <v>3052</v>
      </c>
      <c r="C464" s="126" t="s">
        <v>3051</v>
      </c>
      <c r="D464" s="127" t="s">
        <v>1252</v>
      </c>
      <c r="E464" s="125">
        <v>444.07</v>
      </c>
      <c r="F464" s="126"/>
      <c r="G464" s="125" t="s">
        <v>1</v>
      </c>
      <c r="H464"/>
      <c r="L464"/>
    </row>
    <row r="465" spans="1:12" ht="42" customHeight="1" x14ac:dyDescent="0.25">
      <c r="A465" s="128">
        <v>43383</v>
      </c>
      <c r="B465" s="126" t="s">
        <v>3050</v>
      </c>
      <c r="C465" s="126" t="s">
        <v>3049</v>
      </c>
      <c r="D465" s="127" t="s">
        <v>1249</v>
      </c>
      <c r="E465" s="125">
        <v>2286.9</v>
      </c>
      <c r="F465" s="126"/>
      <c r="G465" s="125" t="s">
        <v>1</v>
      </c>
      <c r="H465"/>
      <c r="L465"/>
    </row>
    <row r="466" spans="1:12" ht="42" customHeight="1" x14ac:dyDescent="0.25">
      <c r="A466" s="128">
        <v>43404</v>
      </c>
      <c r="B466" s="126" t="s">
        <v>3050</v>
      </c>
      <c r="C466" s="126" t="s">
        <v>3049</v>
      </c>
      <c r="D466" s="127" t="s">
        <v>1249</v>
      </c>
      <c r="E466" s="125">
        <v>648.26</v>
      </c>
      <c r="F466" s="126"/>
      <c r="G466" s="125" t="s">
        <v>1</v>
      </c>
      <c r="H466"/>
      <c r="L466"/>
    </row>
    <row r="467" spans="1:12" ht="42" customHeight="1" x14ac:dyDescent="0.25">
      <c r="A467" s="128">
        <v>43409</v>
      </c>
      <c r="B467" s="126" t="s">
        <v>3050</v>
      </c>
      <c r="C467" s="126" t="s">
        <v>3049</v>
      </c>
      <c r="D467" s="127" t="s">
        <v>1270</v>
      </c>
      <c r="E467" s="125">
        <v>479.16</v>
      </c>
      <c r="F467" s="126"/>
      <c r="G467" s="125" t="s">
        <v>1</v>
      </c>
      <c r="H467"/>
      <c r="L467"/>
    </row>
    <row r="468" spans="1:12" ht="42" customHeight="1" x14ac:dyDescent="0.25">
      <c r="A468" s="128">
        <v>43445</v>
      </c>
      <c r="B468" s="126" t="s">
        <v>3050</v>
      </c>
      <c r="C468" s="126" t="s">
        <v>3049</v>
      </c>
      <c r="D468" s="127" t="s">
        <v>1249</v>
      </c>
      <c r="E468" s="125">
        <v>184.65</v>
      </c>
      <c r="F468" s="126"/>
      <c r="G468" s="125" t="s">
        <v>1</v>
      </c>
      <c r="H468"/>
      <c r="L468"/>
    </row>
    <row r="469" spans="1:12" ht="42" customHeight="1" x14ac:dyDescent="0.25">
      <c r="A469" s="128">
        <v>43425</v>
      </c>
      <c r="B469" s="126" t="s">
        <v>3050</v>
      </c>
      <c r="C469" s="126" t="s">
        <v>3049</v>
      </c>
      <c r="D469" s="127" t="s">
        <v>1249</v>
      </c>
      <c r="E469" s="125">
        <v>153.24</v>
      </c>
      <c r="F469" s="126"/>
      <c r="G469" s="125" t="s">
        <v>1</v>
      </c>
      <c r="H469"/>
      <c r="L469"/>
    </row>
    <row r="470" spans="1:12" ht="42" customHeight="1" x14ac:dyDescent="0.25">
      <c r="A470" s="128">
        <v>43425</v>
      </c>
      <c r="B470" s="126" t="s">
        <v>3050</v>
      </c>
      <c r="C470" s="126" t="s">
        <v>3049</v>
      </c>
      <c r="D470" s="127" t="s">
        <v>1249</v>
      </c>
      <c r="E470" s="125">
        <v>142.36000000000001</v>
      </c>
      <c r="F470" s="126"/>
      <c r="G470" s="125" t="s">
        <v>1</v>
      </c>
      <c r="H470"/>
      <c r="L470"/>
    </row>
    <row r="471" spans="1:12" ht="42" customHeight="1" x14ac:dyDescent="0.25">
      <c r="A471" s="128">
        <v>43377</v>
      </c>
      <c r="B471" s="126" t="s">
        <v>3048</v>
      </c>
      <c r="C471" s="126" t="s">
        <v>3047</v>
      </c>
      <c r="D471" s="127" t="s">
        <v>3046</v>
      </c>
      <c r="E471" s="125">
        <v>600</v>
      </c>
      <c r="F471" s="126" t="s">
        <v>2650</v>
      </c>
      <c r="G471" s="125" t="s">
        <v>1</v>
      </c>
      <c r="H471"/>
      <c r="L471"/>
    </row>
    <row r="472" spans="1:12" ht="42" customHeight="1" x14ac:dyDescent="0.25">
      <c r="A472" s="128">
        <v>43430</v>
      </c>
      <c r="B472" s="126" t="s">
        <v>1938</v>
      </c>
      <c r="C472" s="126" t="s">
        <v>1939</v>
      </c>
      <c r="D472" s="127" t="s">
        <v>1261</v>
      </c>
      <c r="E472" s="125">
        <v>1466.52</v>
      </c>
      <c r="F472" s="126"/>
      <c r="G472" s="125" t="s">
        <v>1</v>
      </c>
      <c r="H472"/>
      <c r="L472"/>
    </row>
    <row r="473" spans="1:12" ht="42" customHeight="1" x14ac:dyDescent="0.25">
      <c r="A473" s="128">
        <v>43432</v>
      </c>
      <c r="B473" s="126" t="s">
        <v>1938</v>
      </c>
      <c r="C473" s="126" t="s">
        <v>1939</v>
      </c>
      <c r="D473" s="127" t="s">
        <v>1261</v>
      </c>
      <c r="E473" s="125">
        <v>742.56</v>
      </c>
      <c r="F473" s="126"/>
      <c r="G473" s="125" t="s">
        <v>1</v>
      </c>
      <c r="H473"/>
      <c r="L473"/>
    </row>
    <row r="474" spans="1:12" ht="42" customHeight="1" x14ac:dyDescent="0.25">
      <c r="A474" s="128">
        <v>43430</v>
      </c>
      <c r="B474" s="126" t="s">
        <v>1938</v>
      </c>
      <c r="C474" s="126" t="s">
        <v>1939</v>
      </c>
      <c r="D474" s="127" t="s">
        <v>1261</v>
      </c>
      <c r="E474" s="125">
        <v>742.56</v>
      </c>
      <c r="F474" s="126"/>
      <c r="G474" s="125" t="s">
        <v>1</v>
      </c>
      <c r="H474"/>
      <c r="L474"/>
    </row>
    <row r="475" spans="1:12" ht="42" customHeight="1" x14ac:dyDescent="0.25">
      <c r="A475" s="128">
        <v>43425</v>
      </c>
      <c r="B475" s="126" t="s">
        <v>3045</v>
      </c>
      <c r="C475" s="126" t="s">
        <v>2634</v>
      </c>
      <c r="D475" s="127" t="s">
        <v>101</v>
      </c>
      <c r="E475" s="125">
        <v>470</v>
      </c>
      <c r="F475" s="126"/>
      <c r="G475" s="125" t="s">
        <v>1</v>
      </c>
      <c r="H475"/>
      <c r="L475"/>
    </row>
    <row r="476" spans="1:12" ht="42" customHeight="1" x14ac:dyDescent="0.25">
      <c r="A476" s="128">
        <v>43391</v>
      </c>
      <c r="B476" s="126" t="s">
        <v>3044</v>
      </c>
      <c r="C476" s="126" t="s">
        <v>2634</v>
      </c>
      <c r="D476" s="127" t="s">
        <v>1249</v>
      </c>
      <c r="E476" s="125">
        <v>435.6</v>
      </c>
      <c r="F476" s="126"/>
      <c r="G476" s="125" t="s">
        <v>1</v>
      </c>
      <c r="H476"/>
      <c r="L476"/>
    </row>
    <row r="477" spans="1:12" ht="42" customHeight="1" x14ac:dyDescent="0.25">
      <c r="A477" s="128">
        <v>43374</v>
      </c>
      <c r="B477" s="126" t="s">
        <v>3043</v>
      </c>
      <c r="C477" s="126" t="s">
        <v>3042</v>
      </c>
      <c r="D477" s="127" t="s">
        <v>3041</v>
      </c>
      <c r="E477" s="125">
        <v>3712</v>
      </c>
      <c r="F477" s="126" t="s">
        <v>2650</v>
      </c>
      <c r="G477" s="125" t="s">
        <v>1</v>
      </c>
      <c r="H477"/>
      <c r="L477"/>
    </row>
    <row r="478" spans="1:12" ht="42" customHeight="1" x14ac:dyDescent="0.25">
      <c r="A478" s="128">
        <v>43446</v>
      </c>
      <c r="B478" s="126" t="s">
        <v>3040</v>
      </c>
      <c r="C478" s="126" t="s">
        <v>3039</v>
      </c>
      <c r="D478" s="127" t="s">
        <v>1249</v>
      </c>
      <c r="E478" s="125">
        <v>794.37</v>
      </c>
      <c r="F478" s="126"/>
      <c r="G478" s="125" t="s">
        <v>1</v>
      </c>
      <c r="H478"/>
      <c r="L478"/>
    </row>
    <row r="479" spans="1:12" ht="42" customHeight="1" x14ac:dyDescent="0.25">
      <c r="A479" s="128">
        <v>43465</v>
      </c>
      <c r="B479" s="126" t="s">
        <v>3038</v>
      </c>
      <c r="C479" s="126" t="s">
        <v>3037</v>
      </c>
      <c r="D479" s="127" t="s">
        <v>1249</v>
      </c>
      <c r="E479" s="125">
        <v>812.52</v>
      </c>
      <c r="F479" s="126"/>
      <c r="G479" s="125" t="s">
        <v>1</v>
      </c>
      <c r="H479"/>
      <c r="L479"/>
    </row>
    <row r="480" spans="1:12" ht="42" customHeight="1" x14ac:dyDescent="0.25">
      <c r="A480" s="128">
        <v>43445</v>
      </c>
      <c r="B480" s="126" t="s">
        <v>3038</v>
      </c>
      <c r="C480" s="126" t="s">
        <v>3037</v>
      </c>
      <c r="D480" s="127" t="s">
        <v>1249</v>
      </c>
      <c r="E480" s="125">
        <v>649.77</v>
      </c>
      <c r="F480" s="126"/>
      <c r="G480" s="125" t="s">
        <v>1</v>
      </c>
      <c r="H480"/>
      <c r="L480"/>
    </row>
    <row r="481" spans="1:12" ht="42" customHeight="1" x14ac:dyDescent="0.25">
      <c r="A481" s="128">
        <v>43417</v>
      </c>
      <c r="B481" s="126" t="s">
        <v>3038</v>
      </c>
      <c r="C481" s="126" t="s">
        <v>3037</v>
      </c>
      <c r="D481" s="127" t="s">
        <v>1249</v>
      </c>
      <c r="E481" s="125">
        <v>261.36</v>
      </c>
      <c r="F481" s="126"/>
      <c r="G481" s="125" t="s">
        <v>1</v>
      </c>
      <c r="H481"/>
      <c r="L481"/>
    </row>
    <row r="482" spans="1:12" ht="42" customHeight="1" x14ac:dyDescent="0.25">
      <c r="A482" s="128">
        <v>43374</v>
      </c>
      <c r="B482" s="126" t="s">
        <v>148</v>
      </c>
      <c r="C482" s="126" t="s">
        <v>2634</v>
      </c>
      <c r="D482" s="127" t="s">
        <v>3036</v>
      </c>
      <c r="E482" s="125">
        <v>1260</v>
      </c>
      <c r="F482" s="126" t="s">
        <v>2650</v>
      </c>
      <c r="G482" s="125" t="s">
        <v>1</v>
      </c>
      <c r="H482"/>
      <c r="L482"/>
    </row>
    <row r="483" spans="1:12" ht="42" customHeight="1" x14ac:dyDescent="0.25">
      <c r="A483" s="128">
        <v>43405</v>
      </c>
      <c r="B483" s="126" t="s">
        <v>149</v>
      </c>
      <c r="C483" s="126" t="s">
        <v>2634</v>
      </c>
      <c r="D483" s="127" t="s">
        <v>549</v>
      </c>
      <c r="E483" s="125">
        <v>210</v>
      </c>
      <c r="F483" s="126" t="s">
        <v>2650</v>
      </c>
      <c r="G483" s="125" t="s">
        <v>1</v>
      </c>
      <c r="H483"/>
      <c r="L483"/>
    </row>
    <row r="484" spans="1:12" ht="42" customHeight="1" x14ac:dyDescent="0.25">
      <c r="A484" s="128">
        <v>43395</v>
      </c>
      <c r="B484" s="126" t="s">
        <v>3035</v>
      </c>
      <c r="C484" s="126" t="s">
        <v>2634</v>
      </c>
      <c r="D484" s="127" t="s">
        <v>2960</v>
      </c>
      <c r="E484" s="125">
        <v>250</v>
      </c>
      <c r="F484" s="126" t="s">
        <v>2650</v>
      </c>
      <c r="G484" s="125" t="s">
        <v>1</v>
      </c>
      <c r="H484"/>
      <c r="L484"/>
    </row>
    <row r="485" spans="1:12" ht="42" customHeight="1" x14ac:dyDescent="0.25">
      <c r="A485" s="128">
        <v>43438</v>
      </c>
      <c r="B485" s="126" t="s">
        <v>1063</v>
      </c>
      <c r="C485" s="126" t="s">
        <v>0</v>
      </c>
      <c r="D485" s="127" t="s">
        <v>1264</v>
      </c>
      <c r="E485" s="125">
        <v>500.94</v>
      </c>
      <c r="F485" s="126"/>
      <c r="G485" s="125" t="s">
        <v>2640</v>
      </c>
      <c r="H485"/>
      <c r="L485"/>
    </row>
    <row r="486" spans="1:12" ht="42" customHeight="1" x14ac:dyDescent="0.25">
      <c r="A486" s="128">
        <v>43465</v>
      </c>
      <c r="B486" s="126" t="s">
        <v>1063</v>
      </c>
      <c r="C486" s="126" t="s">
        <v>0</v>
      </c>
      <c r="D486" s="127" t="s">
        <v>1264</v>
      </c>
      <c r="E486" s="125">
        <v>338.8</v>
      </c>
      <c r="F486" s="126"/>
      <c r="G486" s="125" t="s">
        <v>2640</v>
      </c>
      <c r="H486"/>
      <c r="L486"/>
    </row>
    <row r="487" spans="1:12" ht="42" customHeight="1" x14ac:dyDescent="0.25">
      <c r="A487" s="128">
        <v>43432</v>
      </c>
      <c r="B487" s="126" t="s">
        <v>1063</v>
      </c>
      <c r="C487" s="126" t="s">
        <v>0</v>
      </c>
      <c r="D487" s="127" t="s">
        <v>1264</v>
      </c>
      <c r="E487" s="125">
        <v>275.52</v>
      </c>
      <c r="F487" s="126"/>
      <c r="G487" s="125" t="s">
        <v>2640</v>
      </c>
      <c r="H487"/>
      <c r="L487"/>
    </row>
    <row r="488" spans="1:12" ht="42" customHeight="1" x14ac:dyDescent="0.25">
      <c r="A488" s="128">
        <v>43445</v>
      </c>
      <c r="B488" s="126" t="s">
        <v>1063</v>
      </c>
      <c r="C488" s="126" t="s">
        <v>0</v>
      </c>
      <c r="D488" s="127" t="s">
        <v>1264</v>
      </c>
      <c r="E488" s="125">
        <v>187.85</v>
      </c>
      <c r="F488" s="126"/>
      <c r="G488" s="125" t="s">
        <v>2640</v>
      </c>
      <c r="H488"/>
      <c r="L488"/>
    </row>
    <row r="489" spans="1:12" ht="42" customHeight="1" x14ac:dyDescent="0.25">
      <c r="A489" s="128">
        <v>43383</v>
      </c>
      <c r="B489" s="126" t="s">
        <v>1063</v>
      </c>
      <c r="C489" s="126" t="s">
        <v>0</v>
      </c>
      <c r="D489" s="127" t="s">
        <v>1264</v>
      </c>
      <c r="E489" s="125">
        <v>164.26</v>
      </c>
      <c r="F489" s="126"/>
      <c r="G489" s="125" t="s">
        <v>2640</v>
      </c>
      <c r="H489"/>
      <c r="L489"/>
    </row>
    <row r="490" spans="1:12" ht="42" customHeight="1" x14ac:dyDescent="0.25">
      <c r="A490" s="128">
        <v>43382</v>
      </c>
      <c r="B490" s="126" t="s">
        <v>1063</v>
      </c>
      <c r="C490" s="126" t="s">
        <v>0</v>
      </c>
      <c r="D490" s="127" t="s">
        <v>1259</v>
      </c>
      <c r="E490" s="125">
        <v>153.31</v>
      </c>
      <c r="F490" s="126"/>
      <c r="G490" s="125" t="s">
        <v>2640</v>
      </c>
      <c r="H490"/>
      <c r="L490"/>
    </row>
    <row r="491" spans="1:12" ht="42" customHeight="1" x14ac:dyDescent="0.25">
      <c r="A491" s="128">
        <v>43406</v>
      </c>
      <c r="B491" s="126" t="s">
        <v>1063</v>
      </c>
      <c r="C491" s="126" t="s">
        <v>0</v>
      </c>
      <c r="D491" s="127" t="s">
        <v>1264</v>
      </c>
      <c r="E491" s="125">
        <v>125.24</v>
      </c>
      <c r="F491" s="126"/>
      <c r="G491" s="125" t="s">
        <v>2640</v>
      </c>
      <c r="H491"/>
      <c r="L491"/>
    </row>
    <row r="492" spans="1:12" ht="42" customHeight="1" x14ac:dyDescent="0.25">
      <c r="A492" s="128">
        <v>43432</v>
      </c>
      <c r="B492" s="126" t="s">
        <v>1063</v>
      </c>
      <c r="C492" s="126" t="s">
        <v>0</v>
      </c>
      <c r="D492" s="127" t="s">
        <v>1264</v>
      </c>
      <c r="E492" s="125">
        <v>125.24</v>
      </c>
      <c r="F492" s="126"/>
      <c r="G492" s="125" t="s">
        <v>2640</v>
      </c>
      <c r="H492"/>
      <c r="L492"/>
    </row>
    <row r="493" spans="1:12" ht="42" customHeight="1" x14ac:dyDescent="0.25">
      <c r="A493" s="128">
        <v>43430</v>
      </c>
      <c r="B493" s="126" t="s">
        <v>1063</v>
      </c>
      <c r="C493" s="126" t="s">
        <v>0</v>
      </c>
      <c r="D493" s="127" t="s">
        <v>1264</v>
      </c>
      <c r="E493" s="125">
        <v>125.24</v>
      </c>
      <c r="F493" s="126"/>
      <c r="G493" s="125" t="s">
        <v>2640</v>
      </c>
      <c r="H493"/>
      <c r="L493"/>
    </row>
    <row r="494" spans="1:12" ht="42" customHeight="1" x14ac:dyDescent="0.25">
      <c r="A494" s="128">
        <v>43434</v>
      </c>
      <c r="B494" s="126" t="s">
        <v>1063</v>
      </c>
      <c r="C494" s="126" t="s">
        <v>0</v>
      </c>
      <c r="D494" s="127" t="s">
        <v>1264</v>
      </c>
      <c r="E494" s="125">
        <v>125.24</v>
      </c>
      <c r="F494" s="126"/>
      <c r="G494" s="125" t="s">
        <v>2640</v>
      </c>
      <c r="H494"/>
      <c r="L494"/>
    </row>
    <row r="495" spans="1:12" ht="42" customHeight="1" x14ac:dyDescent="0.25">
      <c r="A495" s="128">
        <v>43451</v>
      </c>
      <c r="B495" s="126" t="s">
        <v>1063</v>
      </c>
      <c r="C495" s="126" t="s">
        <v>0</v>
      </c>
      <c r="D495" s="127" t="s">
        <v>1259</v>
      </c>
      <c r="E495" s="125">
        <v>125.24</v>
      </c>
      <c r="F495" s="126"/>
      <c r="G495" s="125" t="s">
        <v>2640</v>
      </c>
      <c r="H495"/>
      <c r="L495"/>
    </row>
    <row r="496" spans="1:12" ht="42" customHeight="1" x14ac:dyDescent="0.25">
      <c r="A496" s="128">
        <v>43445</v>
      </c>
      <c r="B496" s="126" t="s">
        <v>1063</v>
      </c>
      <c r="C496" s="126" t="s">
        <v>0</v>
      </c>
      <c r="D496" s="127" t="s">
        <v>1259</v>
      </c>
      <c r="E496" s="125">
        <v>125.24</v>
      </c>
      <c r="F496" s="126"/>
      <c r="G496" s="125" t="s">
        <v>2640</v>
      </c>
      <c r="H496"/>
      <c r="L496"/>
    </row>
    <row r="497" spans="1:12" ht="42" customHeight="1" x14ac:dyDescent="0.25">
      <c r="A497" s="128">
        <v>43445</v>
      </c>
      <c r="B497" s="126" t="s">
        <v>1063</v>
      </c>
      <c r="C497" s="126" t="s">
        <v>0</v>
      </c>
      <c r="D497" s="127" t="s">
        <v>1259</v>
      </c>
      <c r="E497" s="125">
        <v>125.24</v>
      </c>
      <c r="F497" s="126"/>
      <c r="G497" s="125" t="s">
        <v>2640</v>
      </c>
      <c r="H497"/>
      <c r="L497"/>
    </row>
    <row r="498" spans="1:12" ht="42" customHeight="1" x14ac:dyDescent="0.25">
      <c r="A498" s="128">
        <v>43382</v>
      </c>
      <c r="B498" s="126" t="s">
        <v>1063</v>
      </c>
      <c r="C498" s="126" t="s">
        <v>0</v>
      </c>
      <c r="D498" s="127" t="s">
        <v>1259</v>
      </c>
      <c r="E498" s="125">
        <v>109.51</v>
      </c>
      <c r="F498" s="126"/>
      <c r="G498" s="125" t="s">
        <v>2640</v>
      </c>
      <c r="H498"/>
      <c r="L498"/>
    </row>
    <row r="499" spans="1:12" ht="42" customHeight="1" x14ac:dyDescent="0.25">
      <c r="A499" s="128">
        <v>43417</v>
      </c>
      <c r="B499" s="126" t="s">
        <v>1063</v>
      </c>
      <c r="C499" s="126" t="s">
        <v>0</v>
      </c>
      <c r="D499" s="127" t="s">
        <v>1259</v>
      </c>
      <c r="E499" s="125">
        <v>109.51</v>
      </c>
      <c r="F499" s="126"/>
      <c r="G499" s="125" t="s">
        <v>2640</v>
      </c>
      <c r="H499"/>
      <c r="L499"/>
    </row>
    <row r="500" spans="1:12" ht="42" customHeight="1" x14ac:dyDescent="0.25">
      <c r="A500" s="128">
        <v>43397</v>
      </c>
      <c r="B500" s="126" t="s">
        <v>1063</v>
      </c>
      <c r="C500" s="126" t="s">
        <v>0</v>
      </c>
      <c r="D500" s="127" t="s">
        <v>1264</v>
      </c>
      <c r="E500" s="125">
        <v>109.51</v>
      </c>
      <c r="F500" s="126"/>
      <c r="G500" s="125" t="s">
        <v>2640</v>
      </c>
      <c r="H500"/>
      <c r="L500"/>
    </row>
    <row r="501" spans="1:12" ht="42" customHeight="1" x14ac:dyDescent="0.25">
      <c r="A501" s="128">
        <v>43391</v>
      </c>
      <c r="B501" s="126" t="s">
        <v>1063</v>
      </c>
      <c r="C501" s="126" t="s">
        <v>0</v>
      </c>
      <c r="D501" s="127" t="s">
        <v>1264</v>
      </c>
      <c r="E501" s="125">
        <v>107.97</v>
      </c>
      <c r="F501" s="126"/>
      <c r="G501" s="125" t="s">
        <v>2640</v>
      </c>
      <c r="H501"/>
      <c r="L501"/>
    </row>
    <row r="502" spans="1:12" ht="42" customHeight="1" x14ac:dyDescent="0.25">
      <c r="A502" s="128">
        <v>43383</v>
      </c>
      <c r="B502" s="126" t="s">
        <v>2033</v>
      </c>
      <c r="C502" s="126" t="s">
        <v>2634</v>
      </c>
      <c r="D502" s="127" t="s">
        <v>101</v>
      </c>
      <c r="E502" s="125">
        <v>417.45</v>
      </c>
      <c r="F502" s="126"/>
      <c r="G502" s="125" t="s">
        <v>1</v>
      </c>
      <c r="H502"/>
      <c r="L502"/>
    </row>
    <row r="503" spans="1:12" ht="42" customHeight="1" x14ac:dyDescent="0.25">
      <c r="A503" s="128">
        <v>43453</v>
      </c>
      <c r="B503" s="126" t="s">
        <v>3034</v>
      </c>
      <c r="C503" s="126" t="s">
        <v>2634</v>
      </c>
      <c r="D503" s="127" t="s">
        <v>1257</v>
      </c>
      <c r="E503" s="125">
        <v>380</v>
      </c>
      <c r="F503" s="126"/>
      <c r="G503" s="125" t="s">
        <v>1</v>
      </c>
      <c r="H503"/>
      <c r="L503"/>
    </row>
    <row r="504" spans="1:12" ht="42" customHeight="1" x14ac:dyDescent="0.25">
      <c r="A504" s="128">
        <v>43465</v>
      </c>
      <c r="B504" s="126" t="s">
        <v>3033</v>
      </c>
      <c r="C504" s="126" t="s">
        <v>3032</v>
      </c>
      <c r="D504" s="127" t="s">
        <v>1247</v>
      </c>
      <c r="E504" s="125">
        <v>121</v>
      </c>
      <c r="F504" s="126"/>
      <c r="G504" s="125" t="s">
        <v>1</v>
      </c>
      <c r="H504"/>
      <c r="L504"/>
    </row>
    <row r="505" spans="1:12" ht="42" customHeight="1" x14ac:dyDescent="0.25">
      <c r="A505" s="128">
        <v>43465</v>
      </c>
      <c r="B505" s="126" t="s">
        <v>3033</v>
      </c>
      <c r="C505" s="126" t="s">
        <v>3032</v>
      </c>
      <c r="D505" s="127" t="s">
        <v>1247</v>
      </c>
      <c r="E505" s="125">
        <v>38.72</v>
      </c>
      <c r="F505" s="126"/>
      <c r="G505" s="125" t="s">
        <v>1</v>
      </c>
      <c r="H505"/>
      <c r="L505"/>
    </row>
    <row r="506" spans="1:12" ht="42" customHeight="1" x14ac:dyDescent="0.25">
      <c r="A506" s="128">
        <v>43465</v>
      </c>
      <c r="B506" s="126" t="s">
        <v>3033</v>
      </c>
      <c r="C506" s="126" t="s">
        <v>3032</v>
      </c>
      <c r="D506" s="127" t="s">
        <v>1247</v>
      </c>
      <c r="E506" s="125">
        <v>12.1</v>
      </c>
      <c r="F506" s="126"/>
      <c r="G506" s="125" t="s">
        <v>1</v>
      </c>
      <c r="H506"/>
      <c r="L506"/>
    </row>
    <row r="507" spans="1:12" ht="42" customHeight="1" x14ac:dyDescent="0.25">
      <c r="A507" s="128">
        <v>43376</v>
      </c>
      <c r="B507" s="126" t="s">
        <v>458</v>
      </c>
      <c r="C507" s="126" t="s">
        <v>2634</v>
      </c>
      <c r="D507" s="127" t="s">
        <v>3030</v>
      </c>
      <c r="E507" s="125">
        <v>420</v>
      </c>
      <c r="F507" s="126" t="s">
        <v>2650</v>
      </c>
      <c r="G507" s="125" t="s">
        <v>1</v>
      </c>
      <c r="H507"/>
      <c r="L507"/>
    </row>
    <row r="508" spans="1:12" ht="42" customHeight="1" x14ac:dyDescent="0.25">
      <c r="A508" s="128">
        <v>43377</v>
      </c>
      <c r="B508" s="126" t="s">
        <v>458</v>
      </c>
      <c r="C508" s="126" t="s">
        <v>2634</v>
      </c>
      <c r="D508" s="127" t="s">
        <v>3031</v>
      </c>
      <c r="E508" s="125">
        <v>420</v>
      </c>
      <c r="F508" s="126" t="s">
        <v>2650</v>
      </c>
      <c r="G508" s="125" t="s">
        <v>1</v>
      </c>
      <c r="H508"/>
      <c r="L508"/>
    </row>
    <row r="509" spans="1:12" ht="42" customHeight="1" x14ac:dyDescent="0.25">
      <c r="A509" s="128">
        <v>43381</v>
      </c>
      <c r="B509" s="126" t="s">
        <v>458</v>
      </c>
      <c r="C509" s="126" t="s">
        <v>2634</v>
      </c>
      <c r="D509" s="127" t="s">
        <v>3030</v>
      </c>
      <c r="E509" s="125">
        <v>420</v>
      </c>
      <c r="F509" s="126" t="s">
        <v>2650</v>
      </c>
      <c r="G509" s="125" t="s">
        <v>1</v>
      </c>
      <c r="H509"/>
      <c r="L509"/>
    </row>
    <row r="510" spans="1:12" ht="42" customHeight="1" x14ac:dyDescent="0.25">
      <c r="A510" s="128">
        <v>43406</v>
      </c>
      <c r="B510" s="126" t="s">
        <v>458</v>
      </c>
      <c r="C510" s="126" t="s">
        <v>2634</v>
      </c>
      <c r="D510" s="127" t="s">
        <v>3029</v>
      </c>
      <c r="E510" s="125">
        <v>600</v>
      </c>
      <c r="F510" s="126" t="s">
        <v>2650</v>
      </c>
      <c r="G510" s="125" t="s">
        <v>1</v>
      </c>
      <c r="H510"/>
      <c r="L510"/>
    </row>
    <row r="511" spans="1:12" ht="42" customHeight="1" x14ac:dyDescent="0.25">
      <c r="A511" s="128">
        <v>43432</v>
      </c>
      <c r="B511" s="126" t="s">
        <v>2509</v>
      </c>
      <c r="C511" s="126" t="s">
        <v>2634</v>
      </c>
      <c r="D511" s="127" t="s">
        <v>1257</v>
      </c>
      <c r="E511" s="125">
        <v>720</v>
      </c>
      <c r="F511" s="126"/>
      <c r="G511" s="125" t="s">
        <v>1</v>
      </c>
      <c r="H511"/>
      <c r="L511"/>
    </row>
    <row r="512" spans="1:12" ht="42" customHeight="1" x14ac:dyDescent="0.25">
      <c r="A512" s="128">
        <v>43432</v>
      </c>
      <c r="B512" s="126" t="s">
        <v>2509</v>
      </c>
      <c r="C512" s="126" t="s">
        <v>2634</v>
      </c>
      <c r="D512" s="127" t="s">
        <v>1257</v>
      </c>
      <c r="E512" s="125">
        <v>720</v>
      </c>
      <c r="F512" s="126"/>
      <c r="G512" s="125" t="s">
        <v>1</v>
      </c>
      <c r="H512"/>
      <c r="L512"/>
    </row>
    <row r="513" spans="1:12" ht="42" customHeight="1" x14ac:dyDescent="0.25">
      <c r="A513" s="128">
        <v>43432</v>
      </c>
      <c r="B513" s="126" t="s">
        <v>2509</v>
      </c>
      <c r="C513" s="126" t="s">
        <v>2634</v>
      </c>
      <c r="D513" s="127" t="s">
        <v>1257</v>
      </c>
      <c r="E513" s="125">
        <v>720</v>
      </c>
      <c r="F513" s="126"/>
      <c r="G513" s="125" t="s">
        <v>1</v>
      </c>
      <c r="H513"/>
      <c r="L513"/>
    </row>
    <row r="514" spans="1:12" ht="42" customHeight="1" x14ac:dyDescent="0.25">
      <c r="A514" s="128">
        <v>43391</v>
      </c>
      <c r="B514" s="126" t="s">
        <v>3027</v>
      </c>
      <c r="C514" s="126" t="s">
        <v>3026</v>
      </c>
      <c r="D514" s="127" t="s">
        <v>3028</v>
      </c>
      <c r="E514" s="125">
        <v>130</v>
      </c>
      <c r="F514" s="126" t="s">
        <v>2650</v>
      </c>
      <c r="G514" s="125" t="s">
        <v>1</v>
      </c>
      <c r="H514"/>
      <c r="L514"/>
    </row>
    <row r="515" spans="1:12" ht="42" customHeight="1" x14ac:dyDescent="0.25">
      <c r="A515" s="128">
        <v>43426</v>
      </c>
      <c r="B515" s="126" t="s">
        <v>3027</v>
      </c>
      <c r="C515" s="126" t="s">
        <v>3026</v>
      </c>
      <c r="D515" s="127" t="s">
        <v>3025</v>
      </c>
      <c r="E515" s="125">
        <v>7694</v>
      </c>
      <c r="F515" s="126" t="s">
        <v>2625</v>
      </c>
      <c r="G515" s="125" t="s">
        <v>1</v>
      </c>
      <c r="H515"/>
      <c r="L515"/>
    </row>
    <row r="516" spans="1:12" ht="42" customHeight="1" x14ac:dyDescent="0.25">
      <c r="A516" s="128">
        <v>43451</v>
      </c>
      <c r="B516" s="126" t="s">
        <v>1046</v>
      </c>
      <c r="C516" s="126" t="s">
        <v>2634</v>
      </c>
      <c r="D516" s="127" t="s">
        <v>1256</v>
      </c>
      <c r="E516" s="125">
        <v>332.75</v>
      </c>
      <c r="F516" s="126"/>
      <c r="G516" s="125" t="s">
        <v>1</v>
      </c>
      <c r="H516"/>
      <c r="L516"/>
    </row>
    <row r="517" spans="1:12" ht="42" customHeight="1" x14ac:dyDescent="0.25">
      <c r="A517" s="128">
        <v>43381</v>
      </c>
      <c r="B517" s="126" t="s">
        <v>156</v>
      </c>
      <c r="C517" s="126" t="s">
        <v>2634</v>
      </c>
      <c r="D517" s="127" t="s">
        <v>2215</v>
      </c>
      <c r="E517" s="125">
        <v>1152</v>
      </c>
      <c r="F517" s="126" t="s">
        <v>2650</v>
      </c>
      <c r="G517" s="125" t="s">
        <v>1</v>
      </c>
      <c r="H517"/>
      <c r="L517"/>
    </row>
    <row r="518" spans="1:12" ht="42" customHeight="1" x14ac:dyDescent="0.25">
      <c r="A518" s="128">
        <v>43423</v>
      </c>
      <c r="B518" s="126" t="s">
        <v>3024</v>
      </c>
      <c r="C518" s="126" t="s">
        <v>3023</v>
      </c>
      <c r="D518" s="127" t="s">
        <v>3022</v>
      </c>
      <c r="E518" s="125">
        <v>6000</v>
      </c>
      <c r="F518" s="126" t="s">
        <v>2625</v>
      </c>
      <c r="G518" s="125" t="s">
        <v>1</v>
      </c>
      <c r="H518"/>
      <c r="L518"/>
    </row>
    <row r="519" spans="1:12" ht="42" customHeight="1" x14ac:dyDescent="0.25">
      <c r="A519" s="128">
        <v>43417</v>
      </c>
      <c r="B519" s="126" t="s">
        <v>1067</v>
      </c>
      <c r="C519" s="126" t="s">
        <v>1187</v>
      </c>
      <c r="D519" s="127" t="s">
        <v>1248</v>
      </c>
      <c r="E519" s="125">
        <v>184.16</v>
      </c>
      <c r="F519" s="126"/>
      <c r="G519" s="125" t="s">
        <v>1</v>
      </c>
      <c r="H519"/>
      <c r="L519"/>
    </row>
    <row r="520" spans="1:12" ht="42" customHeight="1" x14ac:dyDescent="0.25">
      <c r="A520" s="128">
        <v>43410</v>
      </c>
      <c r="B520" s="126" t="s">
        <v>1067</v>
      </c>
      <c r="C520" s="126" t="s">
        <v>1187</v>
      </c>
      <c r="D520" s="127" t="s">
        <v>1248</v>
      </c>
      <c r="E520" s="125">
        <v>124.87</v>
      </c>
      <c r="F520" s="126"/>
      <c r="G520" s="125" t="s">
        <v>1</v>
      </c>
      <c r="H520"/>
      <c r="L520"/>
    </row>
    <row r="521" spans="1:12" ht="42" customHeight="1" x14ac:dyDescent="0.25">
      <c r="A521" s="128">
        <v>43417</v>
      </c>
      <c r="B521" s="126" t="s">
        <v>1067</v>
      </c>
      <c r="C521" s="126" t="s">
        <v>1187</v>
      </c>
      <c r="D521" s="127" t="s">
        <v>1248</v>
      </c>
      <c r="E521" s="125">
        <v>46.04</v>
      </c>
      <c r="F521" s="126"/>
      <c r="G521" s="125" t="s">
        <v>1</v>
      </c>
      <c r="H521"/>
      <c r="L521"/>
    </row>
    <row r="522" spans="1:12" ht="42" customHeight="1" x14ac:dyDescent="0.25">
      <c r="A522" s="128">
        <v>43430</v>
      </c>
      <c r="B522" s="126" t="s">
        <v>1067</v>
      </c>
      <c r="C522" s="126" t="s">
        <v>1187</v>
      </c>
      <c r="D522" s="127" t="s">
        <v>1264</v>
      </c>
      <c r="E522" s="125">
        <v>7.38</v>
      </c>
      <c r="F522" s="126"/>
      <c r="G522" s="125" t="s">
        <v>2640</v>
      </c>
      <c r="H522"/>
      <c r="L522"/>
    </row>
    <row r="523" spans="1:12" ht="42" customHeight="1" x14ac:dyDescent="0.25">
      <c r="A523" s="128">
        <v>43383</v>
      </c>
      <c r="B523" s="126" t="s">
        <v>1090</v>
      </c>
      <c r="C523" s="126" t="s">
        <v>54</v>
      </c>
      <c r="D523" s="127" t="s">
        <v>3020</v>
      </c>
      <c r="E523" s="125">
        <v>2315.96</v>
      </c>
      <c r="F523" s="126"/>
      <c r="G523" s="125" t="s">
        <v>1</v>
      </c>
      <c r="H523"/>
      <c r="L523"/>
    </row>
    <row r="524" spans="1:12" ht="42" customHeight="1" x14ac:dyDescent="0.25">
      <c r="A524" s="128">
        <v>43425</v>
      </c>
      <c r="B524" s="126" t="s">
        <v>1090</v>
      </c>
      <c r="C524" s="126" t="s">
        <v>54</v>
      </c>
      <c r="D524" s="127" t="s">
        <v>1254</v>
      </c>
      <c r="E524" s="125">
        <v>1265.3800000000001</v>
      </c>
      <c r="F524" s="126"/>
      <c r="G524" s="125" t="s">
        <v>1</v>
      </c>
      <c r="H524"/>
      <c r="L524"/>
    </row>
    <row r="525" spans="1:12" ht="42" customHeight="1" x14ac:dyDescent="0.25">
      <c r="A525" s="128">
        <v>43383</v>
      </c>
      <c r="B525" s="126" t="s">
        <v>1090</v>
      </c>
      <c r="C525" s="126" t="s">
        <v>54</v>
      </c>
      <c r="D525" s="127" t="s">
        <v>3020</v>
      </c>
      <c r="E525" s="125">
        <v>1238.4000000000001</v>
      </c>
      <c r="F525" s="126"/>
      <c r="G525" s="125" t="s">
        <v>1</v>
      </c>
      <c r="H525"/>
      <c r="L525"/>
    </row>
    <row r="526" spans="1:12" ht="42" customHeight="1" x14ac:dyDescent="0.25">
      <c r="A526" s="128">
        <v>43427</v>
      </c>
      <c r="B526" s="126" t="s">
        <v>1090</v>
      </c>
      <c r="C526" s="126" t="s">
        <v>54</v>
      </c>
      <c r="D526" s="127" t="s">
        <v>1254</v>
      </c>
      <c r="E526" s="125">
        <v>1089.68</v>
      </c>
      <c r="F526" s="126"/>
      <c r="G526" s="125" t="s">
        <v>1</v>
      </c>
      <c r="H526"/>
      <c r="L526"/>
    </row>
    <row r="527" spans="1:12" ht="42" customHeight="1" x14ac:dyDescent="0.25">
      <c r="A527" s="128">
        <v>43418</v>
      </c>
      <c r="B527" s="126" t="s">
        <v>1090</v>
      </c>
      <c r="C527" s="126" t="s">
        <v>54</v>
      </c>
      <c r="D527" s="127" t="s">
        <v>1254</v>
      </c>
      <c r="E527" s="125">
        <v>950.16</v>
      </c>
      <c r="F527" s="126"/>
      <c r="G527" s="125" t="s">
        <v>1</v>
      </c>
      <c r="H527"/>
      <c r="L527"/>
    </row>
    <row r="528" spans="1:12" ht="42" customHeight="1" x14ac:dyDescent="0.25">
      <c r="A528" s="128">
        <v>43402</v>
      </c>
      <c r="B528" s="126" t="s">
        <v>1090</v>
      </c>
      <c r="C528" s="126" t="s">
        <v>54</v>
      </c>
      <c r="D528" s="127" t="s">
        <v>1254</v>
      </c>
      <c r="E528" s="125">
        <v>585</v>
      </c>
      <c r="F528" s="126"/>
      <c r="G528" s="125" t="s">
        <v>1</v>
      </c>
      <c r="H528"/>
      <c r="L528"/>
    </row>
    <row r="529" spans="1:12" ht="42" customHeight="1" x14ac:dyDescent="0.25">
      <c r="A529" s="128">
        <v>43392</v>
      </c>
      <c r="B529" s="126" t="s">
        <v>1090</v>
      </c>
      <c r="C529" s="126" t="s">
        <v>54</v>
      </c>
      <c r="D529" s="127" t="s">
        <v>1254</v>
      </c>
      <c r="E529" s="125">
        <v>462.32</v>
      </c>
      <c r="F529" s="126"/>
      <c r="G529" s="125" t="s">
        <v>1</v>
      </c>
      <c r="H529"/>
      <c r="L529"/>
    </row>
    <row r="530" spans="1:12" ht="42" customHeight="1" x14ac:dyDescent="0.25">
      <c r="A530" s="128">
        <v>43392</v>
      </c>
      <c r="B530" s="126" t="s">
        <v>1090</v>
      </c>
      <c r="C530" s="126" t="s">
        <v>54</v>
      </c>
      <c r="D530" s="127" t="s">
        <v>1254</v>
      </c>
      <c r="E530" s="125">
        <v>462.32</v>
      </c>
      <c r="F530" s="126"/>
      <c r="G530" s="125" t="s">
        <v>1</v>
      </c>
      <c r="H530"/>
      <c r="L530"/>
    </row>
    <row r="531" spans="1:12" ht="42" customHeight="1" x14ac:dyDescent="0.25">
      <c r="A531" s="128">
        <v>43402</v>
      </c>
      <c r="B531" s="126" t="s">
        <v>1090</v>
      </c>
      <c r="C531" s="126" t="s">
        <v>54</v>
      </c>
      <c r="D531" s="127" t="s">
        <v>1254</v>
      </c>
      <c r="E531" s="125">
        <v>450</v>
      </c>
      <c r="F531" s="126"/>
      <c r="G531" s="125" t="s">
        <v>1</v>
      </c>
      <c r="H531"/>
      <c r="L531"/>
    </row>
    <row r="532" spans="1:12" ht="42" customHeight="1" x14ac:dyDescent="0.25">
      <c r="A532" s="128">
        <v>43417</v>
      </c>
      <c r="B532" s="126" t="s">
        <v>1090</v>
      </c>
      <c r="C532" s="126" t="s">
        <v>54</v>
      </c>
      <c r="D532" s="127" t="s">
        <v>1254</v>
      </c>
      <c r="E532" s="125">
        <v>412.32</v>
      </c>
      <c r="F532" s="126"/>
      <c r="G532" s="125" t="s">
        <v>1</v>
      </c>
      <c r="H532"/>
      <c r="L532"/>
    </row>
    <row r="533" spans="1:12" ht="42" customHeight="1" x14ac:dyDescent="0.25">
      <c r="A533" s="128">
        <v>43402</v>
      </c>
      <c r="B533" s="126" t="s">
        <v>1090</v>
      </c>
      <c r="C533" s="126" t="s">
        <v>54</v>
      </c>
      <c r="D533" s="127" t="s">
        <v>1254</v>
      </c>
      <c r="E533" s="125">
        <v>371.71</v>
      </c>
      <c r="F533" s="126"/>
      <c r="G533" s="125" t="s">
        <v>1</v>
      </c>
      <c r="H533"/>
      <c r="L533"/>
    </row>
    <row r="534" spans="1:12" ht="42" customHeight="1" x14ac:dyDescent="0.25">
      <c r="A534" s="128">
        <v>43382</v>
      </c>
      <c r="B534" s="126" t="s">
        <v>1090</v>
      </c>
      <c r="C534" s="126" t="s">
        <v>54</v>
      </c>
      <c r="D534" s="127" t="s">
        <v>3021</v>
      </c>
      <c r="E534" s="125">
        <v>360</v>
      </c>
      <c r="F534" s="126"/>
      <c r="G534" s="125" t="s">
        <v>1</v>
      </c>
      <c r="H534"/>
      <c r="L534"/>
    </row>
    <row r="535" spans="1:12" ht="42" customHeight="1" x14ac:dyDescent="0.25">
      <c r="A535" s="128">
        <v>43441</v>
      </c>
      <c r="B535" s="126" t="s">
        <v>1090</v>
      </c>
      <c r="C535" s="126" t="s">
        <v>54</v>
      </c>
      <c r="D535" s="127" t="s">
        <v>3020</v>
      </c>
      <c r="E535" s="125">
        <v>352.03</v>
      </c>
      <c r="F535" s="126"/>
      <c r="G535" s="125" t="s">
        <v>1</v>
      </c>
      <c r="H535"/>
      <c r="L535"/>
    </row>
    <row r="536" spans="1:12" ht="42" customHeight="1" x14ac:dyDescent="0.25">
      <c r="A536" s="128">
        <v>43392</v>
      </c>
      <c r="B536" s="126" t="s">
        <v>1090</v>
      </c>
      <c r="C536" s="126" t="s">
        <v>54</v>
      </c>
      <c r="D536" s="127" t="s">
        <v>1254</v>
      </c>
      <c r="E536" s="125">
        <v>340.7</v>
      </c>
      <c r="F536" s="126"/>
      <c r="G536" s="125" t="s">
        <v>1</v>
      </c>
      <c r="H536"/>
      <c r="L536"/>
    </row>
    <row r="537" spans="1:12" ht="42" customHeight="1" x14ac:dyDescent="0.25">
      <c r="A537" s="128">
        <v>43402</v>
      </c>
      <c r="B537" s="126" t="s">
        <v>1090</v>
      </c>
      <c r="C537" s="126" t="s">
        <v>54</v>
      </c>
      <c r="D537" s="127" t="s">
        <v>3020</v>
      </c>
      <c r="E537" s="125">
        <v>337.5</v>
      </c>
      <c r="F537" s="126"/>
      <c r="G537" s="125" t="s">
        <v>1</v>
      </c>
      <c r="H537"/>
      <c r="L537"/>
    </row>
    <row r="538" spans="1:12" ht="42" customHeight="1" x14ac:dyDescent="0.25">
      <c r="A538" s="128">
        <v>43402</v>
      </c>
      <c r="B538" s="126" t="s">
        <v>1090</v>
      </c>
      <c r="C538" s="126" t="s">
        <v>54</v>
      </c>
      <c r="D538" s="127" t="s">
        <v>3020</v>
      </c>
      <c r="E538" s="125">
        <v>337.5</v>
      </c>
      <c r="F538" s="126"/>
      <c r="G538" s="125" t="s">
        <v>1</v>
      </c>
      <c r="H538"/>
      <c r="L538"/>
    </row>
    <row r="539" spans="1:12" ht="42" customHeight="1" x14ac:dyDescent="0.25">
      <c r="A539" s="128">
        <v>43402</v>
      </c>
      <c r="B539" s="126" t="s">
        <v>1090</v>
      </c>
      <c r="C539" s="126" t="s">
        <v>54</v>
      </c>
      <c r="D539" s="127" t="s">
        <v>3020</v>
      </c>
      <c r="E539" s="125">
        <v>337.5</v>
      </c>
      <c r="F539" s="126"/>
      <c r="G539" s="125" t="s">
        <v>1</v>
      </c>
      <c r="H539"/>
      <c r="L539"/>
    </row>
    <row r="540" spans="1:12" ht="42" customHeight="1" x14ac:dyDescent="0.25">
      <c r="A540" s="128">
        <v>43402</v>
      </c>
      <c r="B540" s="126" t="s">
        <v>1090</v>
      </c>
      <c r="C540" s="126" t="s">
        <v>54</v>
      </c>
      <c r="D540" s="127" t="s">
        <v>3020</v>
      </c>
      <c r="E540" s="125">
        <v>337.5</v>
      </c>
      <c r="F540" s="126"/>
      <c r="G540" s="125" t="s">
        <v>1</v>
      </c>
      <c r="H540"/>
      <c r="L540"/>
    </row>
    <row r="541" spans="1:12" ht="42" customHeight="1" x14ac:dyDescent="0.25">
      <c r="A541" s="128">
        <v>43430</v>
      </c>
      <c r="B541" s="126" t="s">
        <v>1090</v>
      </c>
      <c r="C541" s="126" t="s">
        <v>54</v>
      </c>
      <c r="D541" s="127" t="s">
        <v>1254</v>
      </c>
      <c r="E541" s="125">
        <v>333.46</v>
      </c>
      <c r="F541" s="126"/>
      <c r="G541" s="125" t="s">
        <v>1</v>
      </c>
      <c r="H541"/>
      <c r="L541"/>
    </row>
    <row r="542" spans="1:12" ht="42" customHeight="1" x14ac:dyDescent="0.25">
      <c r="A542" s="128">
        <v>43402</v>
      </c>
      <c r="B542" s="126" t="s">
        <v>1090</v>
      </c>
      <c r="C542" s="126" t="s">
        <v>54</v>
      </c>
      <c r="D542" s="127" t="s">
        <v>1254</v>
      </c>
      <c r="E542" s="125">
        <v>330.42</v>
      </c>
      <c r="F542" s="126"/>
      <c r="G542" s="125" t="s">
        <v>1</v>
      </c>
      <c r="H542"/>
      <c r="L542"/>
    </row>
    <row r="543" spans="1:12" ht="42" customHeight="1" x14ac:dyDescent="0.25">
      <c r="A543" s="128">
        <v>43402</v>
      </c>
      <c r="B543" s="126" t="s">
        <v>1090</v>
      </c>
      <c r="C543" s="126" t="s">
        <v>54</v>
      </c>
      <c r="D543" s="127" t="s">
        <v>1254</v>
      </c>
      <c r="E543" s="125">
        <v>330.42</v>
      </c>
      <c r="F543" s="126"/>
      <c r="G543" s="125" t="s">
        <v>1</v>
      </c>
      <c r="H543"/>
      <c r="L543"/>
    </row>
    <row r="544" spans="1:12" ht="42" customHeight="1" x14ac:dyDescent="0.25">
      <c r="A544" s="128">
        <v>43441</v>
      </c>
      <c r="B544" s="126" t="s">
        <v>1090</v>
      </c>
      <c r="C544" s="126" t="s">
        <v>54</v>
      </c>
      <c r="D544" s="127" t="s">
        <v>3020</v>
      </c>
      <c r="E544" s="125">
        <v>329.23</v>
      </c>
      <c r="F544" s="126"/>
      <c r="G544" s="125" t="s">
        <v>1</v>
      </c>
      <c r="H544"/>
      <c r="L544"/>
    </row>
    <row r="545" spans="1:12" ht="42" customHeight="1" x14ac:dyDescent="0.25">
      <c r="A545" s="128">
        <v>43409</v>
      </c>
      <c r="B545" s="126" t="s">
        <v>1090</v>
      </c>
      <c r="C545" s="126" t="s">
        <v>54</v>
      </c>
      <c r="D545" s="127" t="s">
        <v>3020</v>
      </c>
      <c r="E545" s="125">
        <v>329.23</v>
      </c>
      <c r="F545" s="126"/>
      <c r="G545" s="125" t="s">
        <v>1</v>
      </c>
      <c r="H545"/>
      <c r="L545"/>
    </row>
    <row r="546" spans="1:12" ht="42" customHeight="1" x14ac:dyDescent="0.25">
      <c r="A546" s="128">
        <v>43409</v>
      </c>
      <c r="B546" s="126" t="s">
        <v>1090</v>
      </c>
      <c r="C546" s="126" t="s">
        <v>54</v>
      </c>
      <c r="D546" s="127" t="s">
        <v>3020</v>
      </c>
      <c r="E546" s="125">
        <v>329.23</v>
      </c>
      <c r="F546" s="126"/>
      <c r="G546" s="125" t="s">
        <v>1</v>
      </c>
      <c r="H546"/>
      <c r="L546"/>
    </row>
    <row r="547" spans="1:12" ht="42" customHeight="1" x14ac:dyDescent="0.25">
      <c r="A547" s="128">
        <v>43409</v>
      </c>
      <c r="B547" s="126" t="s">
        <v>1090</v>
      </c>
      <c r="C547" s="126" t="s">
        <v>54</v>
      </c>
      <c r="D547" s="127" t="s">
        <v>3020</v>
      </c>
      <c r="E547" s="125">
        <v>329.23</v>
      </c>
      <c r="F547" s="126"/>
      <c r="G547" s="125" t="s">
        <v>1</v>
      </c>
      <c r="H547"/>
      <c r="L547"/>
    </row>
    <row r="548" spans="1:12" ht="42" customHeight="1" x14ac:dyDescent="0.25">
      <c r="A548" s="128">
        <v>43425</v>
      </c>
      <c r="B548" s="126" t="s">
        <v>1090</v>
      </c>
      <c r="C548" s="126" t="s">
        <v>54</v>
      </c>
      <c r="D548" s="127" t="s">
        <v>1254</v>
      </c>
      <c r="E548" s="125">
        <v>301.88</v>
      </c>
      <c r="F548" s="126"/>
      <c r="G548" s="125" t="s">
        <v>1</v>
      </c>
      <c r="H548"/>
      <c r="L548"/>
    </row>
    <row r="549" spans="1:12" ht="42" customHeight="1" x14ac:dyDescent="0.25">
      <c r="A549" s="128">
        <v>43397</v>
      </c>
      <c r="B549" s="126" t="s">
        <v>1090</v>
      </c>
      <c r="C549" s="126" t="s">
        <v>54</v>
      </c>
      <c r="D549" s="127" t="s">
        <v>1254</v>
      </c>
      <c r="E549" s="125">
        <v>298.72000000000003</v>
      </c>
      <c r="F549" s="126"/>
      <c r="G549" s="125" t="s">
        <v>1</v>
      </c>
      <c r="H549"/>
      <c r="L549"/>
    </row>
    <row r="550" spans="1:12" ht="42" customHeight="1" x14ac:dyDescent="0.25">
      <c r="A550" s="128">
        <v>43437</v>
      </c>
      <c r="B550" s="126" t="s">
        <v>1090</v>
      </c>
      <c r="C550" s="126" t="s">
        <v>54</v>
      </c>
      <c r="D550" s="127" t="s">
        <v>1254</v>
      </c>
      <c r="E550" s="125">
        <v>297.72000000000003</v>
      </c>
      <c r="F550" s="126"/>
      <c r="G550" s="125" t="s">
        <v>1</v>
      </c>
      <c r="H550"/>
      <c r="L550"/>
    </row>
    <row r="551" spans="1:12" ht="42" customHeight="1" x14ac:dyDescent="0.25">
      <c r="A551" s="128">
        <v>43402</v>
      </c>
      <c r="B551" s="126" t="s">
        <v>1090</v>
      </c>
      <c r="C551" s="126" t="s">
        <v>54</v>
      </c>
      <c r="D551" s="127" t="s">
        <v>3020</v>
      </c>
      <c r="E551" s="125">
        <v>285</v>
      </c>
      <c r="F551" s="126"/>
      <c r="G551" s="125" t="s">
        <v>1</v>
      </c>
      <c r="H551"/>
      <c r="L551"/>
    </row>
    <row r="552" spans="1:12" ht="42" customHeight="1" x14ac:dyDescent="0.25">
      <c r="A552" s="128">
        <v>43402</v>
      </c>
      <c r="B552" s="126" t="s">
        <v>1090</v>
      </c>
      <c r="C552" s="126" t="s">
        <v>54</v>
      </c>
      <c r="D552" s="127" t="s">
        <v>3020</v>
      </c>
      <c r="E552" s="125">
        <v>285</v>
      </c>
      <c r="F552" s="126"/>
      <c r="G552" s="125" t="s">
        <v>1</v>
      </c>
      <c r="H552"/>
      <c r="L552"/>
    </row>
    <row r="553" spans="1:12" ht="42" customHeight="1" x14ac:dyDescent="0.25">
      <c r="A553" s="128">
        <v>43402</v>
      </c>
      <c r="B553" s="126" t="s">
        <v>1090</v>
      </c>
      <c r="C553" s="126" t="s">
        <v>54</v>
      </c>
      <c r="D553" s="127" t="s">
        <v>3020</v>
      </c>
      <c r="E553" s="125">
        <v>285</v>
      </c>
      <c r="F553" s="126"/>
      <c r="G553" s="125" t="s">
        <v>1</v>
      </c>
      <c r="H553"/>
      <c r="L553"/>
    </row>
    <row r="554" spans="1:12" ht="42" customHeight="1" x14ac:dyDescent="0.25">
      <c r="A554" s="128">
        <v>43402</v>
      </c>
      <c r="B554" s="126" t="s">
        <v>1090</v>
      </c>
      <c r="C554" s="126" t="s">
        <v>54</v>
      </c>
      <c r="D554" s="127" t="s">
        <v>3020</v>
      </c>
      <c r="E554" s="125">
        <v>285</v>
      </c>
      <c r="F554" s="126"/>
      <c r="G554" s="125" t="s">
        <v>1</v>
      </c>
      <c r="H554"/>
      <c r="L554"/>
    </row>
    <row r="555" spans="1:12" ht="42" customHeight="1" x14ac:dyDescent="0.25">
      <c r="A555" s="128">
        <v>43418</v>
      </c>
      <c r="B555" s="126" t="s">
        <v>1090</v>
      </c>
      <c r="C555" s="126" t="s">
        <v>54</v>
      </c>
      <c r="D555" s="127" t="s">
        <v>1254</v>
      </c>
      <c r="E555" s="125">
        <v>280.12</v>
      </c>
      <c r="F555" s="126"/>
      <c r="G555" s="125" t="s">
        <v>1</v>
      </c>
      <c r="H555"/>
      <c r="L555"/>
    </row>
    <row r="556" spans="1:12" ht="42" customHeight="1" x14ac:dyDescent="0.25">
      <c r="A556" s="128">
        <v>43417</v>
      </c>
      <c r="B556" s="126" t="s">
        <v>1090</v>
      </c>
      <c r="C556" s="126" t="s">
        <v>54</v>
      </c>
      <c r="D556" s="127" t="s">
        <v>1254</v>
      </c>
      <c r="E556" s="125">
        <v>279.27</v>
      </c>
      <c r="F556" s="126"/>
      <c r="G556" s="125" t="s">
        <v>1</v>
      </c>
      <c r="H556"/>
      <c r="L556"/>
    </row>
    <row r="557" spans="1:12" ht="42" customHeight="1" x14ac:dyDescent="0.25">
      <c r="A557" s="128">
        <v>43417</v>
      </c>
      <c r="B557" s="126" t="s">
        <v>1090</v>
      </c>
      <c r="C557" s="126" t="s">
        <v>54</v>
      </c>
      <c r="D557" s="127" t="s">
        <v>1254</v>
      </c>
      <c r="E557" s="125">
        <v>279.27</v>
      </c>
      <c r="F557" s="126"/>
      <c r="G557" s="125" t="s">
        <v>1</v>
      </c>
      <c r="H557"/>
      <c r="L557"/>
    </row>
    <row r="558" spans="1:12" ht="42" customHeight="1" x14ac:dyDescent="0.25">
      <c r="A558" s="128">
        <v>43434</v>
      </c>
      <c r="B558" s="126" t="s">
        <v>1090</v>
      </c>
      <c r="C558" s="126" t="s">
        <v>54</v>
      </c>
      <c r="D558" s="127" t="s">
        <v>1254</v>
      </c>
      <c r="E558" s="125">
        <v>275.7</v>
      </c>
      <c r="F558" s="126"/>
      <c r="G558" s="125" t="s">
        <v>1</v>
      </c>
      <c r="H558"/>
      <c r="L558"/>
    </row>
    <row r="559" spans="1:12" ht="42" customHeight="1" x14ac:dyDescent="0.25">
      <c r="A559" s="128">
        <v>43430</v>
      </c>
      <c r="B559" s="126" t="s">
        <v>1090</v>
      </c>
      <c r="C559" s="126" t="s">
        <v>54</v>
      </c>
      <c r="D559" s="127" t="s">
        <v>1254</v>
      </c>
      <c r="E559" s="125">
        <v>263.61</v>
      </c>
      <c r="F559" s="126"/>
      <c r="G559" s="125" t="s">
        <v>1</v>
      </c>
      <c r="H559"/>
      <c r="L559"/>
    </row>
    <row r="560" spans="1:12" ht="42" customHeight="1" x14ac:dyDescent="0.25">
      <c r="A560" s="128">
        <v>43430</v>
      </c>
      <c r="B560" s="126" t="s">
        <v>1090</v>
      </c>
      <c r="C560" s="126" t="s">
        <v>54</v>
      </c>
      <c r="D560" s="127" t="s">
        <v>1254</v>
      </c>
      <c r="E560" s="125">
        <v>263.61</v>
      </c>
      <c r="F560" s="126"/>
      <c r="G560" s="125" t="s">
        <v>1</v>
      </c>
      <c r="H560"/>
      <c r="L560"/>
    </row>
    <row r="561" spans="1:12" ht="42" customHeight="1" x14ac:dyDescent="0.25">
      <c r="A561" s="128">
        <v>43430</v>
      </c>
      <c r="B561" s="126" t="s">
        <v>1090</v>
      </c>
      <c r="C561" s="126" t="s">
        <v>54</v>
      </c>
      <c r="D561" s="127" t="s">
        <v>1254</v>
      </c>
      <c r="E561" s="125">
        <v>263.61</v>
      </c>
      <c r="F561" s="126"/>
      <c r="G561" s="125" t="s">
        <v>1</v>
      </c>
      <c r="H561"/>
      <c r="L561"/>
    </row>
    <row r="562" spans="1:12" ht="42" customHeight="1" x14ac:dyDescent="0.25">
      <c r="A562" s="128">
        <v>43430</v>
      </c>
      <c r="B562" s="126" t="s">
        <v>1090</v>
      </c>
      <c r="C562" s="126" t="s">
        <v>54</v>
      </c>
      <c r="D562" s="127" t="s">
        <v>1254</v>
      </c>
      <c r="E562" s="125">
        <v>257.45999999999998</v>
      </c>
      <c r="F562" s="126"/>
      <c r="G562" s="125" t="s">
        <v>1</v>
      </c>
      <c r="H562"/>
      <c r="L562"/>
    </row>
    <row r="563" spans="1:12" ht="42" customHeight="1" x14ac:dyDescent="0.25">
      <c r="A563" s="128">
        <v>43430</v>
      </c>
      <c r="B563" s="126" t="s">
        <v>1090</v>
      </c>
      <c r="C563" s="126" t="s">
        <v>54</v>
      </c>
      <c r="D563" s="127" t="s">
        <v>1254</v>
      </c>
      <c r="E563" s="125">
        <v>257.45999999999998</v>
      </c>
      <c r="F563" s="126"/>
      <c r="G563" s="125" t="s">
        <v>1</v>
      </c>
      <c r="H563"/>
      <c r="L563"/>
    </row>
    <row r="564" spans="1:12" ht="42" customHeight="1" x14ac:dyDescent="0.25">
      <c r="A564" s="128">
        <v>43397</v>
      </c>
      <c r="B564" s="126" t="s">
        <v>1090</v>
      </c>
      <c r="C564" s="126" t="s">
        <v>54</v>
      </c>
      <c r="D564" s="127" t="s">
        <v>3020</v>
      </c>
      <c r="E564" s="125">
        <v>253.5</v>
      </c>
      <c r="F564" s="126"/>
      <c r="G564" s="125" t="s">
        <v>1</v>
      </c>
      <c r="H564"/>
      <c r="L564"/>
    </row>
    <row r="565" spans="1:12" ht="42" customHeight="1" x14ac:dyDescent="0.25">
      <c r="A565" s="128">
        <v>43404</v>
      </c>
      <c r="B565" s="126" t="s">
        <v>1090</v>
      </c>
      <c r="C565" s="126" t="s">
        <v>54</v>
      </c>
      <c r="D565" s="127" t="s">
        <v>3021</v>
      </c>
      <c r="E565" s="125">
        <v>250.35</v>
      </c>
      <c r="F565" s="126"/>
      <c r="G565" s="125" t="s">
        <v>1</v>
      </c>
      <c r="H565"/>
      <c r="L565"/>
    </row>
    <row r="566" spans="1:12" ht="42" customHeight="1" x14ac:dyDescent="0.25">
      <c r="A566" s="128">
        <v>43425</v>
      </c>
      <c r="B566" s="126" t="s">
        <v>1090</v>
      </c>
      <c r="C566" s="126" t="s">
        <v>54</v>
      </c>
      <c r="D566" s="127" t="s">
        <v>1254</v>
      </c>
      <c r="E566" s="125">
        <v>247.41</v>
      </c>
      <c r="F566" s="126"/>
      <c r="G566" s="125" t="s">
        <v>1</v>
      </c>
      <c r="H566"/>
      <c r="L566"/>
    </row>
    <row r="567" spans="1:12" ht="42" customHeight="1" x14ac:dyDescent="0.25">
      <c r="A567" s="128">
        <v>43402</v>
      </c>
      <c r="B567" s="126" t="s">
        <v>1090</v>
      </c>
      <c r="C567" s="126" t="s">
        <v>54</v>
      </c>
      <c r="D567" s="127" t="s">
        <v>1254</v>
      </c>
      <c r="E567" s="125">
        <v>233.91</v>
      </c>
      <c r="F567" s="126"/>
      <c r="G567" s="125" t="s">
        <v>1</v>
      </c>
      <c r="H567"/>
      <c r="L567"/>
    </row>
    <row r="568" spans="1:12" ht="42" customHeight="1" x14ac:dyDescent="0.25">
      <c r="A568" s="128">
        <v>43383</v>
      </c>
      <c r="B568" s="126" t="s">
        <v>1090</v>
      </c>
      <c r="C568" s="126" t="s">
        <v>54</v>
      </c>
      <c r="D568" s="127" t="s">
        <v>1254</v>
      </c>
      <c r="E568" s="125">
        <v>231.27</v>
      </c>
      <c r="F568" s="126"/>
      <c r="G568" s="125" t="s">
        <v>1</v>
      </c>
      <c r="H568"/>
      <c r="L568"/>
    </row>
    <row r="569" spans="1:12" ht="42" customHeight="1" x14ac:dyDescent="0.25">
      <c r="A569" s="128">
        <v>43402</v>
      </c>
      <c r="B569" s="126" t="s">
        <v>1090</v>
      </c>
      <c r="C569" s="126" t="s">
        <v>54</v>
      </c>
      <c r="D569" s="127" t="s">
        <v>1254</v>
      </c>
      <c r="E569" s="125">
        <v>231.01</v>
      </c>
      <c r="F569" s="126"/>
      <c r="G569" s="125" t="s">
        <v>1</v>
      </c>
      <c r="H569"/>
      <c r="L569"/>
    </row>
    <row r="570" spans="1:12" ht="42" customHeight="1" x14ac:dyDescent="0.25">
      <c r="A570" s="128">
        <v>43430</v>
      </c>
      <c r="B570" s="126" t="s">
        <v>1090</v>
      </c>
      <c r="C570" s="126" t="s">
        <v>54</v>
      </c>
      <c r="D570" s="127" t="s">
        <v>3020</v>
      </c>
      <c r="E570" s="125">
        <v>229.33</v>
      </c>
      <c r="F570" s="126"/>
      <c r="G570" s="125" t="s">
        <v>1</v>
      </c>
      <c r="H570"/>
      <c r="L570"/>
    </row>
    <row r="571" spans="1:12" ht="42" customHeight="1" x14ac:dyDescent="0.25">
      <c r="A571" s="128">
        <v>43431</v>
      </c>
      <c r="B571" s="126" t="s">
        <v>1090</v>
      </c>
      <c r="C571" s="126" t="s">
        <v>54</v>
      </c>
      <c r="D571" s="127" t="s">
        <v>1254</v>
      </c>
      <c r="E571" s="125">
        <v>220.8</v>
      </c>
      <c r="F571" s="126"/>
      <c r="G571" s="125" t="s">
        <v>1</v>
      </c>
      <c r="H571"/>
      <c r="L571"/>
    </row>
    <row r="572" spans="1:12" ht="42" customHeight="1" x14ac:dyDescent="0.25">
      <c r="A572" s="128">
        <v>43397</v>
      </c>
      <c r="B572" s="126" t="s">
        <v>1090</v>
      </c>
      <c r="C572" s="126" t="s">
        <v>54</v>
      </c>
      <c r="D572" s="127" t="s">
        <v>1254</v>
      </c>
      <c r="E572" s="125">
        <v>217.62</v>
      </c>
      <c r="F572" s="126"/>
      <c r="G572" s="125" t="s">
        <v>1</v>
      </c>
      <c r="H572"/>
      <c r="L572"/>
    </row>
    <row r="573" spans="1:12" ht="42" customHeight="1" x14ac:dyDescent="0.25">
      <c r="A573" s="128">
        <v>43425</v>
      </c>
      <c r="B573" s="126" t="s">
        <v>1090</v>
      </c>
      <c r="C573" s="126" t="s">
        <v>54</v>
      </c>
      <c r="D573" s="127" t="s">
        <v>3020</v>
      </c>
      <c r="E573" s="125">
        <v>210</v>
      </c>
      <c r="F573" s="126"/>
      <c r="G573" s="125" t="s">
        <v>1</v>
      </c>
      <c r="H573"/>
      <c r="L573"/>
    </row>
    <row r="574" spans="1:12" ht="42" customHeight="1" x14ac:dyDescent="0.25">
      <c r="A574" s="128">
        <v>43418</v>
      </c>
      <c r="B574" s="126" t="s">
        <v>1090</v>
      </c>
      <c r="C574" s="126" t="s">
        <v>54</v>
      </c>
      <c r="D574" s="127" t="s">
        <v>3021</v>
      </c>
      <c r="E574" s="125">
        <v>205.15</v>
      </c>
      <c r="F574" s="126"/>
      <c r="G574" s="125" t="s">
        <v>1</v>
      </c>
      <c r="H574"/>
      <c r="L574"/>
    </row>
    <row r="575" spans="1:12" ht="42" customHeight="1" x14ac:dyDescent="0.25">
      <c r="A575" s="128">
        <v>43418</v>
      </c>
      <c r="B575" s="126" t="s">
        <v>1090</v>
      </c>
      <c r="C575" s="126" t="s">
        <v>54</v>
      </c>
      <c r="D575" s="127" t="s">
        <v>3021</v>
      </c>
      <c r="E575" s="125">
        <v>205.15</v>
      </c>
      <c r="F575" s="126"/>
      <c r="G575" s="125" t="s">
        <v>1</v>
      </c>
      <c r="H575"/>
      <c r="L575"/>
    </row>
    <row r="576" spans="1:12" ht="42" customHeight="1" x14ac:dyDescent="0.25">
      <c r="A576" s="128">
        <v>43418</v>
      </c>
      <c r="B576" s="126" t="s">
        <v>1090</v>
      </c>
      <c r="C576" s="126" t="s">
        <v>54</v>
      </c>
      <c r="D576" s="127" t="s">
        <v>3021</v>
      </c>
      <c r="E576" s="125">
        <v>205.15</v>
      </c>
      <c r="F576" s="126"/>
      <c r="G576" s="125" t="s">
        <v>1</v>
      </c>
      <c r="H576"/>
      <c r="L576"/>
    </row>
    <row r="577" spans="1:12" ht="42" customHeight="1" x14ac:dyDescent="0.25">
      <c r="A577" s="128">
        <v>43418</v>
      </c>
      <c r="B577" s="126" t="s">
        <v>1090</v>
      </c>
      <c r="C577" s="126" t="s">
        <v>54</v>
      </c>
      <c r="D577" s="127" t="s">
        <v>3021</v>
      </c>
      <c r="E577" s="125">
        <v>205.15</v>
      </c>
      <c r="F577" s="126"/>
      <c r="G577" s="125" t="s">
        <v>1</v>
      </c>
      <c r="H577"/>
      <c r="L577"/>
    </row>
    <row r="578" spans="1:12" ht="42" customHeight="1" x14ac:dyDescent="0.25">
      <c r="A578" s="128">
        <v>43418</v>
      </c>
      <c r="B578" s="126" t="s">
        <v>1090</v>
      </c>
      <c r="C578" s="126" t="s">
        <v>54</v>
      </c>
      <c r="D578" s="127" t="s">
        <v>3021</v>
      </c>
      <c r="E578" s="125">
        <v>205.15</v>
      </c>
      <c r="F578" s="126"/>
      <c r="G578" s="125" t="s">
        <v>1</v>
      </c>
      <c r="H578"/>
      <c r="L578"/>
    </row>
    <row r="579" spans="1:12" ht="42" customHeight="1" x14ac:dyDescent="0.25">
      <c r="A579" s="128">
        <v>43402</v>
      </c>
      <c r="B579" s="126" t="s">
        <v>1090</v>
      </c>
      <c r="C579" s="126" t="s">
        <v>54</v>
      </c>
      <c r="D579" s="127" t="s">
        <v>1254</v>
      </c>
      <c r="E579" s="125">
        <v>200.8</v>
      </c>
      <c r="F579" s="126"/>
      <c r="G579" s="125" t="s">
        <v>1</v>
      </c>
      <c r="H579"/>
      <c r="L579"/>
    </row>
    <row r="580" spans="1:12" ht="42" customHeight="1" x14ac:dyDescent="0.25">
      <c r="A580" s="128">
        <v>43404</v>
      </c>
      <c r="B580" s="126" t="s">
        <v>1090</v>
      </c>
      <c r="C580" s="126" t="s">
        <v>54</v>
      </c>
      <c r="D580" s="127" t="s">
        <v>3021</v>
      </c>
      <c r="E580" s="125">
        <v>200.8</v>
      </c>
      <c r="F580" s="126"/>
      <c r="G580" s="125" t="s">
        <v>1</v>
      </c>
      <c r="H580"/>
      <c r="L580"/>
    </row>
    <row r="581" spans="1:12" ht="42" customHeight="1" x14ac:dyDescent="0.25">
      <c r="A581" s="128">
        <v>43418</v>
      </c>
      <c r="B581" s="126" t="s">
        <v>1090</v>
      </c>
      <c r="C581" s="126" t="s">
        <v>54</v>
      </c>
      <c r="D581" s="127" t="s">
        <v>3021</v>
      </c>
      <c r="E581" s="125">
        <v>200.8</v>
      </c>
      <c r="F581" s="126"/>
      <c r="G581" s="125" t="s">
        <v>1</v>
      </c>
      <c r="H581"/>
      <c r="L581"/>
    </row>
    <row r="582" spans="1:12" ht="42" customHeight="1" x14ac:dyDescent="0.25">
      <c r="A582" s="128">
        <v>43418</v>
      </c>
      <c r="B582" s="126" t="s">
        <v>1090</v>
      </c>
      <c r="C582" s="126" t="s">
        <v>54</v>
      </c>
      <c r="D582" s="127" t="s">
        <v>3021</v>
      </c>
      <c r="E582" s="125">
        <v>200.8</v>
      </c>
      <c r="F582" s="126"/>
      <c r="G582" s="125" t="s">
        <v>1</v>
      </c>
      <c r="H582"/>
      <c r="L582"/>
    </row>
    <row r="583" spans="1:12" ht="42" customHeight="1" x14ac:dyDescent="0.25">
      <c r="A583" s="128">
        <v>43437</v>
      </c>
      <c r="B583" s="126" t="s">
        <v>1090</v>
      </c>
      <c r="C583" s="126" t="s">
        <v>54</v>
      </c>
      <c r="D583" s="127" t="s">
        <v>3021</v>
      </c>
      <c r="E583" s="125">
        <v>200.8</v>
      </c>
      <c r="F583" s="126"/>
      <c r="G583" s="125" t="s">
        <v>1</v>
      </c>
      <c r="H583"/>
      <c r="L583"/>
    </row>
    <row r="584" spans="1:12" ht="42" customHeight="1" x14ac:dyDescent="0.25">
      <c r="A584" s="128">
        <v>43437</v>
      </c>
      <c r="B584" s="126" t="s">
        <v>1090</v>
      </c>
      <c r="C584" s="126" t="s">
        <v>54</v>
      </c>
      <c r="D584" s="127" t="s">
        <v>3021</v>
      </c>
      <c r="E584" s="125">
        <v>200.8</v>
      </c>
      <c r="F584" s="126"/>
      <c r="G584" s="125" t="s">
        <v>1</v>
      </c>
      <c r="H584"/>
      <c r="L584"/>
    </row>
    <row r="585" spans="1:12" ht="42" customHeight="1" x14ac:dyDescent="0.25">
      <c r="A585" s="128">
        <v>43397</v>
      </c>
      <c r="B585" s="126" t="s">
        <v>1090</v>
      </c>
      <c r="C585" s="126" t="s">
        <v>54</v>
      </c>
      <c r="D585" s="127" t="s">
        <v>3020</v>
      </c>
      <c r="E585" s="125">
        <v>198.28</v>
      </c>
      <c r="F585" s="126"/>
      <c r="G585" s="125" t="s">
        <v>1</v>
      </c>
      <c r="H585"/>
      <c r="L585"/>
    </row>
    <row r="586" spans="1:12" ht="42" customHeight="1" x14ac:dyDescent="0.25">
      <c r="A586" s="128">
        <v>43437</v>
      </c>
      <c r="B586" s="126" t="s">
        <v>1090</v>
      </c>
      <c r="C586" s="126" t="s">
        <v>54</v>
      </c>
      <c r="D586" s="127" t="s">
        <v>1254</v>
      </c>
      <c r="E586" s="125">
        <v>192.85</v>
      </c>
      <c r="F586" s="126"/>
      <c r="G586" s="125" t="s">
        <v>1</v>
      </c>
      <c r="H586"/>
      <c r="L586"/>
    </row>
    <row r="587" spans="1:12" ht="42" customHeight="1" x14ac:dyDescent="0.25">
      <c r="A587" s="128">
        <v>43417</v>
      </c>
      <c r="B587" s="126" t="s">
        <v>1090</v>
      </c>
      <c r="C587" s="126" t="s">
        <v>54</v>
      </c>
      <c r="D587" s="127" t="s">
        <v>3020</v>
      </c>
      <c r="E587" s="125">
        <v>191.8</v>
      </c>
      <c r="F587" s="126"/>
      <c r="G587" s="125" t="s">
        <v>1</v>
      </c>
      <c r="H587"/>
      <c r="L587"/>
    </row>
    <row r="588" spans="1:12" ht="42" customHeight="1" x14ac:dyDescent="0.25">
      <c r="A588" s="128">
        <v>43382</v>
      </c>
      <c r="B588" s="126" t="s">
        <v>1090</v>
      </c>
      <c r="C588" s="126" t="s">
        <v>54</v>
      </c>
      <c r="D588" s="127" t="s">
        <v>1254</v>
      </c>
      <c r="E588" s="125">
        <v>185.5</v>
      </c>
      <c r="F588" s="126"/>
      <c r="G588" s="125" t="s">
        <v>1</v>
      </c>
      <c r="H588"/>
      <c r="L588"/>
    </row>
    <row r="589" spans="1:12" ht="42" customHeight="1" x14ac:dyDescent="0.25">
      <c r="A589" s="128">
        <v>43382</v>
      </c>
      <c r="B589" s="126" t="s">
        <v>1090</v>
      </c>
      <c r="C589" s="126" t="s">
        <v>54</v>
      </c>
      <c r="D589" s="127" t="s">
        <v>1254</v>
      </c>
      <c r="E589" s="125">
        <v>185.5</v>
      </c>
      <c r="F589" s="126"/>
      <c r="G589" s="125" t="s">
        <v>1</v>
      </c>
      <c r="H589"/>
      <c r="L589"/>
    </row>
    <row r="590" spans="1:12" ht="42" customHeight="1" x14ac:dyDescent="0.25">
      <c r="A590" s="128">
        <v>43382</v>
      </c>
      <c r="B590" s="126" t="s">
        <v>1090</v>
      </c>
      <c r="C590" s="126" t="s">
        <v>54</v>
      </c>
      <c r="D590" s="127" t="s">
        <v>3021</v>
      </c>
      <c r="E590" s="125">
        <v>185.5</v>
      </c>
      <c r="F590" s="126"/>
      <c r="G590" s="125" t="s">
        <v>1</v>
      </c>
      <c r="H590"/>
      <c r="L590"/>
    </row>
    <row r="591" spans="1:12" ht="42" customHeight="1" x14ac:dyDescent="0.25">
      <c r="A591" s="128">
        <v>43402</v>
      </c>
      <c r="B591" s="126" t="s">
        <v>1090</v>
      </c>
      <c r="C591" s="126" t="s">
        <v>54</v>
      </c>
      <c r="D591" s="127" t="s">
        <v>1254</v>
      </c>
      <c r="E591" s="125">
        <v>185.5</v>
      </c>
      <c r="F591" s="126"/>
      <c r="G591" s="125" t="s">
        <v>1</v>
      </c>
      <c r="H591"/>
      <c r="L591"/>
    </row>
    <row r="592" spans="1:12" ht="42" customHeight="1" x14ac:dyDescent="0.25">
      <c r="A592" s="128">
        <v>43451</v>
      </c>
      <c r="B592" s="126" t="s">
        <v>1090</v>
      </c>
      <c r="C592" s="126" t="s">
        <v>54</v>
      </c>
      <c r="D592" s="127" t="s">
        <v>1254</v>
      </c>
      <c r="E592" s="125">
        <v>180</v>
      </c>
      <c r="F592" s="126"/>
      <c r="G592" s="125" t="s">
        <v>1</v>
      </c>
      <c r="H592"/>
      <c r="L592"/>
    </row>
    <row r="593" spans="1:12" ht="42" customHeight="1" x14ac:dyDescent="0.25">
      <c r="A593" s="128">
        <v>43417</v>
      </c>
      <c r="B593" s="126" t="s">
        <v>1090</v>
      </c>
      <c r="C593" s="126" t="s">
        <v>54</v>
      </c>
      <c r="D593" s="127" t="s">
        <v>1254</v>
      </c>
      <c r="E593" s="125">
        <v>180</v>
      </c>
      <c r="F593" s="126"/>
      <c r="G593" s="125" t="s">
        <v>1</v>
      </c>
      <c r="H593"/>
      <c r="L593"/>
    </row>
    <row r="594" spans="1:12" ht="42" customHeight="1" x14ac:dyDescent="0.25">
      <c r="A594" s="128">
        <v>43417</v>
      </c>
      <c r="B594" s="126" t="s">
        <v>1090</v>
      </c>
      <c r="C594" s="126" t="s">
        <v>54</v>
      </c>
      <c r="D594" s="127" t="s">
        <v>1254</v>
      </c>
      <c r="E594" s="125">
        <v>180</v>
      </c>
      <c r="F594" s="126"/>
      <c r="G594" s="125" t="s">
        <v>1</v>
      </c>
      <c r="H594"/>
      <c r="L594"/>
    </row>
    <row r="595" spans="1:12" ht="42" customHeight="1" x14ac:dyDescent="0.25">
      <c r="A595" s="128">
        <v>43392</v>
      </c>
      <c r="B595" s="126" t="s">
        <v>1090</v>
      </c>
      <c r="C595" s="126" t="s">
        <v>54</v>
      </c>
      <c r="D595" s="127" t="s">
        <v>1254</v>
      </c>
      <c r="E595" s="125">
        <v>170.2</v>
      </c>
      <c r="F595" s="126"/>
      <c r="G595" s="125" t="s">
        <v>1</v>
      </c>
      <c r="H595"/>
      <c r="L595"/>
    </row>
    <row r="596" spans="1:12" ht="42" customHeight="1" x14ac:dyDescent="0.25">
      <c r="A596" s="128">
        <v>43402</v>
      </c>
      <c r="B596" s="126" t="s">
        <v>1090</v>
      </c>
      <c r="C596" s="126" t="s">
        <v>54</v>
      </c>
      <c r="D596" s="127" t="s">
        <v>1254</v>
      </c>
      <c r="E596" s="125">
        <v>170.2</v>
      </c>
      <c r="F596" s="126"/>
      <c r="G596" s="125" t="s">
        <v>1</v>
      </c>
      <c r="H596"/>
      <c r="L596"/>
    </row>
    <row r="597" spans="1:12" ht="42" customHeight="1" x14ac:dyDescent="0.25">
      <c r="A597" s="128">
        <v>43402</v>
      </c>
      <c r="B597" s="126" t="s">
        <v>1090</v>
      </c>
      <c r="C597" s="126" t="s">
        <v>54</v>
      </c>
      <c r="D597" s="127" t="s">
        <v>1254</v>
      </c>
      <c r="E597" s="125">
        <v>168.06</v>
      </c>
      <c r="F597" s="126"/>
      <c r="G597" s="125" t="s">
        <v>1</v>
      </c>
      <c r="H597"/>
      <c r="L597"/>
    </row>
    <row r="598" spans="1:12" ht="42" customHeight="1" x14ac:dyDescent="0.25">
      <c r="A598" s="128">
        <v>43437</v>
      </c>
      <c r="B598" s="126" t="s">
        <v>1090</v>
      </c>
      <c r="C598" s="126" t="s">
        <v>54</v>
      </c>
      <c r="D598" s="127" t="s">
        <v>3021</v>
      </c>
      <c r="E598" s="125">
        <v>165.99</v>
      </c>
      <c r="F598" s="126"/>
      <c r="G598" s="125" t="s">
        <v>1</v>
      </c>
      <c r="H598"/>
      <c r="L598"/>
    </row>
    <row r="599" spans="1:12" ht="42" customHeight="1" x14ac:dyDescent="0.25">
      <c r="A599" s="128">
        <v>43437</v>
      </c>
      <c r="B599" s="126" t="s">
        <v>1090</v>
      </c>
      <c r="C599" s="126" t="s">
        <v>54</v>
      </c>
      <c r="D599" s="127" t="s">
        <v>3021</v>
      </c>
      <c r="E599" s="125">
        <v>165.99</v>
      </c>
      <c r="F599" s="126"/>
      <c r="G599" s="125" t="s">
        <v>1</v>
      </c>
      <c r="H599"/>
      <c r="L599"/>
    </row>
    <row r="600" spans="1:12" ht="42" customHeight="1" x14ac:dyDescent="0.25">
      <c r="A600" s="128">
        <v>43418</v>
      </c>
      <c r="B600" s="126" t="s">
        <v>1090</v>
      </c>
      <c r="C600" s="126" t="s">
        <v>54</v>
      </c>
      <c r="D600" s="127" t="s">
        <v>3021</v>
      </c>
      <c r="E600" s="125">
        <v>158</v>
      </c>
      <c r="F600" s="126"/>
      <c r="G600" s="125" t="s">
        <v>1</v>
      </c>
      <c r="H600"/>
      <c r="L600"/>
    </row>
    <row r="601" spans="1:12" ht="42" customHeight="1" x14ac:dyDescent="0.25">
      <c r="A601" s="128">
        <v>43418</v>
      </c>
      <c r="B601" s="126" t="s">
        <v>1090</v>
      </c>
      <c r="C601" s="126" t="s">
        <v>54</v>
      </c>
      <c r="D601" s="127" t="s">
        <v>3021</v>
      </c>
      <c r="E601" s="125">
        <v>158</v>
      </c>
      <c r="F601" s="126"/>
      <c r="G601" s="125" t="s">
        <v>1</v>
      </c>
      <c r="H601"/>
      <c r="L601"/>
    </row>
    <row r="602" spans="1:12" ht="42" customHeight="1" x14ac:dyDescent="0.25">
      <c r="A602" s="128">
        <v>43397</v>
      </c>
      <c r="B602" s="126" t="s">
        <v>1090</v>
      </c>
      <c r="C602" s="126" t="s">
        <v>54</v>
      </c>
      <c r="D602" s="127" t="s">
        <v>1254</v>
      </c>
      <c r="E602" s="125">
        <v>155</v>
      </c>
      <c r="F602" s="126"/>
      <c r="G602" s="125" t="s">
        <v>1</v>
      </c>
      <c r="H602"/>
      <c r="L602"/>
    </row>
    <row r="603" spans="1:12" ht="42" customHeight="1" x14ac:dyDescent="0.25">
      <c r="A603" s="128">
        <v>43392</v>
      </c>
      <c r="B603" s="126" t="s">
        <v>1090</v>
      </c>
      <c r="C603" s="126" t="s">
        <v>54</v>
      </c>
      <c r="D603" s="127" t="s">
        <v>1254</v>
      </c>
      <c r="E603" s="125">
        <v>152.05000000000001</v>
      </c>
      <c r="F603" s="126"/>
      <c r="G603" s="125" t="s">
        <v>1</v>
      </c>
      <c r="H603"/>
      <c r="L603"/>
    </row>
    <row r="604" spans="1:12" ht="42" customHeight="1" x14ac:dyDescent="0.25">
      <c r="A604" s="128">
        <v>43441</v>
      </c>
      <c r="B604" s="126" t="s">
        <v>1090</v>
      </c>
      <c r="C604" s="126" t="s">
        <v>54</v>
      </c>
      <c r="D604" s="127" t="s">
        <v>3021</v>
      </c>
      <c r="E604" s="125">
        <v>151.85</v>
      </c>
      <c r="F604" s="126"/>
      <c r="G604" s="125" t="s">
        <v>1</v>
      </c>
      <c r="H604"/>
      <c r="L604"/>
    </row>
    <row r="605" spans="1:12" ht="42" customHeight="1" x14ac:dyDescent="0.25">
      <c r="A605" s="128">
        <v>43441</v>
      </c>
      <c r="B605" s="126" t="s">
        <v>1090</v>
      </c>
      <c r="C605" s="126" t="s">
        <v>54</v>
      </c>
      <c r="D605" s="127" t="s">
        <v>3021</v>
      </c>
      <c r="E605" s="125">
        <v>151.85</v>
      </c>
      <c r="F605" s="126"/>
      <c r="G605" s="125" t="s">
        <v>1</v>
      </c>
      <c r="H605"/>
      <c r="L605"/>
    </row>
    <row r="606" spans="1:12" ht="42" customHeight="1" x14ac:dyDescent="0.25">
      <c r="A606" s="128">
        <v>43430</v>
      </c>
      <c r="B606" s="126" t="s">
        <v>1090</v>
      </c>
      <c r="C606" s="126" t="s">
        <v>54</v>
      </c>
      <c r="D606" s="127" t="s">
        <v>1254</v>
      </c>
      <c r="E606" s="125">
        <v>150.41</v>
      </c>
      <c r="F606" s="126"/>
      <c r="G606" s="125" t="s">
        <v>1</v>
      </c>
      <c r="H606"/>
      <c r="L606"/>
    </row>
    <row r="607" spans="1:12" ht="42" customHeight="1" x14ac:dyDescent="0.25">
      <c r="A607" s="128">
        <v>43430</v>
      </c>
      <c r="B607" s="126" t="s">
        <v>1090</v>
      </c>
      <c r="C607" s="126" t="s">
        <v>54</v>
      </c>
      <c r="D607" s="127" t="s">
        <v>1254</v>
      </c>
      <c r="E607" s="125">
        <v>150.41</v>
      </c>
      <c r="F607" s="126"/>
      <c r="G607" s="125" t="s">
        <v>1</v>
      </c>
      <c r="H607"/>
      <c r="L607"/>
    </row>
    <row r="608" spans="1:12" ht="42" customHeight="1" x14ac:dyDescent="0.25">
      <c r="A608" s="128">
        <v>43437</v>
      </c>
      <c r="B608" s="126" t="s">
        <v>1090</v>
      </c>
      <c r="C608" s="126" t="s">
        <v>54</v>
      </c>
      <c r="D608" s="127" t="s">
        <v>1254</v>
      </c>
      <c r="E608" s="125">
        <v>149.94999999999999</v>
      </c>
      <c r="F608" s="126"/>
      <c r="G608" s="125" t="s">
        <v>1</v>
      </c>
      <c r="H608"/>
      <c r="L608"/>
    </row>
    <row r="609" spans="1:12" ht="42" customHeight="1" x14ac:dyDescent="0.25">
      <c r="A609" s="128">
        <v>43397</v>
      </c>
      <c r="B609" s="126" t="s">
        <v>1090</v>
      </c>
      <c r="C609" s="126" t="s">
        <v>54</v>
      </c>
      <c r="D609" s="127" t="s">
        <v>3020</v>
      </c>
      <c r="E609" s="125">
        <v>147.5</v>
      </c>
      <c r="F609" s="126"/>
      <c r="G609" s="125" t="s">
        <v>1</v>
      </c>
      <c r="H609"/>
      <c r="L609"/>
    </row>
    <row r="610" spans="1:12" ht="42" customHeight="1" x14ac:dyDescent="0.25">
      <c r="A610" s="128">
        <v>43404</v>
      </c>
      <c r="B610" s="126" t="s">
        <v>1090</v>
      </c>
      <c r="C610" s="126" t="s">
        <v>54</v>
      </c>
      <c r="D610" s="127" t="s">
        <v>3021</v>
      </c>
      <c r="E610" s="125">
        <v>140.57</v>
      </c>
      <c r="F610" s="126"/>
      <c r="G610" s="125" t="s">
        <v>1</v>
      </c>
      <c r="H610"/>
      <c r="L610"/>
    </row>
    <row r="611" spans="1:12" ht="42" customHeight="1" x14ac:dyDescent="0.25">
      <c r="A611" s="128">
        <v>43404</v>
      </c>
      <c r="B611" s="126" t="s">
        <v>1090</v>
      </c>
      <c r="C611" s="126" t="s">
        <v>54</v>
      </c>
      <c r="D611" s="127" t="s">
        <v>3021</v>
      </c>
      <c r="E611" s="125">
        <v>140.57</v>
      </c>
      <c r="F611" s="126"/>
      <c r="G611" s="125" t="s">
        <v>1</v>
      </c>
      <c r="H611"/>
      <c r="L611"/>
    </row>
    <row r="612" spans="1:12" ht="42" customHeight="1" x14ac:dyDescent="0.25">
      <c r="A612" s="128">
        <v>43392</v>
      </c>
      <c r="B612" s="126" t="s">
        <v>1090</v>
      </c>
      <c r="C612" s="126" t="s">
        <v>54</v>
      </c>
      <c r="D612" s="127" t="s">
        <v>1254</v>
      </c>
      <c r="E612" s="125">
        <v>139</v>
      </c>
      <c r="F612" s="126"/>
      <c r="G612" s="125" t="s">
        <v>1</v>
      </c>
      <c r="H612"/>
      <c r="L612"/>
    </row>
    <row r="613" spans="1:12" ht="42" customHeight="1" x14ac:dyDescent="0.25">
      <c r="A613" s="128">
        <v>43392</v>
      </c>
      <c r="B613" s="126" t="s">
        <v>1090</v>
      </c>
      <c r="C613" s="126" t="s">
        <v>54</v>
      </c>
      <c r="D613" s="127" t="s">
        <v>1254</v>
      </c>
      <c r="E613" s="125">
        <v>139</v>
      </c>
      <c r="F613" s="126"/>
      <c r="G613" s="125" t="s">
        <v>1</v>
      </c>
      <c r="H613"/>
      <c r="L613"/>
    </row>
    <row r="614" spans="1:12" ht="42" customHeight="1" x14ac:dyDescent="0.25">
      <c r="A614" s="128">
        <v>43392</v>
      </c>
      <c r="B614" s="126" t="s">
        <v>1090</v>
      </c>
      <c r="C614" s="126" t="s">
        <v>54</v>
      </c>
      <c r="D614" s="127" t="s">
        <v>1254</v>
      </c>
      <c r="E614" s="125">
        <v>139</v>
      </c>
      <c r="F614" s="126"/>
      <c r="G614" s="125" t="s">
        <v>1</v>
      </c>
      <c r="H614"/>
      <c r="L614"/>
    </row>
    <row r="615" spans="1:12" ht="42" customHeight="1" x14ac:dyDescent="0.25">
      <c r="A615" s="128">
        <v>43417</v>
      </c>
      <c r="B615" s="126" t="s">
        <v>1090</v>
      </c>
      <c r="C615" s="126" t="s">
        <v>54</v>
      </c>
      <c r="D615" s="127" t="s">
        <v>1254</v>
      </c>
      <c r="E615" s="125">
        <v>136.5</v>
      </c>
      <c r="F615" s="126"/>
      <c r="G615" s="125" t="s">
        <v>1</v>
      </c>
      <c r="H615"/>
      <c r="L615"/>
    </row>
    <row r="616" spans="1:12" ht="42" customHeight="1" x14ac:dyDescent="0.25">
      <c r="A616" s="128">
        <v>43406</v>
      </c>
      <c r="B616" s="126" t="s">
        <v>1090</v>
      </c>
      <c r="C616" s="126" t="s">
        <v>54</v>
      </c>
      <c r="D616" s="127" t="s">
        <v>1254</v>
      </c>
      <c r="E616" s="125">
        <v>136</v>
      </c>
      <c r="F616" s="126"/>
      <c r="G616" s="125" t="s">
        <v>1</v>
      </c>
      <c r="H616"/>
      <c r="L616"/>
    </row>
    <row r="617" spans="1:12" ht="42" customHeight="1" x14ac:dyDescent="0.25">
      <c r="A617" s="128">
        <v>43406</v>
      </c>
      <c r="B617" s="126" t="s">
        <v>1090</v>
      </c>
      <c r="C617" s="126" t="s">
        <v>54</v>
      </c>
      <c r="D617" s="127" t="s">
        <v>1254</v>
      </c>
      <c r="E617" s="125">
        <v>135.16999999999999</v>
      </c>
      <c r="F617" s="126"/>
      <c r="G617" s="125" t="s">
        <v>1</v>
      </c>
      <c r="H617"/>
      <c r="L617"/>
    </row>
    <row r="618" spans="1:12" ht="42" customHeight="1" x14ac:dyDescent="0.25">
      <c r="A618" s="128">
        <v>43430</v>
      </c>
      <c r="B618" s="126" t="s">
        <v>1090</v>
      </c>
      <c r="C618" s="126" t="s">
        <v>54</v>
      </c>
      <c r="D618" s="127" t="s">
        <v>1254</v>
      </c>
      <c r="E618" s="125">
        <v>133.41</v>
      </c>
      <c r="F618" s="126"/>
      <c r="G618" s="125" t="s">
        <v>1</v>
      </c>
      <c r="H618"/>
      <c r="L618"/>
    </row>
    <row r="619" spans="1:12" ht="42" customHeight="1" x14ac:dyDescent="0.25">
      <c r="A619" s="128">
        <v>43432</v>
      </c>
      <c r="B619" s="126" t="s">
        <v>1090</v>
      </c>
      <c r="C619" s="126" t="s">
        <v>54</v>
      </c>
      <c r="D619" s="127" t="s">
        <v>1254</v>
      </c>
      <c r="E619" s="125">
        <v>125</v>
      </c>
      <c r="F619" s="126"/>
      <c r="G619" s="125" t="s">
        <v>1</v>
      </c>
      <c r="H619"/>
      <c r="L619"/>
    </row>
    <row r="620" spans="1:12" ht="42" customHeight="1" x14ac:dyDescent="0.25">
      <c r="A620" s="128">
        <v>43402</v>
      </c>
      <c r="B620" s="126" t="s">
        <v>1090</v>
      </c>
      <c r="C620" s="126" t="s">
        <v>54</v>
      </c>
      <c r="D620" s="127" t="s">
        <v>1254</v>
      </c>
      <c r="E620" s="125">
        <v>122</v>
      </c>
      <c r="F620" s="126"/>
      <c r="G620" s="125" t="s">
        <v>1</v>
      </c>
      <c r="H620"/>
      <c r="L620"/>
    </row>
    <row r="621" spans="1:12" ht="42" customHeight="1" x14ac:dyDescent="0.25">
      <c r="A621" s="128">
        <v>43425</v>
      </c>
      <c r="B621" s="126" t="s">
        <v>1090</v>
      </c>
      <c r="C621" s="126" t="s">
        <v>54</v>
      </c>
      <c r="D621" s="127" t="s">
        <v>1254</v>
      </c>
      <c r="E621" s="125">
        <v>120.4</v>
      </c>
      <c r="F621" s="126"/>
      <c r="G621" s="125" t="s">
        <v>1</v>
      </c>
      <c r="H621"/>
      <c r="L621"/>
    </row>
    <row r="622" spans="1:12" ht="42" customHeight="1" x14ac:dyDescent="0.25">
      <c r="A622" s="128">
        <v>43397</v>
      </c>
      <c r="B622" s="126" t="s">
        <v>1090</v>
      </c>
      <c r="C622" s="126" t="s">
        <v>54</v>
      </c>
      <c r="D622" s="127" t="s">
        <v>3020</v>
      </c>
      <c r="E622" s="125">
        <v>120</v>
      </c>
      <c r="F622" s="126"/>
      <c r="G622" s="125" t="s">
        <v>1</v>
      </c>
      <c r="H622"/>
      <c r="L622"/>
    </row>
    <row r="623" spans="1:12" ht="42" customHeight="1" x14ac:dyDescent="0.25">
      <c r="A623" s="128">
        <v>43402</v>
      </c>
      <c r="B623" s="126" t="s">
        <v>1090</v>
      </c>
      <c r="C623" s="126" t="s">
        <v>54</v>
      </c>
      <c r="D623" s="127" t="s">
        <v>1254</v>
      </c>
      <c r="E623" s="125">
        <v>113.4</v>
      </c>
      <c r="F623" s="126"/>
      <c r="G623" s="125" t="s">
        <v>1</v>
      </c>
      <c r="H623"/>
      <c r="L623"/>
    </row>
    <row r="624" spans="1:12" ht="42" customHeight="1" x14ac:dyDescent="0.25">
      <c r="A624" s="128">
        <v>43418</v>
      </c>
      <c r="B624" s="126" t="s">
        <v>1090</v>
      </c>
      <c r="C624" s="126" t="s">
        <v>54</v>
      </c>
      <c r="D624" s="127" t="s">
        <v>3021</v>
      </c>
      <c r="E624" s="125">
        <v>100.39</v>
      </c>
      <c r="F624" s="126"/>
      <c r="G624" s="125" t="s">
        <v>1</v>
      </c>
      <c r="H624"/>
      <c r="L624"/>
    </row>
    <row r="625" spans="1:12" ht="42" customHeight="1" x14ac:dyDescent="0.25">
      <c r="A625" s="128">
        <v>43418</v>
      </c>
      <c r="B625" s="126" t="s">
        <v>1090</v>
      </c>
      <c r="C625" s="126" t="s">
        <v>54</v>
      </c>
      <c r="D625" s="127" t="s">
        <v>3021</v>
      </c>
      <c r="E625" s="125">
        <v>100.39</v>
      </c>
      <c r="F625" s="126"/>
      <c r="G625" s="125" t="s">
        <v>1</v>
      </c>
      <c r="H625"/>
      <c r="L625"/>
    </row>
    <row r="626" spans="1:12" ht="42" customHeight="1" x14ac:dyDescent="0.25">
      <c r="A626" s="128">
        <v>43425</v>
      </c>
      <c r="B626" s="126" t="s">
        <v>1090</v>
      </c>
      <c r="C626" s="126" t="s">
        <v>54</v>
      </c>
      <c r="D626" s="127" t="s">
        <v>1254</v>
      </c>
      <c r="E626" s="125">
        <v>98.14</v>
      </c>
      <c r="F626" s="126"/>
      <c r="G626" s="125" t="s">
        <v>1</v>
      </c>
      <c r="H626"/>
      <c r="L626"/>
    </row>
    <row r="627" spans="1:12" ht="42" customHeight="1" x14ac:dyDescent="0.25">
      <c r="A627" s="128">
        <v>43418</v>
      </c>
      <c r="B627" s="126" t="s">
        <v>1090</v>
      </c>
      <c r="C627" s="126" t="s">
        <v>54</v>
      </c>
      <c r="D627" s="127" t="s">
        <v>1254</v>
      </c>
      <c r="E627" s="125">
        <v>95.1</v>
      </c>
      <c r="F627" s="126"/>
      <c r="G627" s="125" t="s">
        <v>1</v>
      </c>
      <c r="H627"/>
      <c r="L627"/>
    </row>
    <row r="628" spans="1:12" ht="42" customHeight="1" x14ac:dyDescent="0.25">
      <c r="A628" s="128">
        <v>43418</v>
      </c>
      <c r="B628" s="126" t="s">
        <v>1090</v>
      </c>
      <c r="C628" s="126" t="s">
        <v>54</v>
      </c>
      <c r="D628" s="127" t="s">
        <v>1254</v>
      </c>
      <c r="E628" s="125">
        <v>95.1</v>
      </c>
      <c r="F628" s="126"/>
      <c r="G628" s="125" t="s">
        <v>1</v>
      </c>
      <c r="H628"/>
      <c r="L628"/>
    </row>
    <row r="629" spans="1:12" ht="42" customHeight="1" x14ac:dyDescent="0.25">
      <c r="A629" s="128">
        <v>43409</v>
      </c>
      <c r="B629" s="126" t="s">
        <v>1090</v>
      </c>
      <c r="C629" s="126" t="s">
        <v>54</v>
      </c>
      <c r="D629" s="127" t="s">
        <v>1254</v>
      </c>
      <c r="E629" s="125">
        <v>94.15</v>
      </c>
      <c r="F629" s="126"/>
      <c r="G629" s="125" t="s">
        <v>1</v>
      </c>
      <c r="H629"/>
      <c r="L629"/>
    </row>
    <row r="630" spans="1:12" ht="42" customHeight="1" x14ac:dyDescent="0.25">
      <c r="A630" s="128">
        <v>43402</v>
      </c>
      <c r="B630" s="126" t="s">
        <v>1090</v>
      </c>
      <c r="C630" s="126" t="s">
        <v>54</v>
      </c>
      <c r="D630" s="127" t="s">
        <v>1254</v>
      </c>
      <c r="E630" s="125">
        <v>93.41</v>
      </c>
      <c r="F630" s="126"/>
      <c r="G630" s="125" t="s">
        <v>1</v>
      </c>
      <c r="H630"/>
      <c r="L630"/>
    </row>
    <row r="631" spans="1:12" ht="42" customHeight="1" x14ac:dyDescent="0.25">
      <c r="A631" s="128">
        <v>43409</v>
      </c>
      <c r="B631" s="126" t="s">
        <v>1090</v>
      </c>
      <c r="C631" s="126" t="s">
        <v>54</v>
      </c>
      <c r="D631" s="127" t="s">
        <v>1254</v>
      </c>
      <c r="E631" s="125">
        <v>92.85</v>
      </c>
      <c r="F631" s="126"/>
      <c r="G631" s="125" t="s">
        <v>1</v>
      </c>
      <c r="H631"/>
      <c r="L631"/>
    </row>
    <row r="632" spans="1:12" ht="42" customHeight="1" x14ac:dyDescent="0.25">
      <c r="A632" s="128">
        <v>43409</v>
      </c>
      <c r="B632" s="126" t="s">
        <v>1090</v>
      </c>
      <c r="C632" s="126" t="s">
        <v>54</v>
      </c>
      <c r="D632" s="127" t="s">
        <v>1254</v>
      </c>
      <c r="E632" s="125">
        <v>92.3</v>
      </c>
      <c r="F632" s="126"/>
      <c r="G632" s="125" t="s">
        <v>1</v>
      </c>
      <c r="H632"/>
      <c r="L632"/>
    </row>
    <row r="633" spans="1:12" ht="42" customHeight="1" x14ac:dyDescent="0.25">
      <c r="A633" s="128">
        <v>43402</v>
      </c>
      <c r="B633" s="126" t="s">
        <v>1090</v>
      </c>
      <c r="C633" s="126" t="s">
        <v>54</v>
      </c>
      <c r="D633" s="127" t="s">
        <v>1254</v>
      </c>
      <c r="E633" s="125">
        <v>90.7</v>
      </c>
      <c r="F633" s="126"/>
      <c r="G633" s="125" t="s">
        <v>1</v>
      </c>
      <c r="H633"/>
      <c r="L633"/>
    </row>
    <row r="634" spans="1:12" ht="42" customHeight="1" x14ac:dyDescent="0.25">
      <c r="A634" s="128">
        <v>43402</v>
      </c>
      <c r="B634" s="126" t="s">
        <v>1090</v>
      </c>
      <c r="C634" s="126" t="s">
        <v>54</v>
      </c>
      <c r="D634" s="127" t="s">
        <v>1254</v>
      </c>
      <c r="E634" s="125">
        <v>88.41</v>
      </c>
      <c r="F634" s="126"/>
      <c r="G634" s="125" t="s">
        <v>1</v>
      </c>
      <c r="H634"/>
      <c r="L634"/>
    </row>
    <row r="635" spans="1:12" ht="42" customHeight="1" x14ac:dyDescent="0.25">
      <c r="A635" s="128">
        <v>43437</v>
      </c>
      <c r="B635" s="126" t="s">
        <v>1090</v>
      </c>
      <c r="C635" s="126" t="s">
        <v>54</v>
      </c>
      <c r="D635" s="127" t="s">
        <v>1254</v>
      </c>
      <c r="E635" s="125">
        <v>85</v>
      </c>
      <c r="F635" s="126"/>
      <c r="G635" s="125" t="s">
        <v>1</v>
      </c>
      <c r="H635"/>
      <c r="L635"/>
    </row>
    <row r="636" spans="1:12" ht="42" customHeight="1" x14ac:dyDescent="0.25">
      <c r="A636" s="128">
        <v>43425</v>
      </c>
      <c r="B636" s="126" t="s">
        <v>1090</v>
      </c>
      <c r="C636" s="126" t="s">
        <v>54</v>
      </c>
      <c r="D636" s="127" t="s">
        <v>1254</v>
      </c>
      <c r="E636" s="125">
        <v>70</v>
      </c>
      <c r="F636" s="126"/>
      <c r="G636" s="125" t="s">
        <v>1</v>
      </c>
      <c r="H636"/>
      <c r="L636"/>
    </row>
    <row r="637" spans="1:12" ht="42" customHeight="1" x14ac:dyDescent="0.25">
      <c r="A637" s="128">
        <v>43418</v>
      </c>
      <c r="B637" s="126" t="s">
        <v>1090</v>
      </c>
      <c r="C637" s="126" t="s">
        <v>54</v>
      </c>
      <c r="D637" s="127" t="s">
        <v>3021</v>
      </c>
      <c r="E637" s="125">
        <v>3.24</v>
      </c>
      <c r="F637" s="126"/>
      <c r="G637" s="125" t="s">
        <v>1</v>
      </c>
      <c r="H637"/>
      <c r="L637"/>
    </row>
    <row r="638" spans="1:12" ht="42" customHeight="1" x14ac:dyDescent="0.25">
      <c r="A638" s="128">
        <v>43418</v>
      </c>
      <c r="B638" s="126" t="s">
        <v>1090</v>
      </c>
      <c r="C638" s="126" t="s">
        <v>54</v>
      </c>
      <c r="D638" s="127" t="s">
        <v>3021</v>
      </c>
      <c r="E638" s="125">
        <v>63.45</v>
      </c>
      <c r="F638" s="126"/>
      <c r="G638" s="125" t="s">
        <v>1</v>
      </c>
      <c r="H638"/>
      <c r="L638"/>
    </row>
    <row r="639" spans="1:12" ht="42" customHeight="1" x14ac:dyDescent="0.25">
      <c r="A639" s="128">
        <v>43417</v>
      </c>
      <c r="B639" s="126" t="s">
        <v>1090</v>
      </c>
      <c r="C639" s="126" t="s">
        <v>54</v>
      </c>
      <c r="D639" s="127" t="s">
        <v>3020</v>
      </c>
      <c r="E639" s="125">
        <v>50</v>
      </c>
      <c r="F639" s="126"/>
      <c r="G639" s="125" t="s">
        <v>1</v>
      </c>
      <c r="H639"/>
      <c r="L639"/>
    </row>
    <row r="640" spans="1:12" ht="42" customHeight="1" x14ac:dyDescent="0.25">
      <c r="A640" s="128">
        <v>43425</v>
      </c>
      <c r="B640" s="126" t="s">
        <v>1090</v>
      </c>
      <c r="C640" s="126" t="s">
        <v>54</v>
      </c>
      <c r="D640" s="127" t="s">
        <v>3020</v>
      </c>
      <c r="E640" s="125">
        <v>50</v>
      </c>
      <c r="F640" s="126"/>
      <c r="G640" s="125" t="s">
        <v>1</v>
      </c>
      <c r="H640"/>
      <c r="L640"/>
    </row>
    <row r="641" spans="1:12" ht="42" customHeight="1" x14ac:dyDescent="0.25">
      <c r="A641" s="128">
        <v>43409</v>
      </c>
      <c r="B641" s="126" t="s">
        <v>1090</v>
      </c>
      <c r="C641" s="126" t="s">
        <v>54</v>
      </c>
      <c r="D641" s="127" t="s">
        <v>3020</v>
      </c>
      <c r="E641" s="125">
        <v>40</v>
      </c>
      <c r="F641" s="126"/>
      <c r="G641" s="125" t="s">
        <v>1</v>
      </c>
      <c r="H641"/>
      <c r="L641"/>
    </row>
    <row r="642" spans="1:12" ht="42" customHeight="1" x14ac:dyDescent="0.25">
      <c r="A642" s="128">
        <v>43409</v>
      </c>
      <c r="B642" s="126" t="s">
        <v>1090</v>
      </c>
      <c r="C642" s="126" t="s">
        <v>54</v>
      </c>
      <c r="D642" s="127" t="s">
        <v>3020</v>
      </c>
      <c r="E642" s="125">
        <v>40</v>
      </c>
      <c r="F642" s="126"/>
      <c r="G642" s="125" t="s">
        <v>1</v>
      </c>
      <c r="H642"/>
      <c r="L642"/>
    </row>
    <row r="643" spans="1:12" ht="42" customHeight="1" x14ac:dyDescent="0.25">
      <c r="A643" s="128">
        <v>43388</v>
      </c>
      <c r="B643" s="126" t="s">
        <v>1090</v>
      </c>
      <c r="C643" s="126" t="s">
        <v>54</v>
      </c>
      <c r="D643" s="127" t="s">
        <v>3020</v>
      </c>
      <c r="E643" s="125">
        <v>35</v>
      </c>
      <c r="F643" s="126"/>
      <c r="G643" s="125" t="s">
        <v>1</v>
      </c>
      <c r="H643"/>
      <c r="L643"/>
    </row>
    <row r="644" spans="1:12" ht="42" customHeight="1" x14ac:dyDescent="0.25">
      <c r="A644" s="128">
        <v>43406</v>
      </c>
      <c r="B644" s="126" t="s">
        <v>1090</v>
      </c>
      <c r="C644" s="126" t="s">
        <v>54</v>
      </c>
      <c r="D644" s="127" t="s">
        <v>1254</v>
      </c>
      <c r="E644" s="125">
        <v>25.9</v>
      </c>
      <c r="F644" s="126"/>
      <c r="G644" s="125" t="s">
        <v>1</v>
      </c>
      <c r="H644"/>
      <c r="L644"/>
    </row>
    <row r="645" spans="1:12" ht="42" customHeight="1" x14ac:dyDescent="0.25">
      <c r="A645" s="128">
        <v>43402</v>
      </c>
      <c r="B645" s="126" t="s">
        <v>1090</v>
      </c>
      <c r="C645" s="126" t="s">
        <v>54</v>
      </c>
      <c r="D645" s="127" t="s">
        <v>1254</v>
      </c>
      <c r="E645" s="125">
        <v>25.9</v>
      </c>
      <c r="F645" s="126"/>
      <c r="G645" s="125" t="s">
        <v>1</v>
      </c>
      <c r="H645"/>
      <c r="L645"/>
    </row>
    <row r="646" spans="1:12" ht="42" customHeight="1" x14ac:dyDescent="0.25">
      <c r="A646" s="128">
        <v>43402</v>
      </c>
      <c r="B646" s="126" t="s">
        <v>1090</v>
      </c>
      <c r="C646" s="126" t="s">
        <v>54</v>
      </c>
      <c r="D646" s="127" t="s">
        <v>1254</v>
      </c>
      <c r="E646" s="125">
        <v>25.9</v>
      </c>
      <c r="F646" s="126"/>
      <c r="G646" s="125" t="s">
        <v>1</v>
      </c>
      <c r="H646"/>
      <c r="L646"/>
    </row>
    <row r="647" spans="1:12" ht="42" customHeight="1" x14ac:dyDescent="0.25">
      <c r="A647" s="128">
        <v>43434</v>
      </c>
      <c r="B647" s="126" t="s">
        <v>1090</v>
      </c>
      <c r="C647" s="126" t="s">
        <v>54</v>
      </c>
      <c r="D647" s="127" t="s">
        <v>1254</v>
      </c>
      <c r="E647" s="125">
        <v>24.46</v>
      </c>
      <c r="F647" s="126"/>
      <c r="G647" s="125" t="s">
        <v>1</v>
      </c>
      <c r="H647"/>
      <c r="L647"/>
    </row>
    <row r="648" spans="1:12" ht="42" customHeight="1" x14ac:dyDescent="0.25">
      <c r="A648" s="128">
        <v>43392</v>
      </c>
      <c r="B648" s="126" t="s">
        <v>1090</v>
      </c>
      <c r="C648" s="126" t="s">
        <v>54</v>
      </c>
      <c r="D648" s="127" t="s">
        <v>1254</v>
      </c>
      <c r="E648" s="125">
        <v>23.45</v>
      </c>
      <c r="F648" s="126"/>
      <c r="G648" s="125" t="s">
        <v>1</v>
      </c>
      <c r="H648"/>
      <c r="L648"/>
    </row>
    <row r="649" spans="1:12" ht="42" customHeight="1" x14ac:dyDescent="0.25">
      <c r="A649" s="128">
        <v>43437</v>
      </c>
      <c r="B649" s="126" t="s">
        <v>1090</v>
      </c>
      <c r="C649" s="126" t="s">
        <v>54</v>
      </c>
      <c r="D649" s="127" t="s">
        <v>1254</v>
      </c>
      <c r="E649" s="125">
        <v>17.989999999999998</v>
      </c>
      <c r="F649" s="126"/>
      <c r="G649" s="125" t="s">
        <v>1</v>
      </c>
      <c r="H649"/>
      <c r="L649"/>
    </row>
    <row r="650" spans="1:12" ht="42" customHeight="1" x14ac:dyDescent="0.25">
      <c r="A650" s="128">
        <v>43437</v>
      </c>
      <c r="B650" s="126" t="s">
        <v>1090</v>
      </c>
      <c r="C650" s="126" t="s">
        <v>54</v>
      </c>
      <c r="D650" s="127" t="s">
        <v>1254</v>
      </c>
      <c r="E650" s="125">
        <v>17.53</v>
      </c>
      <c r="F650" s="126"/>
      <c r="G650" s="125" t="s">
        <v>1</v>
      </c>
      <c r="H650"/>
      <c r="L650"/>
    </row>
    <row r="651" spans="1:12" ht="42" customHeight="1" x14ac:dyDescent="0.25">
      <c r="A651" s="128">
        <v>43445</v>
      </c>
      <c r="B651" s="126" t="s">
        <v>1090</v>
      </c>
      <c r="C651" s="126" t="s">
        <v>54</v>
      </c>
      <c r="D651" s="127" t="s">
        <v>1265</v>
      </c>
      <c r="E651" s="125">
        <v>11.6</v>
      </c>
      <c r="F651" s="126"/>
      <c r="G651" s="125" t="s">
        <v>1</v>
      </c>
      <c r="H651"/>
      <c r="L651"/>
    </row>
    <row r="652" spans="1:12" ht="42" customHeight="1" x14ac:dyDescent="0.25">
      <c r="A652" s="128">
        <v>43441</v>
      </c>
      <c r="B652" s="126" t="s">
        <v>1090</v>
      </c>
      <c r="C652" s="126" t="s">
        <v>54</v>
      </c>
      <c r="D652" s="127" t="s">
        <v>3021</v>
      </c>
      <c r="E652" s="125">
        <v>8.06</v>
      </c>
      <c r="F652" s="126"/>
      <c r="G652" s="125" t="s">
        <v>1</v>
      </c>
      <c r="H652"/>
      <c r="L652"/>
    </row>
    <row r="653" spans="1:12" ht="42" customHeight="1" x14ac:dyDescent="0.25">
      <c r="A653" s="128">
        <v>43441</v>
      </c>
      <c r="B653" s="126" t="s">
        <v>1090</v>
      </c>
      <c r="C653" s="126" t="s">
        <v>54</v>
      </c>
      <c r="D653" s="127" t="s">
        <v>3021</v>
      </c>
      <c r="E653" s="125">
        <v>8.06</v>
      </c>
      <c r="F653" s="126"/>
      <c r="G653" s="125" t="s">
        <v>1</v>
      </c>
      <c r="H653"/>
      <c r="L653"/>
    </row>
    <row r="654" spans="1:12" ht="42" customHeight="1" x14ac:dyDescent="0.25">
      <c r="A654" s="128">
        <v>43397</v>
      </c>
      <c r="B654" s="126" t="s">
        <v>1090</v>
      </c>
      <c r="C654" s="126" t="s">
        <v>54</v>
      </c>
      <c r="D654" s="127" t="s">
        <v>1265</v>
      </c>
      <c r="E654" s="125">
        <v>5.8</v>
      </c>
      <c r="F654" s="126"/>
      <c r="G654" s="125" t="s">
        <v>1</v>
      </c>
      <c r="H654"/>
      <c r="L654"/>
    </row>
    <row r="655" spans="1:12" ht="42" customHeight="1" x14ac:dyDescent="0.25">
      <c r="A655" s="128">
        <v>43430</v>
      </c>
      <c r="B655" s="126" t="s">
        <v>1090</v>
      </c>
      <c r="C655" s="126" t="s">
        <v>54</v>
      </c>
      <c r="D655" s="127" t="s">
        <v>2639</v>
      </c>
      <c r="E655" s="125">
        <v>5.8</v>
      </c>
      <c r="F655" s="126"/>
      <c r="G655" s="125" t="s">
        <v>1</v>
      </c>
      <c r="H655"/>
      <c r="L655"/>
    </row>
    <row r="656" spans="1:12" ht="42" customHeight="1" x14ac:dyDescent="0.25">
      <c r="A656" s="128">
        <v>43409</v>
      </c>
      <c r="B656" s="126" t="s">
        <v>1090</v>
      </c>
      <c r="C656" s="126" t="s">
        <v>54</v>
      </c>
      <c r="D656" s="127" t="s">
        <v>1254</v>
      </c>
      <c r="E656" s="125">
        <v>4.01</v>
      </c>
      <c r="F656" s="126"/>
      <c r="G656" s="125" t="s">
        <v>1</v>
      </c>
      <c r="H656"/>
      <c r="L656"/>
    </row>
    <row r="657" spans="1:12" ht="42" customHeight="1" x14ac:dyDescent="0.25">
      <c r="A657" s="128">
        <v>43383</v>
      </c>
      <c r="B657" s="126" t="s">
        <v>1090</v>
      </c>
      <c r="C657" s="126" t="s">
        <v>54</v>
      </c>
      <c r="D657" s="127" t="s">
        <v>3020</v>
      </c>
      <c r="E657" s="125">
        <v>4</v>
      </c>
      <c r="F657" s="126"/>
      <c r="G657" s="125" t="s">
        <v>1</v>
      </c>
      <c r="H657"/>
      <c r="L657"/>
    </row>
    <row r="658" spans="1:12" ht="42" customHeight="1" x14ac:dyDescent="0.25">
      <c r="A658" s="128">
        <v>43424</v>
      </c>
      <c r="B658" s="126" t="s">
        <v>1090</v>
      </c>
      <c r="C658" s="126" t="s">
        <v>54</v>
      </c>
      <c r="D658" s="127" t="s">
        <v>1254</v>
      </c>
      <c r="E658" s="125">
        <v>891.76</v>
      </c>
      <c r="F658" s="126"/>
      <c r="G658" s="125" t="s">
        <v>1</v>
      </c>
      <c r="H658"/>
      <c r="L658"/>
    </row>
    <row r="659" spans="1:12" ht="42" customHeight="1" x14ac:dyDescent="0.25">
      <c r="A659" s="128">
        <v>43413</v>
      </c>
      <c r="B659" s="126" t="s">
        <v>1090</v>
      </c>
      <c r="C659" s="126" t="s">
        <v>54</v>
      </c>
      <c r="D659" s="127" t="s">
        <v>1254</v>
      </c>
      <c r="E659" s="125">
        <v>650.32000000000005</v>
      </c>
      <c r="F659" s="126"/>
      <c r="G659" s="125" t="s">
        <v>1</v>
      </c>
      <c r="H659"/>
      <c r="L659"/>
    </row>
    <row r="660" spans="1:12" ht="42" customHeight="1" x14ac:dyDescent="0.25">
      <c r="A660" s="128">
        <v>43410</v>
      </c>
      <c r="B660" s="126" t="s">
        <v>1090</v>
      </c>
      <c r="C660" s="126" t="s">
        <v>54</v>
      </c>
      <c r="D660" s="127" t="s">
        <v>1254</v>
      </c>
      <c r="E660" s="125">
        <v>608.62</v>
      </c>
      <c r="F660" s="126"/>
      <c r="G660" s="125" t="s">
        <v>1</v>
      </c>
      <c r="H660"/>
      <c r="L660"/>
    </row>
    <row r="661" spans="1:12" ht="42" customHeight="1" x14ac:dyDescent="0.25">
      <c r="A661" s="128">
        <v>43413</v>
      </c>
      <c r="B661" s="126" t="s">
        <v>1090</v>
      </c>
      <c r="C661" s="126" t="s">
        <v>54</v>
      </c>
      <c r="D661" s="127" t="s">
        <v>1254</v>
      </c>
      <c r="E661" s="125">
        <v>596.99</v>
      </c>
      <c r="F661" s="126"/>
      <c r="G661" s="125" t="s">
        <v>1</v>
      </c>
      <c r="H661"/>
      <c r="L661"/>
    </row>
    <row r="662" spans="1:12" ht="42" customHeight="1" x14ac:dyDescent="0.25">
      <c r="A662" s="128">
        <v>43424</v>
      </c>
      <c r="B662" s="126" t="s">
        <v>1090</v>
      </c>
      <c r="C662" s="126" t="s">
        <v>54</v>
      </c>
      <c r="D662" s="127" t="s">
        <v>1254</v>
      </c>
      <c r="E662" s="125">
        <v>445.88</v>
      </c>
      <c r="F662" s="126"/>
      <c r="G662" s="125" t="s">
        <v>1</v>
      </c>
      <c r="H662"/>
      <c r="L662"/>
    </row>
    <row r="663" spans="1:12" ht="42" customHeight="1" x14ac:dyDescent="0.25">
      <c r="A663" s="128">
        <v>43453</v>
      </c>
      <c r="B663" s="126" t="s">
        <v>1090</v>
      </c>
      <c r="C663" s="126" t="s">
        <v>54</v>
      </c>
      <c r="D663" s="127" t="s">
        <v>1254</v>
      </c>
      <c r="E663" s="125">
        <v>290</v>
      </c>
      <c r="F663" s="126"/>
      <c r="G663" s="125" t="s">
        <v>1</v>
      </c>
      <c r="H663"/>
      <c r="L663"/>
    </row>
    <row r="664" spans="1:12" ht="42" customHeight="1" x14ac:dyDescent="0.25">
      <c r="A664" s="128">
        <v>43453</v>
      </c>
      <c r="B664" s="126" t="s">
        <v>1090</v>
      </c>
      <c r="C664" s="126" t="s">
        <v>54</v>
      </c>
      <c r="D664" s="127" t="s">
        <v>1254</v>
      </c>
      <c r="E664" s="125">
        <v>170.2</v>
      </c>
      <c r="F664" s="126"/>
      <c r="G664" s="125" t="s">
        <v>1</v>
      </c>
      <c r="H664"/>
      <c r="L664"/>
    </row>
    <row r="665" spans="1:12" ht="42" customHeight="1" x14ac:dyDescent="0.25">
      <c r="A665" s="128">
        <v>43413</v>
      </c>
      <c r="B665" s="126" t="s">
        <v>1090</v>
      </c>
      <c r="C665" s="126" t="s">
        <v>54</v>
      </c>
      <c r="D665" s="127" t="s">
        <v>1254</v>
      </c>
      <c r="E665" s="125">
        <v>126.31</v>
      </c>
      <c r="F665" s="126"/>
      <c r="G665" s="125" t="s">
        <v>1</v>
      </c>
      <c r="H665"/>
      <c r="L665"/>
    </row>
    <row r="666" spans="1:12" ht="42" customHeight="1" x14ac:dyDescent="0.25">
      <c r="A666" s="128">
        <v>43410</v>
      </c>
      <c r="B666" s="126" t="s">
        <v>1090</v>
      </c>
      <c r="C666" s="126" t="s">
        <v>54</v>
      </c>
      <c r="D666" s="127" t="s">
        <v>1254</v>
      </c>
      <c r="E666" s="125">
        <v>97.41</v>
      </c>
      <c r="F666" s="126"/>
      <c r="G666" s="125" t="s">
        <v>1</v>
      </c>
      <c r="H666"/>
      <c r="L666"/>
    </row>
    <row r="667" spans="1:12" ht="42" customHeight="1" x14ac:dyDescent="0.25">
      <c r="A667" s="128">
        <v>43419</v>
      </c>
      <c r="B667" s="126" t="s">
        <v>2089</v>
      </c>
      <c r="C667" s="126" t="s">
        <v>2090</v>
      </c>
      <c r="D667" s="127" t="s">
        <v>1252</v>
      </c>
      <c r="E667" s="125">
        <v>32</v>
      </c>
      <c r="F667" s="126"/>
      <c r="G667" s="125" t="s">
        <v>1</v>
      </c>
      <c r="H667"/>
      <c r="L667"/>
    </row>
    <row r="668" spans="1:12" ht="42" customHeight="1" x14ac:dyDescent="0.25">
      <c r="A668" s="128">
        <v>43374</v>
      </c>
      <c r="B668" s="126" t="s">
        <v>3019</v>
      </c>
      <c r="C668" s="126" t="s">
        <v>3018</v>
      </c>
      <c r="D668" s="127" t="s">
        <v>2153</v>
      </c>
      <c r="E668" s="125">
        <v>300</v>
      </c>
      <c r="F668" s="126" t="s">
        <v>2650</v>
      </c>
      <c r="G668" s="125" t="s">
        <v>1</v>
      </c>
      <c r="H668"/>
      <c r="L668"/>
    </row>
    <row r="669" spans="1:12" ht="42" customHeight="1" x14ac:dyDescent="0.25">
      <c r="A669" s="128">
        <v>43445</v>
      </c>
      <c r="B669" s="126" t="s">
        <v>3017</v>
      </c>
      <c r="C669" s="126" t="s">
        <v>3016</v>
      </c>
      <c r="D669" s="127" t="s">
        <v>1249</v>
      </c>
      <c r="E669" s="125">
        <v>4235</v>
      </c>
      <c r="F669" s="126"/>
      <c r="G669" s="125" t="s">
        <v>1</v>
      </c>
      <c r="H669"/>
      <c r="L669"/>
    </row>
    <row r="670" spans="1:12" ht="42" customHeight="1" x14ac:dyDescent="0.25">
      <c r="A670" s="128">
        <v>43465</v>
      </c>
      <c r="B670" s="126" t="s">
        <v>2528</v>
      </c>
      <c r="C670" s="126" t="s">
        <v>2529</v>
      </c>
      <c r="D670" s="127" t="s">
        <v>1256</v>
      </c>
      <c r="E670" s="125">
        <v>1791.28</v>
      </c>
      <c r="F670" s="126"/>
      <c r="G670" s="125" t="s">
        <v>1</v>
      </c>
      <c r="H670"/>
      <c r="L670"/>
    </row>
    <row r="671" spans="1:12" ht="42" customHeight="1" x14ac:dyDescent="0.25">
      <c r="A671" s="128">
        <v>43418</v>
      </c>
      <c r="B671" s="126" t="s">
        <v>2528</v>
      </c>
      <c r="C671" s="126" t="s">
        <v>2529</v>
      </c>
      <c r="D671" s="127" t="s">
        <v>1256</v>
      </c>
      <c r="E671" s="125">
        <v>553.82000000000005</v>
      </c>
      <c r="F671" s="126"/>
      <c r="G671" s="125" t="s">
        <v>1</v>
      </c>
      <c r="H671"/>
      <c r="L671"/>
    </row>
    <row r="672" spans="1:12" ht="42" customHeight="1" x14ac:dyDescent="0.25">
      <c r="A672" s="128">
        <v>43454</v>
      </c>
      <c r="B672" s="126" t="s">
        <v>2528</v>
      </c>
      <c r="C672" s="126" t="s">
        <v>2529</v>
      </c>
      <c r="D672" s="127" t="s">
        <v>1256</v>
      </c>
      <c r="E672" s="125">
        <v>553.82000000000005</v>
      </c>
      <c r="F672" s="126"/>
      <c r="G672" s="125" t="s">
        <v>1</v>
      </c>
      <c r="H672"/>
      <c r="L672"/>
    </row>
    <row r="673" spans="1:12" ht="42" customHeight="1" x14ac:dyDescent="0.25">
      <c r="A673" s="128">
        <v>43434</v>
      </c>
      <c r="B673" s="126" t="s">
        <v>3015</v>
      </c>
      <c r="C673" s="126" t="s">
        <v>2634</v>
      </c>
      <c r="D673" s="127" t="s">
        <v>3014</v>
      </c>
      <c r="E673" s="125">
        <v>180</v>
      </c>
      <c r="F673" s="126" t="s">
        <v>2650</v>
      </c>
      <c r="G673" s="125" t="s">
        <v>1</v>
      </c>
      <c r="H673"/>
      <c r="L673"/>
    </row>
    <row r="674" spans="1:12" ht="42" customHeight="1" x14ac:dyDescent="0.25">
      <c r="A674" s="128">
        <v>43465</v>
      </c>
      <c r="B674" s="126" t="s">
        <v>3013</v>
      </c>
      <c r="C674" s="126" t="s">
        <v>3012</v>
      </c>
      <c r="D674" s="127" t="s">
        <v>1256</v>
      </c>
      <c r="E674" s="125">
        <v>1405.75</v>
      </c>
      <c r="F674" s="126"/>
      <c r="G674" s="125" t="s">
        <v>1</v>
      </c>
      <c r="H674"/>
      <c r="L674"/>
    </row>
    <row r="675" spans="1:12" ht="42" customHeight="1" x14ac:dyDescent="0.25">
      <c r="A675" s="128">
        <v>43465</v>
      </c>
      <c r="B675" s="126" t="s">
        <v>3013</v>
      </c>
      <c r="C675" s="126" t="s">
        <v>3012</v>
      </c>
      <c r="D675" s="127" t="s">
        <v>1256</v>
      </c>
      <c r="E675" s="125">
        <v>763.73</v>
      </c>
      <c r="F675" s="126"/>
      <c r="G675" s="125" t="s">
        <v>1</v>
      </c>
      <c r="H675"/>
      <c r="L675"/>
    </row>
    <row r="676" spans="1:12" ht="42" customHeight="1" x14ac:dyDescent="0.25">
      <c r="A676" s="128">
        <v>43451</v>
      </c>
      <c r="B676" s="126" t="s">
        <v>3013</v>
      </c>
      <c r="C676" s="126" t="s">
        <v>3012</v>
      </c>
      <c r="D676" s="127" t="s">
        <v>1256</v>
      </c>
      <c r="E676" s="125">
        <v>580.79999999999995</v>
      </c>
      <c r="F676" s="126"/>
      <c r="G676" s="125" t="s">
        <v>1</v>
      </c>
      <c r="H676"/>
      <c r="L676"/>
    </row>
    <row r="677" spans="1:12" ht="42" customHeight="1" x14ac:dyDescent="0.25">
      <c r="A677" s="128">
        <v>43445</v>
      </c>
      <c r="B677" s="126" t="s">
        <v>3013</v>
      </c>
      <c r="C677" s="126" t="s">
        <v>3012</v>
      </c>
      <c r="D677" s="127" t="s">
        <v>1256</v>
      </c>
      <c r="E677" s="125">
        <v>517.44000000000005</v>
      </c>
      <c r="F677" s="126"/>
      <c r="G677" s="125" t="s">
        <v>1</v>
      </c>
      <c r="H677"/>
      <c r="L677"/>
    </row>
    <row r="678" spans="1:12" ht="42" customHeight="1" x14ac:dyDescent="0.25">
      <c r="A678" s="128">
        <v>43451</v>
      </c>
      <c r="B678" s="126" t="s">
        <v>3013</v>
      </c>
      <c r="C678" s="126" t="s">
        <v>3012</v>
      </c>
      <c r="D678" s="127" t="s">
        <v>1269</v>
      </c>
      <c r="E678" s="125">
        <v>417.2</v>
      </c>
      <c r="F678" s="126"/>
      <c r="G678" s="125" t="s">
        <v>1</v>
      </c>
      <c r="H678"/>
      <c r="L678"/>
    </row>
    <row r="679" spans="1:12" ht="42" customHeight="1" x14ac:dyDescent="0.25">
      <c r="A679" s="128">
        <v>43451</v>
      </c>
      <c r="B679" s="126" t="s">
        <v>3013</v>
      </c>
      <c r="C679" s="126" t="s">
        <v>3012</v>
      </c>
      <c r="D679" s="127" t="s">
        <v>1256</v>
      </c>
      <c r="E679" s="125">
        <v>358.16</v>
      </c>
      <c r="F679" s="126"/>
      <c r="G679" s="125" t="s">
        <v>1</v>
      </c>
      <c r="H679"/>
      <c r="L679"/>
    </row>
    <row r="680" spans="1:12" ht="42" customHeight="1" x14ac:dyDescent="0.25">
      <c r="A680" s="128">
        <v>43454</v>
      </c>
      <c r="B680" s="126" t="s">
        <v>3013</v>
      </c>
      <c r="C680" s="126" t="s">
        <v>3012</v>
      </c>
      <c r="D680" s="127" t="s">
        <v>1256</v>
      </c>
      <c r="E680" s="125">
        <v>316.72000000000003</v>
      </c>
      <c r="F680" s="126"/>
      <c r="G680" s="125" t="s">
        <v>1</v>
      </c>
      <c r="H680"/>
      <c r="L680"/>
    </row>
    <row r="681" spans="1:12" ht="42" customHeight="1" x14ac:dyDescent="0.25">
      <c r="A681" s="128">
        <v>43451</v>
      </c>
      <c r="B681" s="126" t="s">
        <v>3013</v>
      </c>
      <c r="C681" s="126" t="s">
        <v>3012</v>
      </c>
      <c r="D681" s="127" t="s">
        <v>1256</v>
      </c>
      <c r="E681" s="125">
        <v>231.55</v>
      </c>
      <c r="F681" s="126"/>
      <c r="G681" s="125" t="s">
        <v>1</v>
      </c>
      <c r="H681"/>
      <c r="L681"/>
    </row>
    <row r="682" spans="1:12" ht="42" customHeight="1" x14ac:dyDescent="0.25">
      <c r="A682" s="128">
        <v>43451</v>
      </c>
      <c r="B682" s="126" t="s">
        <v>3013</v>
      </c>
      <c r="C682" s="126" t="s">
        <v>3012</v>
      </c>
      <c r="D682" s="127" t="s">
        <v>1256</v>
      </c>
      <c r="E682" s="125">
        <v>63.53</v>
      </c>
      <c r="F682" s="126"/>
      <c r="G682" s="125" t="s">
        <v>1</v>
      </c>
      <c r="H682"/>
      <c r="L682"/>
    </row>
    <row r="683" spans="1:12" ht="42" customHeight="1" x14ac:dyDescent="0.25">
      <c r="A683" s="128">
        <v>43378</v>
      </c>
      <c r="B683" s="126" t="s">
        <v>3011</v>
      </c>
      <c r="C683" s="126" t="s">
        <v>3010</v>
      </c>
      <c r="D683" s="127" t="s">
        <v>1269</v>
      </c>
      <c r="E683" s="125">
        <v>301.29000000000002</v>
      </c>
      <c r="F683" s="126"/>
      <c r="G683" s="125" t="s">
        <v>1</v>
      </c>
      <c r="H683"/>
      <c r="L683"/>
    </row>
    <row r="684" spans="1:12" ht="42" customHeight="1" x14ac:dyDescent="0.25">
      <c r="A684" s="128">
        <v>43451</v>
      </c>
      <c r="B684" s="126" t="s">
        <v>3009</v>
      </c>
      <c r="C684" s="126" t="s">
        <v>3008</v>
      </c>
      <c r="D684" s="127" t="s">
        <v>1257</v>
      </c>
      <c r="E684" s="125">
        <v>45</v>
      </c>
      <c r="F684" s="126"/>
      <c r="G684" s="125" t="s">
        <v>1</v>
      </c>
      <c r="H684"/>
      <c r="L684"/>
    </row>
    <row r="685" spans="1:12" ht="42" customHeight="1" x14ac:dyDescent="0.25">
      <c r="A685" s="128">
        <v>43449</v>
      </c>
      <c r="B685" s="126" t="s">
        <v>3007</v>
      </c>
      <c r="C685" s="126" t="s">
        <v>3006</v>
      </c>
      <c r="D685" s="127" t="s">
        <v>3005</v>
      </c>
      <c r="E685" s="125">
        <v>18142.740000000002</v>
      </c>
      <c r="F685" s="126" t="s">
        <v>2625</v>
      </c>
      <c r="G685" s="125" t="s">
        <v>1</v>
      </c>
      <c r="H685"/>
      <c r="L685"/>
    </row>
    <row r="686" spans="1:12" ht="42" customHeight="1" x14ac:dyDescent="0.25">
      <c r="A686" s="128">
        <v>43451</v>
      </c>
      <c r="B686" s="126" t="s">
        <v>3004</v>
      </c>
      <c r="C686" s="126" t="s">
        <v>3003</v>
      </c>
      <c r="D686" s="127" t="s">
        <v>1259</v>
      </c>
      <c r="E686" s="125">
        <v>60.5</v>
      </c>
      <c r="F686" s="126"/>
      <c r="G686" s="125" t="s">
        <v>2640</v>
      </c>
      <c r="H686"/>
      <c r="L686"/>
    </row>
    <row r="687" spans="1:12" ht="42" customHeight="1" x14ac:dyDescent="0.25">
      <c r="A687" s="128">
        <v>43419</v>
      </c>
      <c r="B687" s="126" t="s">
        <v>322</v>
      </c>
      <c r="C687" s="126" t="s">
        <v>323</v>
      </c>
      <c r="D687" s="127" t="s">
        <v>3002</v>
      </c>
      <c r="E687" s="125">
        <v>10964.05</v>
      </c>
      <c r="F687" s="126" t="s">
        <v>2625</v>
      </c>
      <c r="G687" s="125" t="s">
        <v>1</v>
      </c>
      <c r="H687"/>
      <c r="L687"/>
    </row>
    <row r="688" spans="1:12" ht="42" customHeight="1" x14ac:dyDescent="0.25">
      <c r="A688" s="128">
        <v>43402</v>
      </c>
      <c r="B688" s="126" t="s">
        <v>1912</v>
      </c>
      <c r="C688" s="126" t="s">
        <v>1913</v>
      </c>
      <c r="D688" s="127" t="s">
        <v>1259</v>
      </c>
      <c r="E688" s="125">
        <v>180.29</v>
      </c>
      <c r="F688" s="126"/>
      <c r="G688" s="125" t="s">
        <v>2640</v>
      </c>
      <c r="H688"/>
      <c r="L688"/>
    </row>
    <row r="689" spans="1:12" ht="42" customHeight="1" x14ac:dyDescent="0.25">
      <c r="A689" s="128">
        <v>43382</v>
      </c>
      <c r="B689" s="126" t="s">
        <v>1912</v>
      </c>
      <c r="C689" s="126" t="s">
        <v>1913</v>
      </c>
      <c r="D689" s="127" t="s">
        <v>1259</v>
      </c>
      <c r="E689" s="125">
        <v>23.71</v>
      </c>
      <c r="F689" s="126"/>
      <c r="G689" s="125" t="s">
        <v>2640</v>
      </c>
      <c r="H689"/>
      <c r="L689"/>
    </row>
    <row r="690" spans="1:12" ht="42" customHeight="1" x14ac:dyDescent="0.25">
      <c r="A690" s="128">
        <v>43382</v>
      </c>
      <c r="B690" s="126" t="s">
        <v>1912</v>
      </c>
      <c r="C690" s="126" t="s">
        <v>1913</v>
      </c>
      <c r="D690" s="127" t="s">
        <v>1259</v>
      </c>
      <c r="E690" s="125">
        <v>8.0500000000000007</v>
      </c>
      <c r="F690" s="126"/>
      <c r="G690" s="125" t="s">
        <v>2640</v>
      </c>
      <c r="H690"/>
      <c r="L690"/>
    </row>
    <row r="691" spans="1:12" ht="42" customHeight="1" x14ac:dyDescent="0.25">
      <c r="A691" s="128">
        <v>43382</v>
      </c>
      <c r="B691" s="126" t="s">
        <v>1912</v>
      </c>
      <c r="C691" s="126" t="s">
        <v>1913</v>
      </c>
      <c r="D691" s="127" t="s">
        <v>1259</v>
      </c>
      <c r="E691" s="125">
        <v>3.87</v>
      </c>
      <c r="F691" s="126"/>
      <c r="G691" s="125" t="s">
        <v>2640</v>
      </c>
      <c r="H691"/>
      <c r="L691"/>
    </row>
    <row r="692" spans="1:12" ht="42" customHeight="1" x14ac:dyDescent="0.25">
      <c r="A692" s="128">
        <v>43465</v>
      </c>
      <c r="B692" s="126" t="s">
        <v>3001</v>
      </c>
      <c r="C692" s="126" t="s">
        <v>3000</v>
      </c>
      <c r="D692" s="127" t="s">
        <v>1263</v>
      </c>
      <c r="E692" s="125">
        <v>220</v>
      </c>
      <c r="F692" s="126"/>
      <c r="G692" s="125" t="s">
        <v>1</v>
      </c>
      <c r="H692"/>
      <c r="L692"/>
    </row>
    <row r="693" spans="1:12" ht="42" customHeight="1" x14ac:dyDescent="0.25">
      <c r="A693" s="128">
        <v>43465</v>
      </c>
      <c r="B693" s="126" t="s">
        <v>3001</v>
      </c>
      <c r="C693" s="126" t="s">
        <v>3000</v>
      </c>
      <c r="D693" s="127" t="s">
        <v>1263</v>
      </c>
      <c r="E693" s="125">
        <v>16.940000000000001</v>
      </c>
      <c r="F693" s="126"/>
      <c r="G693" s="125" t="s">
        <v>1</v>
      </c>
      <c r="H693"/>
      <c r="L693"/>
    </row>
    <row r="694" spans="1:12" ht="42" customHeight="1" x14ac:dyDescent="0.25">
      <c r="A694" s="128">
        <v>43412</v>
      </c>
      <c r="B694" s="126" t="s">
        <v>2999</v>
      </c>
      <c r="C694" s="126" t="s">
        <v>2998</v>
      </c>
      <c r="D694" s="127" t="s">
        <v>2997</v>
      </c>
      <c r="E694" s="125">
        <v>17943.240000000002</v>
      </c>
      <c r="F694" s="126" t="s">
        <v>2625</v>
      </c>
      <c r="G694" s="125" t="s">
        <v>1</v>
      </c>
      <c r="H694"/>
      <c r="L694"/>
    </row>
    <row r="695" spans="1:12" ht="42" customHeight="1" x14ac:dyDescent="0.25">
      <c r="A695" s="128">
        <v>43444</v>
      </c>
      <c r="B695" s="126" t="s">
        <v>2996</v>
      </c>
      <c r="C695" s="126" t="s">
        <v>2995</v>
      </c>
      <c r="D695" s="127" t="s">
        <v>101</v>
      </c>
      <c r="E695" s="125">
        <v>59.77</v>
      </c>
      <c r="F695" s="126"/>
      <c r="G695" s="125" t="s">
        <v>1</v>
      </c>
      <c r="H695"/>
      <c r="L695"/>
    </row>
    <row r="696" spans="1:12" ht="42" customHeight="1" x14ac:dyDescent="0.25">
      <c r="A696" s="128">
        <v>43434</v>
      </c>
      <c r="B696" s="126" t="s">
        <v>1176</v>
      </c>
      <c r="C696" s="126" t="s">
        <v>1245</v>
      </c>
      <c r="D696" s="127" t="s">
        <v>1260</v>
      </c>
      <c r="E696" s="125">
        <v>1229.92</v>
      </c>
      <c r="F696" s="126"/>
      <c r="G696" s="125" t="s">
        <v>1</v>
      </c>
      <c r="H696"/>
      <c r="L696"/>
    </row>
    <row r="697" spans="1:12" ht="42" customHeight="1" x14ac:dyDescent="0.25">
      <c r="A697" s="128">
        <v>43434</v>
      </c>
      <c r="B697" s="126" t="s">
        <v>1176</v>
      </c>
      <c r="C697" s="126" t="s">
        <v>1245</v>
      </c>
      <c r="D697" s="127" t="s">
        <v>1260</v>
      </c>
      <c r="E697" s="125">
        <v>1229.9000000000001</v>
      </c>
      <c r="F697" s="126"/>
      <c r="G697" s="125" t="s">
        <v>1</v>
      </c>
      <c r="H697"/>
      <c r="L697"/>
    </row>
    <row r="698" spans="1:12" ht="42" customHeight="1" x14ac:dyDescent="0.25">
      <c r="A698" s="128">
        <v>43434</v>
      </c>
      <c r="B698" s="126" t="s">
        <v>1176</v>
      </c>
      <c r="C698" s="126" t="s">
        <v>1245</v>
      </c>
      <c r="D698" s="127" t="s">
        <v>1258</v>
      </c>
      <c r="E698" s="125">
        <v>974.09</v>
      </c>
      <c r="F698" s="126"/>
      <c r="G698" s="125" t="s">
        <v>1</v>
      </c>
      <c r="H698"/>
      <c r="L698"/>
    </row>
    <row r="699" spans="1:12" ht="42" customHeight="1" x14ac:dyDescent="0.25">
      <c r="A699" s="128">
        <v>43434</v>
      </c>
      <c r="B699" s="126" t="s">
        <v>1176</v>
      </c>
      <c r="C699" s="126" t="s">
        <v>1245</v>
      </c>
      <c r="D699" s="127" t="s">
        <v>1258</v>
      </c>
      <c r="E699" s="125">
        <v>974.08</v>
      </c>
      <c r="F699" s="126"/>
      <c r="G699" s="125" t="s">
        <v>1</v>
      </c>
      <c r="H699"/>
      <c r="L699"/>
    </row>
    <row r="700" spans="1:12" ht="42" customHeight="1" x14ac:dyDescent="0.25">
      <c r="A700" s="128">
        <v>43384</v>
      </c>
      <c r="B700" s="126" t="s">
        <v>1731</v>
      </c>
      <c r="C700" s="126" t="s">
        <v>1732</v>
      </c>
      <c r="D700" s="127" t="s">
        <v>2994</v>
      </c>
      <c r="E700" s="125">
        <v>660</v>
      </c>
      <c r="F700" s="126" t="s">
        <v>2650</v>
      </c>
      <c r="G700" s="125" t="s">
        <v>1</v>
      </c>
      <c r="H700"/>
      <c r="L700"/>
    </row>
    <row r="701" spans="1:12" ht="42" customHeight="1" x14ac:dyDescent="0.25">
      <c r="A701" s="128">
        <v>43423</v>
      </c>
      <c r="B701" s="126" t="s">
        <v>2993</v>
      </c>
      <c r="C701" s="126" t="s">
        <v>2990</v>
      </c>
      <c r="D701" s="127" t="s">
        <v>2992</v>
      </c>
      <c r="E701" s="125">
        <v>6892.69</v>
      </c>
      <c r="F701" s="126" t="s">
        <v>2625</v>
      </c>
      <c r="G701" s="125" t="s">
        <v>1</v>
      </c>
      <c r="H701"/>
      <c r="L701"/>
    </row>
    <row r="702" spans="1:12" ht="42" customHeight="1" x14ac:dyDescent="0.25">
      <c r="A702" s="128">
        <v>43417</v>
      </c>
      <c r="B702" s="126" t="s">
        <v>2991</v>
      </c>
      <c r="C702" s="126" t="s">
        <v>2990</v>
      </c>
      <c r="D702" s="127" t="s">
        <v>1251</v>
      </c>
      <c r="E702" s="125">
        <v>944.33</v>
      </c>
      <c r="F702" s="126"/>
      <c r="G702" s="125" t="s">
        <v>1</v>
      </c>
      <c r="H702"/>
      <c r="L702"/>
    </row>
    <row r="703" spans="1:12" ht="42" customHeight="1" x14ac:dyDescent="0.25">
      <c r="A703" s="128">
        <v>43465</v>
      </c>
      <c r="B703" s="126" t="s">
        <v>2222</v>
      </c>
      <c r="C703" s="126" t="s">
        <v>2223</v>
      </c>
      <c r="D703" s="127" t="s">
        <v>1257</v>
      </c>
      <c r="E703" s="125">
        <v>1815</v>
      </c>
      <c r="F703" s="126"/>
      <c r="G703" s="125" t="s">
        <v>1</v>
      </c>
      <c r="H703"/>
      <c r="L703"/>
    </row>
    <row r="704" spans="1:12" ht="42" customHeight="1" x14ac:dyDescent="0.25">
      <c r="A704" s="128">
        <v>43396</v>
      </c>
      <c r="B704" s="126" t="s">
        <v>2989</v>
      </c>
      <c r="C704" s="126" t="s">
        <v>2988</v>
      </c>
      <c r="D704" s="127" t="s">
        <v>1264</v>
      </c>
      <c r="E704" s="125">
        <v>3.45</v>
      </c>
      <c r="F704" s="126"/>
      <c r="G704" s="125" t="s">
        <v>2640</v>
      </c>
      <c r="H704"/>
      <c r="L704"/>
    </row>
    <row r="705" spans="1:12" ht="42" customHeight="1" x14ac:dyDescent="0.25">
      <c r="A705" s="128">
        <v>43406</v>
      </c>
      <c r="B705" s="126" t="s">
        <v>1129</v>
      </c>
      <c r="C705" s="126" t="s">
        <v>1216</v>
      </c>
      <c r="D705" s="127" t="s">
        <v>1261</v>
      </c>
      <c r="E705" s="125">
        <v>2290.48</v>
      </c>
      <c r="F705" s="126"/>
      <c r="G705" s="125" t="s">
        <v>1</v>
      </c>
      <c r="H705"/>
      <c r="L705"/>
    </row>
    <row r="706" spans="1:12" ht="42" customHeight="1" x14ac:dyDescent="0.25">
      <c r="A706" s="128">
        <v>43406</v>
      </c>
      <c r="B706" s="126" t="s">
        <v>1129</v>
      </c>
      <c r="C706" s="126" t="s">
        <v>1216</v>
      </c>
      <c r="D706" s="127" t="s">
        <v>1261</v>
      </c>
      <c r="E706" s="125">
        <v>1422.91</v>
      </c>
      <c r="F706" s="126"/>
      <c r="G706" s="125" t="s">
        <v>1</v>
      </c>
      <c r="H706"/>
      <c r="L706"/>
    </row>
    <row r="707" spans="1:12" ht="42" customHeight="1" x14ac:dyDescent="0.25">
      <c r="A707" s="128">
        <v>43406</v>
      </c>
      <c r="B707" s="126" t="s">
        <v>1129</v>
      </c>
      <c r="C707" s="126" t="s">
        <v>1216</v>
      </c>
      <c r="D707" s="127" t="s">
        <v>1261</v>
      </c>
      <c r="E707" s="125">
        <v>1422.91</v>
      </c>
      <c r="F707" s="126"/>
      <c r="G707" s="125" t="s">
        <v>1</v>
      </c>
      <c r="H707"/>
      <c r="L707"/>
    </row>
    <row r="708" spans="1:12" ht="42" customHeight="1" x14ac:dyDescent="0.25">
      <c r="A708" s="128">
        <v>43451</v>
      </c>
      <c r="B708" s="126" t="s">
        <v>2987</v>
      </c>
      <c r="C708" s="126" t="s">
        <v>2986</v>
      </c>
      <c r="D708" s="127" t="s">
        <v>1269</v>
      </c>
      <c r="E708" s="125">
        <v>2178</v>
      </c>
      <c r="F708" s="126"/>
      <c r="G708" s="125" t="s">
        <v>1</v>
      </c>
      <c r="H708"/>
      <c r="L708"/>
    </row>
    <row r="709" spans="1:12" ht="42" customHeight="1" x14ac:dyDescent="0.25">
      <c r="A709" s="128">
        <v>43383</v>
      </c>
      <c r="B709" s="126" t="s">
        <v>2125</v>
      </c>
      <c r="C709" s="126" t="s">
        <v>2126</v>
      </c>
      <c r="D709" s="127" t="s">
        <v>1251</v>
      </c>
      <c r="E709" s="125">
        <v>3623.95</v>
      </c>
      <c r="F709" s="126"/>
      <c r="G709" s="125" t="s">
        <v>1</v>
      </c>
      <c r="H709"/>
      <c r="L709"/>
    </row>
    <row r="710" spans="1:12" ht="42" customHeight="1" x14ac:dyDescent="0.25">
      <c r="A710" s="128">
        <v>43432</v>
      </c>
      <c r="B710" s="126" t="s">
        <v>2985</v>
      </c>
      <c r="C710" s="126" t="s">
        <v>27</v>
      </c>
      <c r="D710" s="127" t="s">
        <v>1257</v>
      </c>
      <c r="E710" s="125">
        <v>580.79999999999995</v>
      </c>
      <c r="F710" s="126"/>
      <c r="G710" s="125" t="s">
        <v>1</v>
      </c>
      <c r="H710"/>
      <c r="L710"/>
    </row>
    <row r="711" spans="1:12" ht="42" customHeight="1" x14ac:dyDescent="0.25">
      <c r="A711" s="128">
        <v>43438</v>
      </c>
      <c r="B711" s="126" t="s">
        <v>2985</v>
      </c>
      <c r="C711" s="126" t="s">
        <v>27</v>
      </c>
      <c r="D711" s="127" t="s">
        <v>1257</v>
      </c>
      <c r="E711" s="125">
        <v>580.79999999999995</v>
      </c>
      <c r="F711" s="126"/>
      <c r="G711" s="125" t="s">
        <v>1</v>
      </c>
      <c r="H711"/>
      <c r="L711"/>
    </row>
    <row r="712" spans="1:12" ht="42" customHeight="1" x14ac:dyDescent="0.25">
      <c r="A712" s="128">
        <v>43388</v>
      </c>
      <c r="B712" s="126" t="s">
        <v>2228</v>
      </c>
      <c r="C712" s="126" t="s">
        <v>27</v>
      </c>
      <c r="D712" s="127" t="s">
        <v>2984</v>
      </c>
      <c r="E712" s="125">
        <v>7187.4</v>
      </c>
      <c r="F712" s="126" t="s">
        <v>2625</v>
      </c>
      <c r="G712" s="125" t="s">
        <v>1</v>
      </c>
      <c r="H712"/>
      <c r="L712"/>
    </row>
    <row r="713" spans="1:12" ht="42" customHeight="1" x14ac:dyDescent="0.25">
      <c r="A713" s="128">
        <v>43465</v>
      </c>
      <c r="B713" s="126" t="s">
        <v>1041</v>
      </c>
      <c r="C713" s="126" t="s">
        <v>2634</v>
      </c>
      <c r="D713" s="127" t="s">
        <v>1249</v>
      </c>
      <c r="E713" s="125">
        <v>2515.59</v>
      </c>
      <c r="F713" s="126"/>
      <c r="G713" s="125" t="s">
        <v>1</v>
      </c>
      <c r="H713"/>
      <c r="L713"/>
    </row>
    <row r="714" spans="1:12" ht="42" customHeight="1" x14ac:dyDescent="0.25">
      <c r="A714" s="128">
        <v>43418</v>
      </c>
      <c r="B714" s="126" t="s">
        <v>1041</v>
      </c>
      <c r="C714" s="126" t="s">
        <v>2634</v>
      </c>
      <c r="D714" s="127" t="s">
        <v>1249</v>
      </c>
      <c r="E714" s="125">
        <v>1026.3800000000001</v>
      </c>
      <c r="F714" s="126"/>
      <c r="G714" s="125" t="s">
        <v>1</v>
      </c>
      <c r="H714"/>
      <c r="L714"/>
    </row>
    <row r="715" spans="1:12" ht="42" customHeight="1" x14ac:dyDescent="0.25">
      <c r="A715" s="128">
        <v>43416</v>
      </c>
      <c r="B715" s="126" t="s">
        <v>1041</v>
      </c>
      <c r="C715" s="126" t="s">
        <v>2634</v>
      </c>
      <c r="D715" s="127" t="s">
        <v>1249</v>
      </c>
      <c r="E715" s="125">
        <v>895.7</v>
      </c>
      <c r="F715" s="126"/>
      <c r="G715" s="125" t="s">
        <v>1</v>
      </c>
      <c r="H715"/>
      <c r="L715"/>
    </row>
    <row r="716" spans="1:12" ht="42" customHeight="1" x14ac:dyDescent="0.25">
      <c r="A716" s="128">
        <v>43433</v>
      </c>
      <c r="B716" s="126" t="s">
        <v>2983</v>
      </c>
      <c r="C716" s="126" t="s">
        <v>2982</v>
      </c>
      <c r="D716" s="127" t="s">
        <v>1252</v>
      </c>
      <c r="E716" s="125">
        <v>100</v>
      </c>
      <c r="F716" s="126"/>
      <c r="G716" s="125" t="s">
        <v>1</v>
      </c>
      <c r="H716"/>
      <c r="L716"/>
    </row>
    <row r="717" spans="1:12" ht="42" customHeight="1" x14ac:dyDescent="0.25">
      <c r="A717" s="128">
        <v>43465</v>
      </c>
      <c r="B717" s="126" t="s">
        <v>1936</v>
      </c>
      <c r="C717" s="126" t="s">
        <v>1937</v>
      </c>
      <c r="D717" s="127" t="s">
        <v>1249</v>
      </c>
      <c r="E717" s="125">
        <v>34.119999999999997</v>
      </c>
      <c r="F717" s="126"/>
      <c r="G717" s="125" t="s">
        <v>1</v>
      </c>
      <c r="H717"/>
      <c r="L717"/>
    </row>
    <row r="718" spans="1:12" ht="42" customHeight="1" x14ac:dyDescent="0.25">
      <c r="A718" s="128">
        <v>43453</v>
      </c>
      <c r="B718" s="126" t="s">
        <v>2035</v>
      </c>
      <c r="C718" s="126" t="s">
        <v>2036</v>
      </c>
      <c r="D718" s="127" t="s">
        <v>1256</v>
      </c>
      <c r="E718" s="125">
        <v>1388.48</v>
      </c>
      <c r="F718" s="126"/>
      <c r="G718" s="125" t="s">
        <v>1</v>
      </c>
      <c r="H718"/>
      <c r="L718"/>
    </row>
    <row r="719" spans="1:12" ht="42" customHeight="1" x14ac:dyDescent="0.25">
      <c r="A719" s="128">
        <v>43377</v>
      </c>
      <c r="B719" s="126" t="s">
        <v>2981</v>
      </c>
      <c r="C719" s="126" t="s">
        <v>2980</v>
      </c>
      <c r="D719" s="127" t="s">
        <v>2979</v>
      </c>
      <c r="E719" s="125">
        <v>9084.68</v>
      </c>
      <c r="F719" s="126" t="s">
        <v>2625</v>
      </c>
      <c r="G719" s="125" t="s">
        <v>1</v>
      </c>
      <c r="H719"/>
      <c r="L719"/>
    </row>
    <row r="720" spans="1:12" ht="42" customHeight="1" x14ac:dyDescent="0.25">
      <c r="A720" s="128">
        <v>43465</v>
      </c>
      <c r="B720" s="126" t="s">
        <v>2978</v>
      </c>
      <c r="C720" s="126" t="s">
        <v>2977</v>
      </c>
      <c r="D720" s="127" t="s">
        <v>1259</v>
      </c>
      <c r="E720" s="125">
        <v>50.71</v>
      </c>
      <c r="F720" s="126"/>
      <c r="G720" s="125" t="s">
        <v>2640</v>
      </c>
      <c r="H720"/>
      <c r="L720"/>
    </row>
    <row r="721" spans="1:12" ht="42" customHeight="1" x14ac:dyDescent="0.25">
      <c r="A721" s="128">
        <v>43465</v>
      </c>
      <c r="B721" s="126" t="s">
        <v>2978</v>
      </c>
      <c r="C721" s="126" t="s">
        <v>2977</v>
      </c>
      <c r="D721" s="127" t="s">
        <v>1259</v>
      </c>
      <c r="E721" s="125">
        <v>49.01</v>
      </c>
      <c r="F721" s="126"/>
      <c r="G721" s="125" t="s">
        <v>2640</v>
      </c>
      <c r="H721"/>
      <c r="L721"/>
    </row>
    <row r="722" spans="1:12" ht="42" customHeight="1" x14ac:dyDescent="0.25">
      <c r="A722" s="128">
        <v>43465</v>
      </c>
      <c r="B722" s="126" t="s">
        <v>2978</v>
      </c>
      <c r="C722" s="126" t="s">
        <v>2977</v>
      </c>
      <c r="D722" s="127" t="s">
        <v>1259</v>
      </c>
      <c r="E722" s="125">
        <v>35.700000000000003</v>
      </c>
      <c r="F722" s="126"/>
      <c r="G722" s="125" t="s">
        <v>2640</v>
      </c>
      <c r="H722"/>
      <c r="L722"/>
    </row>
    <row r="723" spans="1:12" ht="42" customHeight="1" x14ac:dyDescent="0.25">
      <c r="A723" s="128">
        <v>43465</v>
      </c>
      <c r="B723" s="126" t="s">
        <v>2978</v>
      </c>
      <c r="C723" s="126" t="s">
        <v>2977</v>
      </c>
      <c r="D723" s="127" t="s">
        <v>1259</v>
      </c>
      <c r="E723" s="125">
        <v>22.71</v>
      </c>
      <c r="F723" s="126"/>
      <c r="G723" s="125" t="s">
        <v>2640</v>
      </c>
      <c r="H723"/>
      <c r="L723"/>
    </row>
    <row r="724" spans="1:12" ht="42" customHeight="1" x14ac:dyDescent="0.25">
      <c r="A724" s="128">
        <v>43465</v>
      </c>
      <c r="B724" s="126" t="s">
        <v>2978</v>
      </c>
      <c r="C724" s="126" t="s">
        <v>2977</v>
      </c>
      <c r="D724" s="127" t="s">
        <v>1259</v>
      </c>
      <c r="E724" s="125">
        <v>19.670000000000002</v>
      </c>
      <c r="F724" s="126"/>
      <c r="G724" s="125" t="s">
        <v>2640</v>
      </c>
      <c r="H724"/>
      <c r="L724"/>
    </row>
    <row r="725" spans="1:12" ht="42" customHeight="1" x14ac:dyDescent="0.25">
      <c r="A725" s="128">
        <v>43465</v>
      </c>
      <c r="B725" s="126" t="s">
        <v>2978</v>
      </c>
      <c r="C725" s="126" t="s">
        <v>2977</v>
      </c>
      <c r="D725" s="127" t="s">
        <v>1259</v>
      </c>
      <c r="E725" s="125">
        <v>18.45</v>
      </c>
      <c r="F725" s="126"/>
      <c r="G725" s="125" t="s">
        <v>2640</v>
      </c>
      <c r="H725"/>
      <c r="L725"/>
    </row>
    <row r="726" spans="1:12" ht="42" customHeight="1" x14ac:dyDescent="0.25">
      <c r="A726" s="128">
        <v>43465</v>
      </c>
      <c r="B726" s="126" t="s">
        <v>2978</v>
      </c>
      <c r="C726" s="126" t="s">
        <v>2977</v>
      </c>
      <c r="D726" s="127" t="s">
        <v>1259</v>
      </c>
      <c r="E726" s="125">
        <v>17.52</v>
      </c>
      <c r="F726" s="126"/>
      <c r="G726" s="125" t="s">
        <v>2640</v>
      </c>
      <c r="H726"/>
      <c r="L726"/>
    </row>
    <row r="727" spans="1:12" ht="42" customHeight="1" x14ac:dyDescent="0.25">
      <c r="A727" s="128">
        <v>43465</v>
      </c>
      <c r="B727" s="126" t="s">
        <v>2978</v>
      </c>
      <c r="C727" s="126" t="s">
        <v>2977</v>
      </c>
      <c r="D727" s="127" t="s">
        <v>1259</v>
      </c>
      <c r="E727" s="125">
        <v>14.9</v>
      </c>
      <c r="F727" s="126"/>
      <c r="G727" s="125" t="s">
        <v>2640</v>
      </c>
      <c r="H727"/>
      <c r="L727"/>
    </row>
    <row r="728" spans="1:12" ht="42" customHeight="1" x14ac:dyDescent="0.25">
      <c r="A728" s="128">
        <v>43465</v>
      </c>
      <c r="B728" s="126" t="s">
        <v>2978</v>
      </c>
      <c r="C728" s="126" t="s">
        <v>2977</v>
      </c>
      <c r="D728" s="127" t="s">
        <v>1259</v>
      </c>
      <c r="E728" s="125">
        <v>6.58</v>
      </c>
      <c r="F728" s="126"/>
      <c r="G728" s="125" t="s">
        <v>2640</v>
      </c>
      <c r="H728"/>
      <c r="L728"/>
    </row>
    <row r="729" spans="1:12" ht="42" customHeight="1" x14ac:dyDescent="0.25">
      <c r="A729" s="128">
        <v>43432</v>
      </c>
      <c r="B729" s="126" t="s">
        <v>1108</v>
      </c>
      <c r="C729" s="126" t="s">
        <v>91</v>
      </c>
      <c r="D729" s="127" t="s">
        <v>1275</v>
      </c>
      <c r="E729" s="125">
        <v>411.4</v>
      </c>
      <c r="F729" s="126"/>
      <c r="G729" s="125" t="s">
        <v>1</v>
      </c>
      <c r="H729"/>
      <c r="L729"/>
    </row>
    <row r="730" spans="1:12" ht="42" customHeight="1" x14ac:dyDescent="0.25">
      <c r="A730" s="128">
        <v>43455</v>
      </c>
      <c r="B730" s="126" t="s">
        <v>1108</v>
      </c>
      <c r="C730" s="126" t="s">
        <v>91</v>
      </c>
      <c r="D730" s="127" t="s">
        <v>1275</v>
      </c>
      <c r="E730" s="125">
        <v>329.12</v>
      </c>
      <c r="F730" s="126"/>
      <c r="G730" s="125" t="s">
        <v>1</v>
      </c>
      <c r="H730"/>
      <c r="L730"/>
    </row>
    <row r="731" spans="1:12" ht="42" customHeight="1" x14ac:dyDescent="0.25">
      <c r="A731" s="128">
        <v>43455</v>
      </c>
      <c r="B731" s="126" t="s">
        <v>1108</v>
      </c>
      <c r="C731" s="126" t="s">
        <v>91</v>
      </c>
      <c r="D731" s="127" t="s">
        <v>1252</v>
      </c>
      <c r="E731" s="125">
        <v>224.27</v>
      </c>
      <c r="F731" s="126"/>
      <c r="G731" s="125" t="s">
        <v>1</v>
      </c>
      <c r="H731"/>
      <c r="L731"/>
    </row>
    <row r="732" spans="1:12" ht="42" customHeight="1" x14ac:dyDescent="0.25">
      <c r="A732" s="128">
        <v>43432</v>
      </c>
      <c r="B732" s="126" t="s">
        <v>1108</v>
      </c>
      <c r="C732" s="126" t="s">
        <v>91</v>
      </c>
      <c r="D732" s="127" t="s">
        <v>1275</v>
      </c>
      <c r="E732" s="125">
        <v>205.34</v>
      </c>
      <c r="F732" s="126"/>
      <c r="G732" s="125" t="s">
        <v>1</v>
      </c>
      <c r="H732"/>
      <c r="L732"/>
    </row>
    <row r="733" spans="1:12" ht="42" customHeight="1" x14ac:dyDescent="0.25">
      <c r="A733" s="128">
        <v>43455</v>
      </c>
      <c r="B733" s="126" t="s">
        <v>1108</v>
      </c>
      <c r="C733" s="126" t="s">
        <v>91</v>
      </c>
      <c r="D733" s="127" t="s">
        <v>1275</v>
      </c>
      <c r="E733" s="125">
        <v>172.23</v>
      </c>
      <c r="F733" s="126"/>
      <c r="G733" s="125" t="s">
        <v>1</v>
      </c>
      <c r="H733"/>
      <c r="L733"/>
    </row>
    <row r="734" spans="1:12" ht="42" customHeight="1" x14ac:dyDescent="0.25">
      <c r="A734" s="128">
        <v>43465</v>
      </c>
      <c r="B734" s="126" t="s">
        <v>1108</v>
      </c>
      <c r="C734" s="126" t="s">
        <v>91</v>
      </c>
      <c r="D734" s="127" t="s">
        <v>1275</v>
      </c>
      <c r="E734" s="125">
        <v>164.57</v>
      </c>
      <c r="F734" s="126"/>
      <c r="G734" s="125" t="s">
        <v>1</v>
      </c>
      <c r="H734"/>
      <c r="L734"/>
    </row>
    <row r="735" spans="1:12" ht="42" customHeight="1" x14ac:dyDescent="0.25">
      <c r="A735" s="128">
        <v>43395</v>
      </c>
      <c r="B735" s="126" t="s">
        <v>1108</v>
      </c>
      <c r="C735" s="126" t="s">
        <v>91</v>
      </c>
      <c r="D735" s="127" t="s">
        <v>1275</v>
      </c>
      <c r="E735" s="125">
        <v>164.56</v>
      </c>
      <c r="F735" s="126"/>
      <c r="G735" s="125" t="s">
        <v>1</v>
      </c>
      <c r="H735"/>
      <c r="L735"/>
    </row>
    <row r="736" spans="1:12" ht="42" customHeight="1" x14ac:dyDescent="0.25">
      <c r="A736" s="128">
        <v>43445</v>
      </c>
      <c r="B736" s="126" t="s">
        <v>1108</v>
      </c>
      <c r="C736" s="126" t="s">
        <v>91</v>
      </c>
      <c r="D736" s="127" t="s">
        <v>1252</v>
      </c>
      <c r="E736" s="125">
        <v>122.33</v>
      </c>
      <c r="F736" s="126"/>
      <c r="G736" s="125" t="s">
        <v>1</v>
      </c>
      <c r="H736"/>
      <c r="L736"/>
    </row>
    <row r="737" spans="1:12" ht="42" customHeight="1" x14ac:dyDescent="0.25">
      <c r="A737" s="128">
        <v>43455</v>
      </c>
      <c r="B737" s="126" t="s">
        <v>1108</v>
      </c>
      <c r="C737" s="126" t="s">
        <v>91</v>
      </c>
      <c r="D737" s="127" t="s">
        <v>1275</v>
      </c>
      <c r="E737" s="125">
        <v>110.46</v>
      </c>
      <c r="F737" s="126"/>
      <c r="G737" s="125" t="s">
        <v>1</v>
      </c>
      <c r="H737"/>
      <c r="L737"/>
    </row>
    <row r="738" spans="1:12" ht="42" customHeight="1" x14ac:dyDescent="0.25">
      <c r="A738" s="128">
        <v>43432</v>
      </c>
      <c r="B738" s="126" t="s">
        <v>1108</v>
      </c>
      <c r="C738" s="126" t="s">
        <v>91</v>
      </c>
      <c r="D738" s="127" t="s">
        <v>1252</v>
      </c>
      <c r="E738" s="125">
        <v>108.68</v>
      </c>
      <c r="F738" s="126"/>
      <c r="G738" s="125" t="s">
        <v>1</v>
      </c>
      <c r="H738"/>
      <c r="L738"/>
    </row>
    <row r="739" spans="1:12" ht="42" customHeight="1" x14ac:dyDescent="0.25">
      <c r="A739" s="128">
        <v>43383</v>
      </c>
      <c r="B739" s="126" t="s">
        <v>1108</v>
      </c>
      <c r="C739" s="126" t="s">
        <v>91</v>
      </c>
      <c r="D739" s="127" t="s">
        <v>1275</v>
      </c>
      <c r="E739" s="125">
        <v>102.85</v>
      </c>
      <c r="F739" s="126"/>
      <c r="G739" s="125" t="s">
        <v>1</v>
      </c>
      <c r="H739"/>
      <c r="L739"/>
    </row>
    <row r="740" spans="1:12" ht="42" customHeight="1" x14ac:dyDescent="0.25">
      <c r="A740" s="128">
        <v>43453</v>
      </c>
      <c r="B740" s="126" t="s">
        <v>1108</v>
      </c>
      <c r="C740" s="126" t="s">
        <v>91</v>
      </c>
      <c r="D740" s="127" t="s">
        <v>1275</v>
      </c>
      <c r="E740" s="125">
        <v>100.31</v>
      </c>
      <c r="F740" s="126"/>
      <c r="G740" s="125" t="s">
        <v>1</v>
      </c>
      <c r="H740"/>
      <c r="L740"/>
    </row>
    <row r="741" spans="1:12" ht="42" customHeight="1" x14ac:dyDescent="0.25">
      <c r="A741" s="128">
        <v>43432</v>
      </c>
      <c r="B741" s="126" t="s">
        <v>1108</v>
      </c>
      <c r="C741" s="126" t="s">
        <v>91</v>
      </c>
      <c r="D741" s="127" t="s">
        <v>1252</v>
      </c>
      <c r="E741" s="125">
        <v>91.89</v>
      </c>
      <c r="F741" s="126"/>
      <c r="G741" s="125" t="s">
        <v>1</v>
      </c>
      <c r="H741"/>
      <c r="L741"/>
    </row>
    <row r="742" spans="1:12" ht="42" customHeight="1" x14ac:dyDescent="0.25">
      <c r="A742" s="128">
        <v>43395</v>
      </c>
      <c r="B742" s="126" t="s">
        <v>1108</v>
      </c>
      <c r="C742" s="126" t="s">
        <v>91</v>
      </c>
      <c r="D742" s="127" t="s">
        <v>1252</v>
      </c>
      <c r="E742" s="125">
        <v>87.14</v>
      </c>
      <c r="F742" s="126"/>
      <c r="G742" s="125" t="s">
        <v>1</v>
      </c>
      <c r="H742"/>
      <c r="L742"/>
    </row>
    <row r="743" spans="1:12" ht="42" customHeight="1" x14ac:dyDescent="0.25">
      <c r="A743" s="128">
        <v>43395</v>
      </c>
      <c r="B743" s="126" t="s">
        <v>1108</v>
      </c>
      <c r="C743" s="126" t="s">
        <v>91</v>
      </c>
      <c r="D743" s="127" t="s">
        <v>1275</v>
      </c>
      <c r="E743" s="125">
        <v>83.01</v>
      </c>
      <c r="F743" s="126"/>
      <c r="G743" s="125" t="s">
        <v>1</v>
      </c>
      <c r="H743"/>
      <c r="L743"/>
    </row>
    <row r="744" spans="1:12" ht="42" customHeight="1" x14ac:dyDescent="0.25">
      <c r="A744" s="128">
        <v>43395</v>
      </c>
      <c r="B744" s="126" t="s">
        <v>1108</v>
      </c>
      <c r="C744" s="126" t="s">
        <v>91</v>
      </c>
      <c r="D744" s="127" t="s">
        <v>1275</v>
      </c>
      <c r="E744" s="125">
        <v>82.28</v>
      </c>
      <c r="F744" s="126"/>
      <c r="G744" s="125" t="s">
        <v>1</v>
      </c>
      <c r="H744"/>
      <c r="L744"/>
    </row>
    <row r="745" spans="1:12" ht="42" customHeight="1" x14ac:dyDescent="0.25">
      <c r="A745" s="128">
        <v>43395</v>
      </c>
      <c r="B745" s="126" t="s">
        <v>1108</v>
      </c>
      <c r="C745" s="126" t="s">
        <v>91</v>
      </c>
      <c r="D745" s="127" t="s">
        <v>1275</v>
      </c>
      <c r="E745" s="125">
        <v>82.28</v>
      </c>
      <c r="F745" s="126"/>
      <c r="G745" s="125" t="s">
        <v>1</v>
      </c>
      <c r="H745"/>
      <c r="L745"/>
    </row>
    <row r="746" spans="1:12" ht="42" customHeight="1" x14ac:dyDescent="0.25">
      <c r="A746" s="128">
        <v>43465</v>
      </c>
      <c r="B746" s="126" t="s">
        <v>1108</v>
      </c>
      <c r="C746" s="126" t="s">
        <v>91</v>
      </c>
      <c r="D746" s="127" t="s">
        <v>1275</v>
      </c>
      <c r="E746" s="125">
        <v>82.28</v>
      </c>
      <c r="F746" s="126"/>
      <c r="G746" s="125" t="s">
        <v>1</v>
      </c>
      <c r="H746"/>
      <c r="L746"/>
    </row>
    <row r="747" spans="1:12" ht="42" customHeight="1" x14ac:dyDescent="0.25">
      <c r="A747" s="128">
        <v>43455</v>
      </c>
      <c r="B747" s="126" t="s">
        <v>1108</v>
      </c>
      <c r="C747" s="126" t="s">
        <v>91</v>
      </c>
      <c r="D747" s="127" t="s">
        <v>1252</v>
      </c>
      <c r="E747" s="125">
        <v>62.07</v>
      </c>
      <c r="F747" s="126"/>
      <c r="G747" s="125" t="s">
        <v>1</v>
      </c>
      <c r="H747"/>
      <c r="L747"/>
    </row>
    <row r="748" spans="1:12" ht="42" customHeight="1" x14ac:dyDescent="0.25">
      <c r="A748" s="128">
        <v>43383</v>
      </c>
      <c r="B748" s="126" t="s">
        <v>1108</v>
      </c>
      <c r="C748" s="126" t="s">
        <v>91</v>
      </c>
      <c r="D748" s="127" t="s">
        <v>1275</v>
      </c>
      <c r="E748" s="125">
        <v>61.71</v>
      </c>
      <c r="F748" s="126"/>
      <c r="G748" s="125" t="s">
        <v>1</v>
      </c>
      <c r="H748"/>
      <c r="L748"/>
    </row>
    <row r="749" spans="1:12" ht="42" customHeight="1" x14ac:dyDescent="0.25">
      <c r="A749" s="128">
        <v>43395</v>
      </c>
      <c r="B749" s="126" t="s">
        <v>1108</v>
      </c>
      <c r="C749" s="126" t="s">
        <v>91</v>
      </c>
      <c r="D749" s="127" t="s">
        <v>1275</v>
      </c>
      <c r="E749" s="125">
        <v>61.71</v>
      </c>
      <c r="F749" s="126"/>
      <c r="G749" s="125" t="s">
        <v>1</v>
      </c>
      <c r="H749"/>
      <c r="L749"/>
    </row>
    <row r="750" spans="1:12" ht="42" customHeight="1" x14ac:dyDescent="0.25">
      <c r="A750" s="128">
        <v>43432</v>
      </c>
      <c r="B750" s="126" t="s">
        <v>1108</v>
      </c>
      <c r="C750" s="126" t="s">
        <v>91</v>
      </c>
      <c r="D750" s="127" t="s">
        <v>1275</v>
      </c>
      <c r="E750" s="125">
        <v>59.59</v>
      </c>
      <c r="F750" s="126"/>
      <c r="G750" s="125" t="s">
        <v>1</v>
      </c>
      <c r="H750"/>
      <c r="L750"/>
    </row>
    <row r="751" spans="1:12" ht="42" customHeight="1" x14ac:dyDescent="0.25">
      <c r="A751" s="128">
        <v>43395</v>
      </c>
      <c r="B751" s="126" t="s">
        <v>1108</v>
      </c>
      <c r="C751" s="126" t="s">
        <v>91</v>
      </c>
      <c r="D751" s="127" t="s">
        <v>1275</v>
      </c>
      <c r="E751" s="125">
        <v>56.87</v>
      </c>
      <c r="F751" s="126"/>
      <c r="G751" s="125" t="s">
        <v>1</v>
      </c>
      <c r="H751"/>
      <c r="L751"/>
    </row>
    <row r="752" spans="1:12" ht="42" customHeight="1" x14ac:dyDescent="0.25">
      <c r="A752" s="128">
        <v>43445</v>
      </c>
      <c r="B752" s="126" t="s">
        <v>1108</v>
      </c>
      <c r="C752" s="126" t="s">
        <v>91</v>
      </c>
      <c r="D752" s="127" t="s">
        <v>1275</v>
      </c>
      <c r="E752" s="125">
        <v>47.53</v>
      </c>
      <c r="F752" s="126"/>
      <c r="G752" s="125" t="s">
        <v>1</v>
      </c>
      <c r="H752"/>
      <c r="L752"/>
    </row>
    <row r="753" spans="1:12" ht="42" customHeight="1" x14ac:dyDescent="0.25">
      <c r="A753" s="128">
        <v>43383</v>
      </c>
      <c r="B753" s="126" t="s">
        <v>1108</v>
      </c>
      <c r="C753" s="126" t="s">
        <v>91</v>
      </c>
      <c r="D753" s="127" t="s">
        <v>1275</v>
      </c>
      <c r="E753" s="125">
        <v>46.5</v>
      </c>
      <c r="F753" s="126"/>
      <c r="G753" s="125" t="s">
        <v>1</v>
      </c>
      <c r="H753"/>
      <c r="L753"/>
    </row>
    <row r="754" spans="1:12" ht="42" customHeight="1" x14ac:dyDescent="0.25">
      <c r="A754" s="128">
        <v>43465</v>
      </c>
      <c r="B754" s="126" t="s">
        <v>1108</v>
      </c>
      <c r="C754" s="126" t="s">
        <v>91</v>
      </c>
      <c r="D754" s="127" t="s">
        <v>1275</v>
      </c>
      <c r="E754" s="125">
        <v>43.56</v>
      </c>
      <c r="F754" s="126"/>
      <c r="G754" s="125" t="s">
        <v>1</v>
      </c>
      <c r="H754"/>
      <c r="L754"/>
    </row>
    <row r="755" spans="1:12" ht="42" customHeight="1" x14ac:dyDescent="0.25">
      <c r="A755" s="128">
        <v>43465</v>
      </c>
      <c r="B755" s="126" t="s">
        <v>1108</v>
      </c>
      <c r="C755" s="126" t="s">
        <v>91</v>
      </c>
      <c r="D755" s="127" t="s">
        <v>1252</v>
      </c>
      <c r="E755" s="125">
        <v>41.39</v>
      </c>
      <c r="F755" s="126"/>
      <c r="G755" s="125" t="s">
        <v>1</v>
      </c>
      <c r="H755"/>
      <c r="L755"/>
    </row>
    <row r="756" spans="1:12" ht="42" customHeight="1" x14ac:dyDescent="0.25">
      <c r="A756" s="128">
        <v>43445</v>
      </c>
      <c r="B756" s="126" t="s">
        <v>1108</v>
      </c>
      <c r="C756" s="126" t="s">
        <v>91</v>
      </c>
      <c r="D756" s="127" t="s">
        <v>1275</v>
      </c>
      <c r="E756" s="125">
        <v>40.78</v>
      </c>
      <c r="F756" s="126"/>
      <c r="G756" s="125" t="s">
        <v>1</v>
      </c>
      <c r="H756"/>
      <c r="L756"/>
    </row>
    <row r="757" spans="1:12" ht="42" customHeight="1" x14ac:dyDescent="0.25">
      <c r="A757" s="128">
        <v>43395</v>
      </c>
      <c r="B757" s="126" t="s">
        <v>1108</v>
      </c>
      <c r="C757" s="126" t="s">
        <v>91</v>
      </c>
      <c r="D757" s="127" t="s">
        <v>1275</v>
      </c>
      <c r="E757" s="125">
        <v>40.770000000000003</v>
      </c>
      <c r="F757" s="126"/>
      <c r="G757" s="125" t="s">
        <v>1</v>
      </c>
      <c r="H757"/>
      <c r="L757"/>
    </row>
    <row r="758" spans="1:12" ht="42" customHeight="1" x14ac:dyDescent="0.25">
      <c r="A758" s="128">
        <v>43395</v>
      </c>
      <c r="B758" s="126" t="s">
        <v>1108</v>
      </c>
      <c r="C758" s="126" t="s">
        <v>91</v>
      </c>
      <c r="D758" s="127" t="s">
        <v>1275</v>
      </c>
      <c r="E758" s="125">
        <v>40.770000000000003</v>
      </c>
      <c r="F758" s="126"/>
      <c r="G758" s="125" t="s">
        <v>1</v>
      </c>
      <c r="H758"/>
      <c r="L758"/>
    </row>
    <row r="759" spans="1:12" ht="42" customHeight="1" x14ac:dyDescent="0.25">
      <c r="A759" s="128">
        <v>43455</v>
      </c>
      <c r="B759" s="126" t="s">
        <v>1108</v>
      </c>
      <c r="C759" s="126" t="s">
        <v>91</v>
      </c>
      <c r="D759" s="127" t="s">
        <v>1275</v>
      </c>
      <c r="E759" s="125">
        <v>40.770000000000003</v>
      </c>
      <c r="F759" s="126"/>
      <c r="G759" s="125" t="s">
        <v>1</v>
      </c>
      <c r="H759"/>
      <c r="L759"/>
    </row>
    <row r="760" spans="1:12" ht="42" customHeight="1" x14ac:dyDescent="0.25">
      <c r="A760" s="128">
        <v>43432</v>
      </c>
      <c r="B760" s="126" t="s">
        <v>1108</v>
      </c>
      <c r="C760" s="126" t="s">
        <v>91</v>
      </c>
      <c r="D760" s="127" t="s">
        <v>1252</v>
      </c>
      <c r="E760" s="125">
        <v>39.81</v>
      </c>
      <c r="F760" s="126"/>
      <c r="G760" s="125" t="s">
        <v>1</v>
      </c>
      <c r="H760"/>
      <c r="L760"/>
    </row>
    <row r="761" spans="1:12" ht="42" customHeight="1" x14ac:dyDescent="0.25">
      <c r="A761" s="128">
        <v>43432</v>
      </c>
      <c r="B761" s="126" t="s">
        <v>1108</v>
      </c>
      <c r="C761" s="126" t="s">
        <v>91</v>
      </c>
      <c r="D761" s="127" t="s">
        <v>1275</v>
      </c>
      <c r="E761" s="125">
        <v>35.15</v>
      </c>
      <c r="F761" s="126"/>
      <c r="G761" s="125" t="s">
        <v>1</v>
      </c>
      <c r="H761"/>
      <c r="L761"/>
    </row>
    <row r="762" spans="1:12" ht="42" customHeight="1" x14ac:dyDescent="0.25">
      <c r="A762" s="128">
        <v>43455</v>
      </c>
      <c r="B762" s="126" t="s">
        <v>1108</v>
      </c>
      <c r="C762" s="126" t="s">
        <v>91</v>
      </c>
      <c r="D762" s="127" t="s">
        <v>1275</v>
      </c>
      <c r="E762" s="125">
        <v>34.03</v>
      </c>
      <c r="F762" s="126"/>
      <c r="G762" s="125" t="s">
        <v>1</v>
      </c>
      <c r="H762"/>
      <c r="L762"/>
    </row>
    <row r="763" spans="1:12" ht="42" customHeight="1" x14ac:dyDescent="0.25">
      <c r="A763" s="128">
        <v>43425</v>
      </c>
      <c r="B763" s="126" t="s">
        <v>1108</v>
      </c>
      <c r="C763" s="126" t="s">
        <v>91</v>
      </c>
      <c r="D763" s="127" t="s">
        <v>1275</v>
      </c>
      <c r="E763" s="125">
        <v>33.64</v>
      </c>
      <c r="F763" s="126"/>
      <c r="G763" s="125" t="s">
        <v>1</v>
      </c>
      <c r="H763"/>
      <c r="L763"/>
    </row>
    <row r="764" spans="1:12" ht="42" customHeight="1" x14ac:dyDescent="0.25">
      <c r="A764" s="128">
        <v>43395</v>
      </c>
      <c r="B764" s="126" t="s">
        <v>1108</v>
      </c>
      <c r="C764" s="126" t="s">
        <v>91</v>
      </c>
      <c r="D764" s="127" t="s">
        <v>1275</v>
      </c>
      <c r="E764" s="125">
        <v>30.65</v>
      </c>
      <c r="F764" s="126"/>
      <c r="G764" s="125" t="s">
        <v>1</v>
      </c>
      <c r="H764"/>
      <c r="L764"/>
    </row>
    <row r="765" spans="1:12" ht="42" customHeight="1" x14ac:dyDescent="0.25">
      <c r="A765" s="128">
        <v>43383</v>
      </c>
      <c r="B765" s="126" t="s">
        <v>1108</v>
      </c>
      <c r="C765" s="126" t="s">
        <v>91</v>
      </c>
      <c r="D765" s="127" t="s">
        <v>1252</v>
      </c>
      <c r="E765" s="125">
        <v>22.87</v>
      </c>
      <c r="F765" s="126"/>
      <c r="G765" s="125" t="s">
        <v>1</v>
      </c>
      <c r="H765"/>
      <c r="L765"/>
    </row>
    <row r="766" spans="1:12" ht="42" customHeight="1" x14ac:dyDescent="0.25">
      <c r="A766" s="128">
        <v>43424</v>
      </c>
      <c r="B766" s="126" t="s">
        <v>1108</v>
      </c>
      <c r="C766" s="126" t="s">
        <v>91</v>
      </c>
      <c r="D766" s="127" t="s">
        <v>1275</v>
      </c>
      <c r="E766" s="125">
        <v>22.51</v>
      </c>
      <c r="F766" s="126"/>
      <c r="G766" s="125" t="s">
        <v>1</v>
      </c>
      <c r="H766"/>
      <c r="L766"/>
    </row>
    <row r="767" spans="1:12" ht="42" customHeight="1" x14ac:dyDescent="0.25">
      <c r="A767" s="128">
        <v>43423</v>
      </c>
      <c r="B767" s="126" t="s">
        <v>1108</v>
      </c>
      <c r="C767" s="126" t="s">
        <v>91</v>
      </c>
      <c r="D767" s="127" t="s">
        <v>1252</v>
      </c>
      <c r="E767" s="125">
        <v>20.39</v>
      </c>
      <c r="F767" s="126"/>
      <c r="G767" s="125" t="s">
        <v>1</v>
      </c>
      <c r="H767"/>
      <c r="L767"/>
    </row>
    <row r="768" spans="1:12" ht="42" customHeight="1" x14ac:dyDescent="0.25">
      <c r="A768" s="128">
        <v>43395</v>
      </c>
      <c r="B768" s="126" t="s">
        <v>1108</v>
      </c>
      <c r="C768" s="126" t="s">
        <v>91</v>
      </c>
      <c r="D768" s="127" t="s">
        <v>1275</v>
      </c>
      <c r="E768" s="125">
        <v>20.079999999999998</v>
      </c>
      <c r="F768" s="126"/>
      <c r="G768" s="125" t="s">
        <v>1</v>
      </c>
      <c r="H768"/>
      <c r="L768"/>
    </row>
    <row r="769" spans="1:12" ht="42" customHeight="1" x14ac:dyDescent="0.25">
      <c r="A769" s="128">
        <v>43465</v>
      </c>
      <c r="B769" s="126" t="s">
        <v>1108</v>
      </c>
      <c r="C769" s="126" t="s">
        <v>91</v>
      </c>
      <c r="D769" s="127" t="s">
        <v>1275</v>
      </c>
      <c r="E769" s="125">
        <v>20</v>
      </c>
      <c r="F769" s="126"/>
      <c r="G769" s="125" t="s">
        <v>1</v>
      </c>
      <c r="H769"/>
      <c r="L769"/>
    </row>
    <row r="770" spans="1:12" ht="42" customHeight="1" x14ac:dyDescent="0.25">
      <c r="A770" s="128">
        <v>43395</v>
      </c>
      <c r="B770" s="126" t="s">
        <v>1108</v>
      </c>
      <c r="C770" s="126" t="s">
        <v>91</v>
      </c>
      <c r="D770" s="127" t="s">
        <v>1275</v>
      </c>
      <c r="E770" s="125">
        <v>18.7</v>
      </c>
      <c r="F770" s="126"/>
      <c r="G770" s="125" t="s">
        <v>1</v>
      </c>
      <c r="H770"/>
      <c r="L770"/>
    </row>
    <row r="771" spans="1:12" ht="42" customHeight="1" x14ac:dyDescent="0.25">
      <c r="A771" s="128">
        <v>43425</v>
      </c>
      <c r="B771" s="126" t="s">
        <v>1108</v>
      </c>
      <c r="C771" s="126" t="s">
        <v>91</v>
      </c>
      <c r="D771" s="127" t="s">
        <v>1275</v>
      </c>
      <c r="E771" s="125">
        <v>18.2</v>
      </c>
      <c r="F771" s="126"/>
      <c r="G771" s="125" t="s">
        <v>1</v>
      </c>
      <c r="H771"/>
      <c r="L771"/>
    </row>
    <row r="772" spans="1:12" ht="42" customHeight="1" x14ac:dyDescent="0.25">
      <c r="A772" s="128">
        <v>43432</v>
      </c>
      <c r="B772" s="126" t="s">
        <v>1108</v>
      </c>
      <c r="C772" s="126" t="s">
        <v>91</v>
      </c>
      <c r="D772" s="127" t="s">
        <v>1275</v>
      </c>
      <c r="E772" s="125">
        <v>16.670000000000002</v>
      </c>
      <c r="F772" s="126"/>
      <c r="G772" s="125" t="s">
        <v>1</v>
      </c>
      <c r="H772"/>
      <c r="L772"/>
    </row>
    <row r="773" spans="1:12" ht="42" customHeight="1" x14ac:dyDescent="0.25">
      <c r="A773" s="128">
        <v>43465</v>
      </c>
      <c r="B773" s="126" t="s">
        <v>1108</v>
      </c>
      <c r="C773" s="126" t="s">
        <v>91</v>
      </c>
      <c r="D773" s="127" t="s">
        <v>1275</v>
      </c>
      <c r="E773" s="125">
        <v>15</v>
      </c>
      <c r="F773" s="126"/>
      <c r="G773" s="125" t="s">
        <v>1</v>
      </c>
      <c r="H773"/>
      <c r="L773"/>
    </row>
    <row r="774" spans="1:12" ht="42" customHeight="1" x14ac:dyDescent="0.25">
      <c r="A774" s="128">
        <v>43432</v>
      </c>
      <c r="B774" s="126" t="s">
        <v>1108</v>
      </c>
      <c r="C774" s="126" t="s">
        <v>91</v>
      </c>
      <c r="D774" s="127" t="s">
        <v>1250</v>
      </c>
      <c r="E774" s="125">
        <v>14.88</v>
      </c>
      <c r="F774" s="126"/>
      <c r="G774" s="125" t="s">
        <v>1</v>
      </c>
      <c r="H774"/>
      <c r="L774"/>
    </row>
    <row r="775" spans="1:12" ht="42" customHeight="1" x14ac:dyDescent="0.25">
      <c r="A775" s="128">
        <v>43465</v>
      </c>
      <c r="B775" s="126" t="s">
        <v>1108</v>
      </c>
      <c r="C775" s="126" t="s">
        <v>91</v>
      </c>
      <c r="D775" s="127" t="s">
        <v>1252</v>
      </c>
      <c r="E775" s="125">
        <v>14.88</v>
      </c>
      <c r="F775" s="126"/>
      <c r="G775" s="125" t="s">
        <v>1</v>
      </c>
      <c r="H775"/>
      <c r="L775"/>
    </row>
    <row r="776" spans="1:12" ht="42" customHeight="1" x14ac:dyDescent="0.25">
      <c r="A776" s="128">
        <v>43389</v>
      </c>
      <c r="B776" s="126" t="s">
        <v>1108</v>
      </c>
      <c r="C776" s="126" t="s">
        <v>91</v>
      </c>
      <c r="D776" s="127" t="s">
        <v>1275</v>
      </c>
      <c r="E776" s="125">
        <v>13.55</v>
      </c>
      <c r="F776" s="126"/>
      <c r="G776" s="125" t="s">
        <v>1</v>
      </c>
      <c r="H776"/>
      <c r="L776"/>
    </row>
    <row r="777" spans="1:12" ht="42" customHeight="1" x14ac:dyDescent="0.25">
      <c r="A777" s="128">
        <v>43425</v>
      </c>
      <c r="B777" s="126" t="s">
        <v>1108</v>
      </c>
      <c r="C777" s="126" t="s">
        <v>91</v>
      </c>
      <c r="D777" s="127" t="s">
        <v>1275</v>
      </c>
      <c r="E777" s="125">
        <v>12.78</v>
      </c>
      <c r="F777" s="126"/>
      <c r="G777" s="125" t="s">
        <v>1</v>
      </c>
      <c r="H777"/>
      <c r="L777"/>
    </row>
    <row r="778" spans="1:12" ht="42" customHeight="1" x14ac:dyDescent="0.25">
      <c r="A778" s="128">
        <v>43465</v>
      </c>
      <c r="B778" s="126" t="s">
        <v>1108</v>
      </c>
      <c r="C778" s="126" t="s">
        <v>91</v>
      </c>
      <c r="D778" s="127" t="s">
        <v>1275</v>
      </c>
      <c r="E778" s="125">
        <v>12.78</v>
      </c>
      <c r="F778" s="126"/>
      <c r="G778" s="125" t="s">
        <v>1</v>
      </c>
      <c r="H778"/>
      <c r="L778"/>
    </row>
    <row r="779" spans="1:12" ht="42" customHeight="1" x14ac:dyDescent="0.25">
      <c r="A779" s="128">
        <v>43455</v>
      </c>
      <c r="B779" s="126" t="s">
        <v>1108</v>
      </c>
      <c r="C779" s="126" t="s">
        <v>91</v>
      </c>
      <c r="D779" s="127" t="s">
        <v>1252</v>
      </c>
      <c r="E779" s="125">
        <v>12.34</v>
      </c>
      <c r="F779" s="126"/>
      <c r="G779" s="125" t="s">
        <v>1</v>
      </c>
      <c r="H779"/>
      <c r="L779"/>
    </row>
    <row r="780" spans="1:12" ht="42" customHeight="1" x14ac:dyDescent="0.25">
      <c r="A780" s="128">
        <v>43455</v>
      </c>
      <c r="B780" s="126" t="s">
        <v>1108</v>
      </c>
      <c r="C780" s="126" t="s">
        <v>91</v>
      </c>
      <c r="D780" s="127" t="s">
        <v>1252</v>
      </c>
      <c r="E780" s="125">
        <v>11.28</v>
      </c>
      <c r="F780" s="126"/>
      <c r="G780" s="125" t="s">
        <v>1</v>
      </c>
      <c r="H780"/>
      <c r="L780"/>
    </row>
    <row r="781" spans="1:12" ht="42" customHeight="1" x14ac:dyDescent="0.25">
      <c r="A781" s="128">
        <v>43465</v>
      </c>
      <c r="B781" s="126" t="s">
        <v>1108</v>
      </c>
      <c r="C781" s="126" t="s">
        <v>91</v>
      </c>
      <c r="D781" s="127" t="s">
        <v>1252</v>
      </c>
      <c r="E781" s="125">
        <v>11.25</v>
      </c>
      <c r="F781" s="126"/>
      <c r="G781" s="125" t="s">
        <v>1</v>
      </c>
      <c r="H781"/>
      <c r="L781"/>
    </row>
    <row r="782" spans="1:12" ht="42" customHeight="1" x14ac:dyDescent="0.25">
      <c r="A782" s="128">
        <v>43395</v>
      </c>
      <c r="B782" s="126" t="s">
        <v>1108</v>
      </c>
      <c r="C782" s="126" t="s">
        <v>91</v>
      </c>
      <c r="D782" s="127" t="s">
        <v>1275</v>
      </c>
      <c r="E782" s="125">
        <v>11.13</v>
      </c>
      <c r="F782" s="126"/>
      <c r="G782" s="125" t="s">
        <v>1</v>
      </c>
      <c r="H782"/>
      <c r="L782"/>
    </row>
    <row r="783" spans="1:12" ht="42" customHeight="1" x14ac:dyDescent="0.25">
      <c r="A783" s="128">
        <v>43465</v>
      </c>
      <c r="B783" s="126" t="s">
        <v>1108</v>
      </c>
      <c r="C783" s="126" t="s">
        <v>91</v>
      </c>
      <c r="D783" s="127" t="s">
        <v>1275</v>
      </c>
      <c r="E783" s="125">
        <v>11.13</v>
      </c>
      <c r="F783" s="126"/>
      <c r="G783" s="125" t="s">
        <v>1</v>
      </c>
      <c r="H783"/>
      <c r="L783"/>
    </row>
    <row r="784" spans="1:12" ht="42" customHeight="1" x14ac:dyDescent="0.25">
      <c r="A784" s="128">
        <v>43455</v>
      </c>
      <c r="B784" s="126" t="s">
        <v>1108</v>
      </c>
      <c r="C784" s="126" t="s">
        <v>91</v>
      </c>
      <c r="D784" s="127" t="s">
        <v>1275</v>
      </c>
      <c r="E784" s="125">
        <v>9.68</v>
      </c>
      <c r="F784" s="126"/>
      <c r="G784" s="125" t="s">
        <v>1</v>
      </c>
      <c r="H784"/>
      <c r="L784"/>
    </row>
    <row r="785" spans="1:12" ht="42" customHeight="1" x14ac:dyDescent="0.25">
      <c r="A785" s="128">
        <v>43465</v>
      </c>
      <c r="B785" s="126" t="s">
        <v>1108</v>
      </c>
      <c r="C785" s="126" t="s">
        <v>91</v>
      </c>
      <c r="D785" s="127" t="s">
        <v>1275</v>
      </c>
      <c r="E785" s="125">
        <v>9.68</v>
      </c>
      <c r="F785" s="126"/>
      <c r="G785" s="125" t="s">
        <v>1</v>
      </c>
      <c r="H785"/>
      <c r="L785"/>
    </row>
    <row r="786" spans="1:12" ht="42" customHeight="1" x14ac:dyDescent="0.25">
      <c r="A786" s="128">
        <v>43465</v>
      </c>
      <c r="B786" s="126" t="s">
        <v>1108</v>
      </c>
      <c r="C786" s="126" t="s">
        <v>91</v>
      </c>
      <c r="D786" s="127" t="s">
        <v>1275</v>
      </c>
      <c r="E786" s="125">
        <v>9.02</v>
      </c>
      <c r="F786" s="126"/>
      <c r="G786" s="125" t="s">
        <v>1</v>
      </c>
      <c r="H786"/>
      <c r="L786"/>
    </row>
    <row r="787" spans="1:12" ht="42" customHeight="1" x14ac:dyDescent="0.25">
      <c r="A787" s="128">
        <v>43432</v>
      </c>
      <c r="B787" s="126" t="s">
        <v>1108</v>
      </c>
      <c r="C787" s="126" t="s">
        <v>91</v>
      </c>
      <c r="D787" s="127" t="s">
        <v>1275</v>
      </c>
      <c r="E787" s="125">
        <v>9.01</v>
      </c>
      <c r="F787" s="126"/>
      <c r="G787" s="125" t="s">
        <v>1</v>
      </c>
      <c r="H787"/>
      <c r="L787"/>
    </row>
    <row r="788" spans="1:12" ht="42" customHeight="1" x14ac:dyDescent="0.25">
      <c r="A788" s="128">
        <v>43432</v>
      </c>
      <c r="B788" s="126" t="s">
        <v>1108</v>
      </c>
      <c r="C788" s="126" t="s">
        <v>91</v>
      </c>
      <c r="D788" s="127" t="s">
        <v>1275</v>
      </c>
      <c r="E788" s="125">
        <v>7.5</v>
      </c>
      <c r="F788" s="126"/>
      <c r="G788" s="125" t="s">
        <v>1</v>
      </c>
      <c r="H788"/>
      <c r="L788"/>
    </row>
    <row r="789" spans="1:12" ht="42" customHeight="1" x14ac:dyDescent="0.25">
      <c r="A789" s="128">
        <v>43425</v>
      </c>
      <c r="B789" s="126" t="s">
        <v>1108</v>
      </c>
      <c r="C789" s="126" t="s">
        <v>91</v>
      </c>
      <c r="D789" s="127" t="s">
        <v>1275</v>
      </c>
      <c r="E789" s="125">
        <v>7.5</v>
      </c>
      <c r="F789" s="126"/>
      <c r="G789" s="125" t="s">
        <v>1</v>
      </c>
      <c r="H789"/>
      <c r="L789"/>
    </row>
    <row r="790" spans="1:12" ht="42" customHeight="1" x14ac:dyDescent="0.25">
      <c r="A790" s="128">
        <v>43455</v>
      </c>
      <c r="B790" s="126" t="s">
        <v>1108</v>
      </c>
      <c r="C790" s="126" t="s">
        <v>91</v>
      </c>
      <c r="D790" s="127" t="s">
        <v>1275</v>
      </c>
      <c r="E790" s="125">
        <v>7.5</v>
      </c>
      <c r="F790" s="126"/>
      <c r="G790" s="125" t="s">
        <v>1</v>
      </c>
      <c r="H790"/>
      <c r="L790"/>
    </row>
    <row r="791" spans="1:12" ht="42" customHeight="1" x14ac:dyDescent="0.25">
      <c r="A791" s="128">
        <v>43455</v>
      </c>
      <c r="B791" s="126" t="s">
        <v>1108</v>
      </c>
      <c r="C791" s="126" t="s">
        <v>91</v>
      </c>
      <c r="D791" s="127" t="s">
        <v>1252</v>
      </c>
      <c r="E791" s="125">
        <v>7.5</v>
      </c>
      <c r="F791" s="126"/>
      <c r="G791" s="125" t="s">
        <v>1</v>
      </c>
      <c r="H791"/>
      <c r="L791"/>
    </row>
    <row r="792" spans="1:12" ht="42" customHeight="1" x14ac:dyDescent="0.25">
      <c r="A792" s="128">
        <v>43465</v>
      </c>
      <c r="B792" s="126" t="s">
        <v>1108</v>
      </c>
      <c r="C792" s="126" t="s">
        <v>91</v>
      </c>
      <c r="D792" s="127" t="s">
        <v>1252</v>
      </c>
      <c r="E792" s="125">
        <v>7.5</v>
      </c>
      <c r="F792" s="126"/>
      <c r="G792" s="125" t="s">
        <v>1</v>
      </c>
      <c r="H792"/>
      <c r="L792"/>
    </row>
    <row r="793" spans="1:12" ht="42" customHeight="1" x14ac:dyDescent="0.25">
      <c r="A793" s="128">
        <v>43465</v>
      </c>
      <c r="B793" s="126" t="s">
        <v>1108</v>
      </c>
      <c r="C793" s="126" t="s">
        <v>91</v>
      </c>
      <c r="D793" s="127" t="s">
        <v>1275</v>
      </c>
      <c r="E793" s="125">
        <v>7.5</v>
      </c>
      <c r="F793" s="126"/>
      <c r="G793" s="125" t="s">
        <v>1</v>
      </c>
      <c r="H793"/>
      <c r="L793"/>
    </row>
    <row r="794" spans="1:12" s="16" customFormat="1" ht="42" customHeight="1" x14ac:dyDescent="0.25">
      <c r="A794" s="128">
        <v>43395</v>
      </c>
      <c r="B794" s="126" t="s">
        <v>1108</v>
      </c>
      <c r="C794" s="126" t="s">
        <v>91</v>
      </c>
      <c r="D794" s="127" t="s">
        <v>1252</v>
      </c>
      <c r="E794" s="125">
        <v>4.84</v>
      </c>
      <c r="F794" s="126"/>
      <c r="G794" s="125" t="s">
        <v>1</v>
      </c>
    </row>
    <row r="795" spans="1:12" ht="42" customHeight="1" x14ac:dyDescent="0.25">
      <c r="A795" s="128">
        <v>43432</v>
      </c>
      <c r="B795" s="126" t="s">
        <v>1108</v>
      </c>
      <c r="C795" s="126" t="s">
        <v>91</v>
      </c>
      <c r="D795" s="127" t="s">
        <v>1275</v>
      </c>
      <c r="E795" s="125">
        <v>4.84</v>
      </c>
      <c r="F795" s="126"/>
      <c r="G795" s="125" t="s">
        <v>1</v>
      </c>
      <c r="H795"/>
      <c r="L795"/>
    </row>
    <row r="796" spans="1:12" ht="42" customHeight="1" x14ac:dyDescent="0.25">
      <c r="A796" s="128">
        <v>43465</v>
      </c>
      <c r="B796" s="126" t="s">
        <v>1108</v>
      </c>
      <c r="C796" s="126" t="s">
        <v>91</v>
      </c>
      <c r="D796" s="127" t="s">
        <v>1275</v>
      </c>
      <c r="E796" s="125">
        <v>4.47</v>
      </c>
      <c r="F796" s="126"/>
      <c r="G796" s="125" t="s">
        <v>1</v>
      </c>
      <c r="H796"/>
      <c r="L796"/>
    </row>
    <row r="797" spans="1:12" ht="42" customHeight="1" x14ac:dyDescent="0.25">
      <c r="A797" s="128">
        <v>43395</v>
      </c>
      <c r="B797" s="126" t="s">
        <v>1108</v>
      </c>
      <c r="C797" s="126" t="s">
        <v>91</v>
      </c>
      <c r="D797" s="127" t="s">
        <v>1275</v>
      </c>
      <c r="E797" s="125">
        <v>3.75</v>
      </c>
      <c r="F797" s="126"/>
      <c r="G797" s="125" t="s">
        <v>1</v>
      </c>
      <c r="H797"/>
      <c r="L797"/>
    </row>
    <row r="798" spans="1:12" ht="42" customHeight="1" x14ac:dyDescent="0.25">
      <c r="A798" s="128">
        <v>43411</v>
      </c>
      <c r="B798" s="126" t="s">
        <v>1076</v>
      </c>
      <c r="C798" s="126" t="s">
        <v>83</v>
      </c>
      <c r="D798" s="127" t="s">
        <v>1256</v>
      </c>
      <c r="E798" s="125">
        <v>399.3</v>
      </c>
      <c r="F798" s="126"/>
      <c r="G798" s="125" t="s">
        <v>1</v>
      </c>
      <c r="H798"/>
      <c r="L798"/>
    </row>
    <row r="799" spans="1:12" ht="42" customHeight="1" x14ac:dyDescent="0.25">
      <c r="A799" s="128">
        <v>43382</v>
      </c>
      <c r="B799" s="126" t="s">
        <v>2073</v>
      </c>
      <c r="C799" s="126" t="s">
        <v>2074</v>
      </c>
      <c r="D799" s="127" t="s">
        <v>1256</v>
      </c>
      <c r="E799" s="125">
        <v>1104.1500000000001</v>
      </c>
      <c r="F799" s="126"/>
      <c r="G799" s="125" t="s">
        <v>1</v>
      </c>
      <c r="H799"/>
      <c r="L799"/>
    </row>
    <row r="800" spans="1:12" ht="42" customHeight="1" x14ac:dyDescent="0.25">
      <c r="A800" s="128">
        <v>43399</v>
      </c>
      <c r="B800" s="126" t="s">
        <v>480</v>
      </c>
      <c r="C800" s="126" t="s">
        <v>481</v>
      </c>
      <c r="D800" s="127" t="s">
        <v>2976</v>
      </c>
      <c r="E800" s="130">
        <v>7080.92</v>
      </c>
      <c r="F800" s="126" t="s">
        <v>2625</v>
      </c>
      <c r="G800" s="125" t="s">
        <v>1</v>
      </c>
      <c r="H800"/>
      <c r="L800"/>
    </row>
    <row r="801" spans="1:12" ht="42" customHeight="1" x14ac:dyDescent="0.25">
      <c r="A801" s="128">
        <v>43388</v>
      </c>
      <c r="B801" s="126" t="s">
        <v>1149</v>
      </c>
      <c r="C801" s="126" t="s">
        <v>1228</v>
      </c>
      <c r="D801" s="127" t="s">
        <v>1256</v>
      </c>
      <c r="E801" s="125">
        <v>199.65</v>
      </c>
      <c r="F801" s="126"/>
      <c r="G801" s="125" t="s">
        <v>1</v>
      </c>
      <c r="H801"/>
      <c r="L801"/>
    </row>
    <row r="802" spans="1:12" ht="42" customHeight="1" x14ac:dyDescent="0.25">
      <c r="A802" s="128">
        <v>43451</v>
      </c>
      <c r="B802" s="126" t="s">
        <v>2077</v>
      </c>
      <c r="C802" s="126" t="s">
        <v>2078</v>
      </c>
      <c r="D802" s="127" t="s">
        <v>1261</v>
      </c>
      <c r="E802" s="125">
        <v>3667.75</v>
      </c>
      <c r="F802" s="126"/>
      <c r="G802" s="125" t="s">
        <v>1</v>
      </c>
      <c r="H802"/>
      <c r="L802"/>
    </row>
    <row r="803" spans="1:12" ht="42" customHeight="1" x14ac:dyDescent="0.25">
      <c r="A803" s="128">
        <v>43451</v>
      </c>
      <c r="B803" s="126" t="s">
        <v>2077</v>
      </c>
      <c r="C803" s="126" t="s">
        <v>2078</v>
      </c>
      <c r="D803" s="127" t="s">
        <v>1261</v>
      </c>
      <c r="E803" s="125">
        <v>2445.16</v>
      </c>
      <c r="F803" s="126"/>
      <c r="G803" s="125" t="s">
        <v>1</v>
      </c>
      <c r="H803"/>
      <c r="L803"/>
    </row>
    <row r="804" spans="1:12" ht="42" customHeight="1" x14ac:dyDescent="0.25">
      <c r="A804" s="128">
        <v>43451</v>
      </c>
      <c r="B804" s="126" t="s">
        <v>2077</v>
      </c>
      <c r="C804" s="126" t="s">
        <v>2078</v>
      </c>
      <c r="D804" s="127" t="s">
        <v>1261</v>
      </c>
      <c r="E804" s="125">
        <v>1833.88</v>
      </c>
      <c r="F804" s="126"/>
      <c r="G804" s="125" t="s">
        <v>1</v>
      </c>
      <c r="H804"/>
      <c r="L804"/>
    </row>
    <row r="805" spans="1:12" ht="42" customHeight="1" x14ac:dyDescent="0.25">
      <c r="A805" s="128">
        <v>43430</v>
      </c>
      <c r="B805" s="126" t="s">
        <v>2077</v>
      </c>
      <c r="C805" s="126" t="s">
        <v>2078</v>
      </c>
      <c r="D805" s="127" t="s">
        <v>1269</v>
      </c>
      <c r="E805" s="125">
        <v>1080.53</v>
      </c>
      <c r="F805" s="126"/>
      <c r="G805" s="125" t="s">
        <v>1</v>
      </c>
      <c r="H805"/>
      <c r="L805"/>
    </row>
    <row r="806" spans="1:12" ht="42" customHeight="1" x14ac:dyDescent="0.25">
      <c r="A806" s="128">
        <v>43425</v>
      </c>
      <c r="B806" s="126" t="s">
        <v>2077</v>
      </c>
      <c r="C806" s="126" t="s">
        <v>2078</v>
      </c>
      <c r="D806" s="127" t="s">
        <v>1269</v>
      </c>
      <c r="E806" s="125">
        <v>740.52</v>
      </c>
      <c r="F806" s="126"/>
      <c r="G806" s="125" t="s">
        <v>1</v>
      </c>
      <c r="H806"/>
      <c r="L806"/>
    </row>
    <row r="807" spans="1:12" ht="42" customHeight="1" x14ac:dyDescent="0.25">
      <c r="A807" s="128">
        <v>43453</v>
      </c>
      <c r="B807" s="126" t="s">
        <v>2597</v>
      </c>
      <c r="C807" s="126" t="s">
        <v>2598</v>
      </c>
      <c r="D807" s="127" t="s">
        <v>1249</v>
      </c>
      <c r="E807" s="125">
        <v>5475.25</v>
      </c>
      <c r="F807" s="126"/>
      <c r="G807" s="125" t="s">
        <v>1</v>
      </c>
      <c r="H807"/>
      <c r="L807"/>
    </row>
    <row r="808" spans="1:12" ht="42" customHeight="1" x14ac:dyDescent="0.25">
      <c r="A808" s="128">
        <v>43445</v>
      </c>
      <c r="B808" s="126" t="s">
        <v>2597</v>
      </c>
      <c r="C808" s="126" t="s">
        <v>2598</v>
      </c>
      <c r="D808" s="127" t="s">
        <v>1249</v>
      </c>
      <c r="E808" s="125">
        <v>4740.78</v>
      </c>
      <c r="F808" s="126"/>
      <c r="G808" s="125" t="s">
        <v>1</v>
      </c>
      <c r="H808"/>
      <c r="L808"/>
    </row>
    <row r="809" spans="1:12" ht="42" customHeight="1" x14ac:dyDescent="0.25">
      <c r="A809" s="128">
        <v>43465</v>
      </c>
      <c r="B809" s="126" t="s">
        <v>1092</v>
      </c>
      <c r="C809" s="126" t="s">
        <v>26</v>
      </c>
      <c r="D809" s="127" t="s">
        <v>1256</v>
      </c>
      <c r="E809" s="125">
        <v>321.74</v>
      </c>
      <c r="F809" s="126"/>
      <c r="G809" s="125" t="s">
        <v>1</v>
      </c>
      <c r="H809"/>
      <c r="L809"/>
    </row>
    <row r="810" spans="1:12" ht="42" customHeight="1" x14ac:dyDescent="0.25">
      <c r="A810" s="128">
        <v>43465</v>
      </c>
      <c r="B810" s="126" t="s">
        <v>1092</v>
      </c>
      <c r="C810" s="126" t="s">
        <v>26</v>
      </c>
      <c r="D810" s="127" t="s">
        <v>1256</v>
      </c>
      <c r="E810" s="125">
        <v>301.63</v>
      </c>
      <c r="F810" s="126"/>
      <c r="G810" s="125" t="s">
        <v>1</v>
      </c>
      <c r="H810"/>
      <c r="L810"/>
    </row>
    <row r="811" spans="1:12" ht="42" customHeight="1" x14ac:dyDescent="0.25">
      <c r="A811" s="128">
        <v>43427</v>
      </c>
      <c r="B811" s="126" t="s">
        <v>2015</v>
      </c>
      <c r="C811" s="126" t="s">
        <v>2016</v>
      </c>
      <c r="D811" s="127" t="s">
        <v>1248</v>
      </c>
      <c r="E811" s="125">
        <v>1288.6500000000001</v>
      </c>
      <c r="F811" s="126"/>
      <c r="G811" s="125" t="s">
        <v>1</v>
      </c>
      <c r="H811"/>
      <c r="L811"/>
    </row>
    <row r="812" spans="1:12" ht="42" customHeight="1" x14ac:dyDescent="0.25">
      <c r="A812" s="128">
        <v>43397</v>
      </c>
      <c r="B812" s="126" t="s">
        <v>1081</v>
      </c>
      <c r="C812" s="126" t="s">
        <v>1194</v>
      </c>
      <c r="D812" s="127" t="s">
        <v>1255</v>
      </c>
      <c r="E812" s="125">
        <v>47.11</v>
      </c>
      <c r="F812" s="126"/>
      <c r="G812" s="125" t="s">
        <v>1</v>
      </c>
      <c r="H812"/>
      <c r="L812"/>
    </row>
    <row r="813" spans="1:12" ht="42" customHeight="1" x14ac:dyDescent="0.25">
      <c r="A813" s="128">
        <v>43397</v>
      </c>
      <c r="B813" s="126" t="s">
        <v>1081</v>
      </c>
      <c r="C813" s="126" t="s">
        <v>1194</v>
      </c>
      <c r="D813" s="127" t="s">
        <v>1255</v>
      </c>
      <c r="E813" s="125">
        <v>461.52</v>
      </c>
      <c r="F813" s="126"/>
      <c r="G813" s="125" t="s">
        <v>1</v>
      </c>
      <c r="H813"/>
      <c r="L813"/>
    </row>
    <row r="814" spans="1:12" ht="42" customHeight="1" x14ac:dyDescent="0.25">
      <c r="A814" s="128">
        <v>43397</v>
      </c>
      <c r="B814" s="126" t="s">
        <v>1081</v>
      </c>
      <c r="C814" s="126" t="s">
        <v>1194</v>
      </c>
      <c r="D814" s="127" t="s">
        <v>1255</v>
      </c>
      <c r="E814" s="125">
        <v>3.96</v>
      </c>
      <c r="F814" s="126"/>
      <c r="G814" s="125" t="s">
        <v>1</v>
      </c>
      <c r="H814"/>
      <c r="L814"/>
    </row>
    <row r="815" spans="1:12" ht="42" customHeight="1" x14ac:dyDescent="0.25">
      <c r="A815" s="128">
        <v>43453</v>
      </c>
      <c r="B815" s="126" t="s">
        <v>1081</v>
      </c>
      <c r="C815" s="126" t="s">
        <v>1194</v>
      </c>
      <c r="D815" s="127" t="s">
        <v>1255</v>
      </c>
      <c r="E815" s="125">
        <v>4.9400000000000004</v>
      </c>
      <c r="F815" s="126"/>
      <c r="G815" s="125" t="s">
        <v>1</v>
      </c>
      <c r="H815"/>
      <c r="L815"/>
    </row>
    <row r="816" spans="1:12" ht="42" customHeight="1" x14ac:dyDescent="0.25">
      <c r="A816" s="128">
        <v>43434</v>
      </c>
      <c r="B816" s="126" t="s">
        <v>1081</v>
      </c>
      <c r="C816" s="126" t="s">
        <v>1194</v>
      </c>
      <c r="D816" s="127" t="s">
        <v>1255</v>
      </c>
      <c r="E816" s="125">
        <v>1.39</v>
      </c>
      <c r="F816" s="126"/>
      <c r="G816" s="125" t="s">
        <v>1</v>
      </c>
      <c r="H816"/>
      <c r="L816"/>
    </row>
    <row r="817" spans="1:12" ht="42" customHeight="1" x14ac:dyDescent="0.25">
      <c r="A817" s="128">
        <v>43465</v>
      </c>
      <c r="B817" s="126" t="s">
        <v>1081</v>
      </c>
      <c r="C817" s="126" t="s">
        <v>1194</v>
      </c>
      <c r="D817" s="127" t="s">
        <v>1255</v>
      </c>
      <c r="E817" s="125">
        <v>0.62</v>
      </c>
      <c r="F817" s="126"/>
      <c r="G817" s="125" t="s">
        <v>1</v>
      </c>
      <c r="H817"/>
      <c r="L817"/>
    </row>
    <row r="818" spans="1:12" ht="42" customHeight="1" x14ac:dyDescent="0.25">
      <c r="A818" s="128">
        <v>43465</v>
      </c>
      <c r="B818" s="126" t="s">
        <v>1081</v>
      </c>
      <c r="C818" s="126" t="s">
        <v>1194</v>
      </c>
      <c r="D818" s="127" t="s">
        <v>1255</v>
      </c>
      <c r="E818" s="125">
        <v>1.1399999999999999</v>
      </c>
      <c r="F818" s="126"/>
      <c r="G818" s="125" t="s">
        <v>1</v>
      </c>
      <c r="H818"/>
      <c r="L818"/>
    </row>
    <row r="819" spans="1:12" ht="42" customHeight="1" x14ac:dyDescent="0.25">
      <c r="A819" s="128">
        <v>43404</v>
      </c>
      <c r="B819" s="126" t="s">
        <v>2011</v>
      </c>
      <c r="C819" s="126" t="s">
        <v>2012</v>
      </c>
      <c r="D819" s="127" t="s">
        <v>2635</v>
      </c>
      <c r="E819" s="125">
        <v>380.01</v>
      </c>
      <c r="F819" s="126"/>
      <c r="G819" s="125" t="s">
        <v>1</v>
      </c>
      <c r="H819"/>
      <c r="L819"/>
    </row>
    <row r="820" spans="1:12" ht="42" customHeight="1" x14ac:dyDescent="0.25">
      <c r="A820" s="128">
        <v>43404</v>
      </c>
      <c r="B820" s="126" t="s">
        <v>2011</v>
      </c>
      <c r="C820" s="126" t="s">
        <v>2012</v>
      </c>
      <c r="D820" s="127" t="s">
        <v>1272</v>
      </c>
      <c r="E820" s="125">
        <v>379.99</v>
      </c>
      <c r="F820" s="126"/>
      <c r="G820" s="125" t="s">
        <v>2640</v>
      </c>
      <c r="H820"/>
      <c r="L820"/>
    </row>
    <row r="821" spans="1:12" ht="42" customHeight="1" x14ac:dyDescent="0.25">
      <c r="A821" s="128">
        <v>43465</v>
      </c>
      <c r="B821" s="126" t="s">
        <v>2975</v>
      </c>
      <c r="C821" s="126" t="s">
        <v>2974</v>
      </c>
      <c r="D821" s="127" t="s">
        <v>1249</v>
      </c>
      <c r="E821" s="125">
        <v>1328.54</v>
      </c>
      <c r="F821" s="126"/>
      <c r="G821" s="125" t="s">
        <v>1</v>
      </c>
      <c r="H821"/>
      <c r="L821"/>
    </row>
    <row r="822" spans="1:12" ht="42" customHeight="1" x14ac:dyDescent="0.25">
      <c r="A822" s="128">
        <v>43427</v>
      </c>
      <c r="B822" s="126" t="s">
        <v>1954</v>
      </c>
      <c r="C822" s="126" t="s">
        <v>1955</v>
      </c>
      <c r="D822" s="127" t="s">
        <v>1259</v>
      </c>
      <c r="E822" s="125">
        <v>968</v>
      </c>
      <c r="F822" s="126"/>
      <c r="G822" s="125" t="s">
        <v>2640</v>
      </c>
      <c r="H822"/>
      <c r="L822"/>
    </row>
    <row r="823" spans="1:12" ht="42" customHeight="1" x14ac:dyDescent="0.25">
      <c r="A823" s="128">
        <v>43427</v>
      </c>
      <c r="B823" s="126" t="s">
        <v>1954</v>
      </c>
      <c r="C823" s="126" t="s">
        <v>1955</v>
      </c>
      <c r="D823" s="127" t="s">
        <v>1259</v>
      </c>
      <c r="E823" s="125">
        <v>484</v>
      </c>
      <c r="F823" s="126"/>
      <c r="G823" s="125" t="s">
        <v>2640</v>
      </c>
      <c r="H823"/>
      <c r="L823"/>
    </row>
    <row r="824" spans="1:12" ht="42" customHeight="1" x14ac:dyDescent="0.25">
      <c r="A824" s="128">
        <v>43427</v>
      </c>
      <c r="B824" s="126" t="s">
        <v>1954</v>
      </c>
      <c r="C824" s="126" t="s">
        <v>1955</v>
      </c>
      <c r="D824" s="127" t="s">
        <v>1259</v>
      </c>
      <c r="E824" s="125">
        <v>242</v>
      </c>
      <c r="F824" s="126"/>
      <c r="G824" s="125" t="s">
        <v>2640</v>
      </c>
      <c r="H824"/>
      <c r="L824"/>
    </row>
    <row r="825" spans="1:12" ht="42" customHeight="1" x14ac:dyDescent="0.25">
      <c r="A825" s="128">
        <v>43427</v>
      </c>
      <c r="B825" s="126" t="s">
        <v>1066</v>
      </c>
      <c r="C825" s="126" t="s">
        <v>19</v>
      </c>
      <c r="D825" s="127" t="s">
        <v>1260</v>
      </c>
      <c r="E825" s="125">
        <v>109.84</v>
      </c>
      <c r="F825" s="126"/>
      <c r="G825" s="125" t="s">
        <v>1</v>
      </c>
      <c r="H825"/>
      <c r="L825"/>
    </row>
    <row r="826" spans="1:12" ht="42" customHeight="1" x14ac:dyDescent="0.25">
      <c r="A826" s="128">
        <v>43435</v>
      </c>
      <c r="B826" s="126" t="s">
        <v>2973</v>
      </c>
      <c r="C826" s="126" t="s">
        <v>2972</v>
      </c>
      <c r="D826" s="127" t="s">
        <v>2971</v>
      </c>
      <c r="E826" s="125">
        <v>7445.76</v>
      </c>
      <c r="F826" s="126" t="s">
        <v>2625</v>
      </c>
      <c r="G826" s="125" t="s">
        <v>2305</v>
      </c>
      <c r="H826"/>
      <c r="L826"/>
    </row>
    <row r="827" spans="1:12" ht="42" customHeight="1" x14ac:dyDescent="0.25">
      <c r="A827" s="128">
        <v>43383</v>
      </c>
      <c r="B827" s="126" t="s">
        <v>1133</v>
      </c>
      <c r="C827" s="126" t="s">
        <v>45</v>
      </c>
      <c r="D827" s="127" t="s">
        <v>1276</v>
      </c>
      <c r="E827" s="125">
        <v>605</v>
      </c>
      <c r="F827" s="126"/>
      <c r="G827" s="125" t="s">
        <v>1</v>
      </c>
      <c r="H827"/>
      <c r="L827"/>
    </row>
    <row r="828" spans="1:12" ht="42" customHeight="1" x14ac:dyDescent="0.25">
      <c r="A828" s="128">
        <v>43383</v>
      </c>
      <c r="B828" s="126" t="s">
        <v>1133</v>
      </c>
      <c r="C828" s="126" t="s">
        <v>45</v>
      </c>
      <c r="D828" s="127" t="s">
        <v>1276</v>
      </c>
      <c r="E828" s="125">
        <v>275</v>
      </c>
      <c r="F828" s="126"/>
      <c r="G828" s="125" t="s">
        <v>1</v>
      </c>
      <c r="H828"/>
      <c r="L828"/>
    </row>
    <row r="829" spans="1:12" ht="42" customHeight="1" x14ac:dyDescent="0.25">
      <c r="A829" s="128">
        <v>43383</v>
      </c>
      <c r="B829" s="126" t="s">
        <v>1133</v>
      </c>
      <c r="C829" s="126" t="s">
        <v>45</v>
      </c>
      <c r="D829" s="127" t="s">
        <v>1273</v>
      </c>
      <c r="E829" s="125">
        <v>275</v>
      </c>
      <c r="F829" s="126"/>
      <c r="G829" s="125" t="s">
        <v>1</v>
      </c>
      <c r="H829"/>
      <c r="L829"/>
    </row>
    <row r="830" spans="1:12" ht="42" customHeight="1" x14ac:dyDescent="0.25">
      <c r="A830" s="128">
        <v>43397</v>
      </c>
      <c r="B830" s="126" t="s">
        <v>1133</v>
      </c>
      <c r="C830" s="126" t="s">
        <v>45</v>
      </c>
      <c r="D830" s="127" t="s">
        <v>1276</v>
      </c>
      <c r="E830" s="125">
        <v>198</v>
      </c>
      <c r="F830" s="126"/>
      <c r="G830" s="125" t="s">
        <v>1</v>
      </c>
      <c r="H830"/>
      <c r="L830"/>
    </row>
    <row r="831" spans="1:12" ht="42" customHeight="1" x14ac:dyDescent="0.25">
      <c r="A831" s="128">
        <v>43445</v>
      </c>
      <c r="B831" s="126" t="s">
        <v>1133</v>
      </c>
      <c r="C831" s="126" t="s">
        <v>45</v>
      </c>
      <c r="D831" s="127" t="s">
        <v>1276</v>
      </c>
      <c r="E831" s="125">
        <v>132</v>
      </c>
      <c r="F831" s="126"/>
      <c r="G831" s="125" t="s">
        <v>1</v>
      </c>
      <c r="H831"/>
      <c r="L831"/>
    </row>
    <row r="832" spans="1:12" ht="42" customHeight="1" x14ac:dyDescent="0.25">
      <c r="A832" s="128">
        <v>43465</v>
      </c>
      <c r="B832" s="126" t="s">
        <v>1133</v>
      </c>
      <c r="C832" s="126" t="s">
        <v>45</v>
      </c>
      <c r="D832" s="127" t="s">
        <v>1273</v>
      </c>
      <c r="E832" s="125">
        <v>132</v>
      </c>
      <c r="F832" s="126"/>
      <c r="G832" s="125" t="s">
        <v>1</v>
      </c>
      <c r="H832"/>
      <c r="L832"/>
    </row>
    <row r="833" spans="1:12" ht="42" customHeight="1" x14ac:dyDescent="0.25">
      <c r="A833" s="128">
        <v>43438</v>
      </c>
      <c r="B833" s="126" t="s">
        <v>1133</v>
      </c>
      <c r="C833" s="126" t="s">
        <v>45</v>
      </c>
      <c r="D833" s="127" t="s">
        <v>1276</v>
      </c>
      <c r="E833" s="125">
        <v>55</v>
      </c>
      <c r="F833" s="126"/>
      <c r="G833" s="125" t="s">
        <v>1</v>
      </c>
      <c r="H833"/>
      <c r="L833"/>
    </row>
    <row r="834" spans="1:12" ht="42" customHeight="1" x14ac:dyDescent="0.25">
      <c r="A834" s="128">
        <v>43438</v>
      </c>
      <c r="B834" s="126" t="s">
        <v>2970</v>
      </c>
      <c r="C834" s="126" t="s">
        <v>2969</v>
      </c>
      <c r="D834" s="127" t="s">
        <v>1252</v>
      </c>
      <c r="E834" s="125">
        <v>694.86</v>
      </c>
      <c r="F834" s="126"/>
      <c r="G834" s="125" t="s">
        <v>1</v>
      </c>
      <c r="H834"/>
      <c r="L834"/>
    </row>
    <row r="835" spans="1:12" ht="42" customHeight="1" x14ac:dyDescent="0.25">
      <c r="A835" s="128">
        <v>43382</v>
      </c>
      <c r="B835" s="126" t="s">
        <v>2970</v>
      </c>
      <c r="C835" s="126" t="s">
        <v>2969</v>
      </c>
      <c r="D835" s="127" t="s">
        <v>1252</v>
      </c>
      <c r="E835" s="125">
        <v>495</v>
      </c>
      <c r="F835" s="126"/>
      <c r="G835" s="125" t="s">
        <v>1</v>
      </c>
      <c r="H835"/>
      <c r="L835"/>
    </row>
    <row r="836" spans="1:12" ht="42" customHeight="1" x14ac:dyDescent="0.25">
      <c r="A836" s="128">
        <v>43438</v>
      </c>
      <c r="B836" s="126" t="s">
        <v>98</v>
      </c>
      <c r="C836" s="126" t="s">
        <v>99</v>
      </c>
      <c r="D836" s="127" t="s">
        <v>1264</v>
      </c>
      <c r="E836" s="125">
        <v>2208.4299999999998</v>
      </c>
      <c r="F836" s="126"/>
      <c r="G836" s="125" t="s">
        <v>2640</v>
      </c>
      <c r="H836"/>
      <c r="L836"/>
    </row>
    <row r="837" spans="1:12" ht="42" customHeight="1" x14ac:dyDescent="0.25">
      <c r="A837" s="128">
        <v>43438</v>
      </c>
      <c r="B837" s="126" t="s">
        <v>98</v>
      </c>
      <c r="C837" s="126" t="s">
        <v>99</v>
      </c>
      <c r="D837" s="127" t="s">
        <v>1264</v>
      </c>
      <c r="E837" s="125">
        <v>377.52</v>
      </c>
      <c r="F837" s="126"/>
      <c r="G837" s="125" t="s">
        <v>2640</v>
      </c>
      <c r="H837"/>
      <c r="L837"/>
    </row>
    <row r="838" spans="1:12" ht="42" customHeight="1" x14ac:dyDescent="0.25">
      <c r="A838" s="128">
        <v>43388</v>
      </c>
      <c r="B838" s="126" t="s">
        <v>98</v>
      </c>
      <c r="C838" s="126" t="s">
        <v>99</v>
      </c>
      <c r="D838" s="127" t="s">
        <v>1264</v>
      </c>
      <c r="E838" s="125">
        <v>212.36</v>
      </c>
      <c r="F838" s="126"/>
      <c r="G838" s="125" t="s">
        <v>2640</v>
      </c>
      <c r="H838"/>
      <c r="L838"/>
    </row>
    <row r="839" spans="1:12" ht="42" customHeight="1" x14ac:dyDescent="0.25">
      <c r="A839" s="128">
        <v>43388</v>
      </c>
      <c r="B839" s="126" t="s">
        <v>98</v>
      </c>
      <c r="C839" s="126" t="s">
        <v>99</v>
      </c>
      <c r="D839" s="127" t="s">
        <v>1264</v>
      </c>
      <c r="E839" s="125">
        <v>163.96</v>
      </c>
      <c r="F839" s="126"/>
      <c r="G839" s="125" t="s">
        <v>2640</v>
      </c>
      <c r="H839"/>
      <c r="L839"/>
    </row>
    <row r="840" spans="1:12" ht="42" customHeight="1" x14ac:dyDescent="0.25">
      <c r="A840" s="128">
        <v>43437</v>
      </c>
      <c r="B840" s="126" t="s">
        <v>98</v>
      </c>
      <c r="C840" s="126" t="s">
        <v>99</v>
      </c>
      <c r="D840" s="127" t="s">
        <v>1259</v>
      </c>
      <c r="E840" s="125">
        <v>116.64</v>
      </c>
      <c r="F840" s="126"/>
      <c r="G840" s="125" t="s">
        <v>2640</v>
      </c>
      <c r="H840"/>
      <c r="L840"/>
    </row>
    <row r="841" spans="1:12" ht="42" customHeight="1" x14ac:dyDescent="0.25">
      <c r="A841" s="128">
        <v>43437</v>
      </c>
      <c r="B841" s="126" t="s">
        <v>98</v>
      </c>
      <c r="C841" s="126" t="s">
        <v>99</v>
      </c>
      <c r="D841" s="127" t="s">
        <v>1264</v>
      </c>
      <c r="E841" s="125">
        <v>113.14</v>
      </c>
      <c r="F841" s="126"/>
      <c r="G841" s="125" t="s">
        <v>2640</v>
      </c>
      <c r="H841"/>
      <c r="L841"/>
    </row>
    <row r="842" spans="1:12" ht="42" customHeight="1" x14ac:dyDescent="0.25">
      <c r="A842" s="128">
        <v>43453</v>
      </c>
      <c r="B842" s="126" t="s">
        <v>2968</v>
      </c>
      <c r="C842" s="126" t="s">
        <v>2967</v>
      </c>
      <c r="D842" s="127" t="s">
        <v>1261</v>
      </c>
      <c r="E842" s="125">
        <v>4063.48</v>
      </c>
      <c r="F842" s="126"/>
      <c r="G842" s="125" t="s">
        <v>1</v>
      </c>
      <c r="H842"/>
      <c r="L842"/>
    </row>
    <row r="843" spans="1:12" ht="42" customHeight="1" x14ac:dyDescent="0.25">
      <c r="A843" s="128">
        <v>43398</v>
      </c>
      <c r="B843" s="126" t="s">
        <v>2966</v>
      </c>
      <c r="C843" s="126" t="s">
        <v>2965</v>
      </c>
      <c r="D843" s="127" t="s">
        <v>1252</v>
      </c>
      <c r="E843" s="125">
        <v>156</v>
      </c>
      <c r="F843" s="126"/>
      <c r="G843" s="125" t="s">
        <v>1</v>
      </c>
      <c r="H843"/>
      <c r="L843"/>
    </row>
    <row r="844" spans="1:12" ht="42" customHeight="1" x14ac:dyDescent="0.25">
      <c r="A844" s="128">
        <v>43403</v>
      </c>
      <c r="B844" s="126" t="s">
        <v>325</v>
      </c>
      <c r="C844" s="126" t="s">
        <v>326</v>
      </c>
      <c r="D844" s="127" t="s">
        <v>2964</v>
      </c>
      <c r="E844" s="125">
        <v>700</v>
      </c>
      <c r="F844" s="126" t="s">
        <v>2625</v>
      </c>
      <c r="G844" s="125" t="s">
        <v>1</v>
      </c>
      <c r="H844"/>
      <c r="L844"/>
    </row>
    <row r="845" spans="1:12" ht="42" customHeight="1" x14ac:dyDescent="0.25">
      <c r="A845" s="128">
        <v>43465</v>
      </c>
      <c r="B845" s="126" t="s">
        <v>2963</v>
      </c>
      <c r="C845" s="126" t="s">
        <v>2962</v>
      </c>
      <c r="D845" s="127" t="s">
        <v>101</v>
      </c>
      <c r="E845" s="125">
        <v>2299</v>
      </c>
      <c r="F845" s="126"/>
      <c r="G845" s="125" t="s">
        <v>1</v>
      </c>
      <c r="H845"/>
      <c r="L845"/>
    </row>
    <row r="846" spans="1:12" ht="42" customHeight="1" x14ac:dyDescent="0.25">
      <c r="A846" s="128">
        <v>43445</v>
      </c>
      <c r="B846" s="126" t="s">
        <v>1071</v>
      </c>
      <c r="C846" s="126" t="s">
        <v>77</v>
      </c>
      <c r="D846" s="127" t="s">
        <v>1272</v>
      </c>
      <c r="E846" s="125">
        <v>33.75</v>
      </c>
      <c r="F846" s="126"/>
      <c r="G846" s="125" t="s">
        <v>2640</v>
      </c>
      <c r="H846"/>
      <c r="L846"/>
    </row>
    <row r="847" spans="1:12" ht="42" customHeight="1" x14ac:dyDescent="0.25">
      <c r="A847" s="128">
        <v>43454</v>
      </c>
      <c r="B847" s="126" t="s">
        <v>1071</v>
      </c>
      <c r="C847" s="126" t="s">
        <v>77</v>
      </c>
      <c r="D847" s="127" t="s">
        <v>1259</v>
      </c>
      <c r="E847" s="125">
        <v>13.5</v>
      </c>
      <c r="F847" s="126"/>
      <c r="G847" s="125" t="s">
        <v>2640</v>
      </c>
      <c r="H847"/>
      <c r="L847"/>
    </row>
    <row r="848" spans="1:12" ht="42" customHeight="1" x14ac:dyDescent="0.25">
      <c r="A848" s="128">
        <v>43395</v>
      </c>
      <c r="B848" s="126" t="s">
        <v>2961</v>
      </c>
      <c r="C848" s="126" t="s">
        <v>2634</v>
      </c>
      <c r="D848" s="127" t="s">
        <v>2960</v>
      </c>
      <c r="E848" s="125">
        <v>2900</v>
      </c>
      <c r="F848" s="126" t="s">
        <v>2650</v>
      </c>
      <c r="G848" s="125" t="s">
        <v>1</v>
      </c>
      <c r="H848"/>
      <c r="L848"/>
    </row>
    <row r="849" spans="1:12" ht="42" customHeight="1" x14ac:dyDescent="0.25">
      <c r="A849" s="128">
        <v>43399</v>
      </c>
      <c r="B849" s="126" t="s">
        <v>2958</v>
      </c>
      <c r="C849" s="126" t="s">
        <v>2957</v>
      </c>
      <c r="D849" s="127" t="s">
        <v>2959</v>
      </c>
      <c r="E849" s="125">
        <v>2200</v>
      </c>
      <c r="F849" s="126" t="s">
        <v>2650</v>
      </c>
      <c r="G849" s="125" t="s">
        <v>1</v>
      </c>
      <c r="H849"/>
      <c r="L849"/>
    </row>
    <row r="850" spans="1:12" ht="42" customHeight="1" x14ac:dyDescent="0.25">
      <c r="A850" s="128">
        <v>43413</v>
      </c>
      <c r="B850" s="126" t="s">
        <v>2958</v>
      </c>
      <c r="C850" s="126" t="s">
        <v>2957</v>
      </c>
      <c r="D850" s="127" t="s">
        <v>2956</v>
      </c>
      <c r="E850" s="125">
        <v>880</v>
      </c>
      <c r="F850" s="126" t="s">
        <v>2650</v>
      </c>
      <c r="G850" s="125" t="s">
        <v>1</v>
      </c>
      <c r="H850"/>
      <c r="L850"/>
    </row>
    <row r="851" spans="1:12" ht="42" customHeight="1" x14ac:dyDescent="0.25">
      <c r="A851" s="128">
        <v>43465</v>
      </c>
      <c r="B851" s="126" t="s">
        <v>2955</v>
      </c>
      <c r="C851" s="126" t="s">
        <v>2954</v>
      </c>
      <c r="D851" s="127" t="s">
        <v>1251</v>
      </c>
      <c r="E851" s="125">
        <v>2087.25</v>
      </c>
      <c r="F851" s="126"/>
      <c r="G851" s="125" t="s">
        <v>1</v>
      </c>
      <c r="H851"/>
      <c r="L851"/>
    </row>
    <row r="852" spans="1:12" ht="42" customHeight="1" x14ac:dyDescent="0.25">
      <c r="A852" s="128">
        <v>43396</v>
      </c>
      <c r="B852" s="126" t="s">
        <v>2953</v>
      </c>
      <c r="C852" s="126" t="s">
        <v>2952</v>
      </c>
      <c r="D852" s="127" t="s">
        <v>1271</v>
      </c>
      <c r="E852" s="125">
        <v>330</v>
      </c>
      <c r="F852" s="126"/>
      <c r="G852" s="125" t="s">
        <v>1</v>
      </c>
      <c r="H852"/>
      <c r="L852"/>
    </row>
    <row r="853" spans="1:12" ht="42" customHeight="1" x14ac:dyDescent="0.25">
      <c r="A853" s="128">
        <v>43395</v>
      </c>
      <c r="B853" s="126" t="s">
        <v>2951</v>
      </c>
      <c r="C853" s="126" t="s">
        <v>2950</v>
      </c>
      <c r="D853" s="127" t="s">
        <v>2949</v>
      </c>
      <c r="E853" s="125">
        <v>5929</v>
      </c>
      <c r="F853" s="126" t="s">
        <v>2625</v>
      </c>
      <c r="G853" s="125" t="s">
        <v>1</v>
      </c>
      <c r="H853"/>
      <c r="L853"/>
    </row>
    <row r="854" spans="1:12" ht="42" customHeight="1" x14ac:dyDescent="0.25">
      <c r="A854" s="128">
        <v>43409</v>
      </c>
      <c r="B854" s="126" t="s">
        <v>2944</v>
      </c>
      <c r="C854" s="126" t="s">
        <v>2948</v>
      </c>
      <c r="D854" s="127" t="s">
        <v>2947</v>
      </c>
      <c r="E854" s="125">
        <v>3250</v>
      </c>
      <c r="F854" s="126" t="s">
        <v>2650</v>
      </c>
      <c r="G854" s="125" t="s">
        <v>1</v>
      </c>
      <c r="H854"/>
      <c r="L854"/>
    </row>
    <row r="855" spans="1:12" ht="42" customHeight="1" x14ac:dyDescent="0.25">
      <c r="A855" s="128">
        <v>43423</v>
      </c>
      <c r="B855" s="126" t="s">
        <v>2944</v>
      </c>
      <c r="C855" s="126" t="s">
        <v>2946</v>
      </c>
      <c r="D855" s="127" t="s">
        <v>2945</v>
      </c>
      <c r="E855" s="125">
        <v>3120</v>
      </c>
      <c r="F855" s="126" t="s">
        <v>2650</v>
      </c>
      <c r="G855" s="125" t="s">
        <v>1</v>
      </c>
      <c r="H855"/>
      <c r="L855"/>
    </row>
    <row r="856" spans="1:12" ht="42" customHeight="1" x14ac:dyDescent="0.25">
      <c r="A856" s="128">
        <v>43423</v>
      </c>
      <c r="B856" s="126" t="s">
        <v>2944</v>
      </c>
      <c r="C856" s="126" t="s">
        <v>2943</v>
      </c>
      <c r="D856" s="127" t="s">
        <v>2942</v>
      </c>
      <c r="E856" s="125">
        <v>3120</v>
      </c>
      <c r="F856" s="126" t="s">
        <v>2650</v>
      </c>
      <c r="G856" s="125" t="s">
        <v>1</v>
      </c>
      <c r="H856"/>
      <c r="L856"/>
    </row>
    <row r="857" spans="1:12" ht="42" customHeight="1" x14ac:dyDescent="0.25">
      <c r="A857" s="128">
        <v>43454</v>
      </c>
      <c r="B857" s="126" t="s">
        <v>2941</v>
      </c>
      <c r="C857" s="126" t="s">
        <v>2940</v>
      </c>
      <c r="D857" s="127" t="s">
        <v>1261</v>
      </c>
      <c r="E857" s="125">
        <v>876.98</v>
      </c>
      <c r="F857" s="126"/>
      <c r="G857" s="125" t="s">
        <v>1</v>
      </c>
      <c r="H857"/>
      <c r="L857"/>
    </row>
    <row r="858" spans="1:12" ht="42" customHeight="1" x14ac:dyDescent="0.25">
      <c r="A858" s="128">
        <v>43454</v>
      </c>
      <c r="B858" s="126" t="s">
        <v>2941</v>
      </c>
      <c r="C858" s="126" t="s">
        <v>2940</v>
      </c>
      <c r="D858" s="127" t="s">
        <v>1261</v>
      </c>
      <c r="E858" s="125">
        <v>714.46</v>
      </c>
      <c r="F858" s="126"/>
      <c r="G858" s="125" t="s">
        <v>1</v>
      </c>
      <c r="H858"/>
      <c r="L858"/>
    </row>
    <row r="859" spans="1:12" ht="42" customHeight="1" x14ac:dyDescent="0.25">
      <c r="A859" s="128">
        <v>43453</v>
      </c>
      <c r="B859" s="126" t="s">
        <v>2581</v>
      </c>
      <c r="C859" s="126" t="s">
        <v>2582</v>
      </c>
      <c r="D859" s="127" t="s">
        <v>1251</v>
      </c>
      <c r="E859" s="125">
        <v>101.06</v>
      </c>
      <c r="F859" s="126"/>
      <c r="G859" s="125" t="s">
        <v>1</v>
      </c>
      <c r="H859"/>
      <c r="L859"/>
    </row>
    <row r="860" spans="1:12" ht="42" customHeight="1" x14ac:dyDescent="0.25">
      <c r="A860" s="128">
        <v>43405</v>
      </c>
      <c r="B860" s="126" t="s">
        <v>428</v>
      </c>
      <c r="C860" s="126" t="s">
        <v>429</v>
      </c>
      <c r="D860" s="127" t="s">
        <v>2939</v>
      </c>
      <c r="E860" s="125">
        <v>387.2</v>
      </c>
      <c r="F860" s="126" t="s">
        <v>2625</v>
      </c>
      <c r="G860" s="125" t="s">
        <v>1</v>
      </c>
      <c r="H860"/>
      <c r="L860"/>
    </row>
    <row r="861" spans="1:12" ht="42" customHeight="1" x14ac:dyDescent="0.25">
      <c r="A861" s="128">
        <v>43432</v>
      </c>
      <c r="B861" s="126" t="s">
        <v>2938</v>
      </c>
      <c r="C861" s="126" t="s">
        <v>2937</v>
      </c>
      <c r="D861" s="127" t="s">
        <v>1252</v>
      </c>
      <c r="E861" s="125">
        <v>275</v>
      </c>
      <c r="F861" s="126"/>
      <c r="G861" s="125" t="s">
        <v>1</v>
      </c>
      <c r="H861"/>
      <c r="L861"/>
    </row>
    <row r="862" spans="1:12" ht="42" customHeight="1" x14ac:dyDescent="0.25">
      <c r="A862" s="128">
        <v>43425</v>
      </c>
      <c r="B862" s="126" t="s">
        <v>1966</v>
      </c>
      <c r="C862" s="126" t="s">
        <v>1967</v>
      </c>
      <c r="D862" s="127" t="s">
        <v>1267</v>
      </c>
      <c r="E862" s="125">
        <v>260.14999999999998</v>
      </c>
      <c r="F862" s="126"/>
      <c r="G862" s="125" t="s">
        <v>1</v>
      </c>
      <c r="H862"/>
      <c r="L862"/>
    </row>
    <row r="863" spans="1:12" ht="42" customHeight="1" x14ac:dyDescent="0.25">
      <c r="A863" s="128">
        <v>43425</v>
      </c>
      <c r="B863" s="126" t="s">
        <v>1966</v>
      </c>
      <c r="C863" s="126" t="s">
        <v>1967</v>
      </c>
      <c r="D863" s="127" t="s">
        <v>1267</v>
      </c>
      <c r="E863" s="125">
        <v>133.1</v>
      </c>
      <c r="F863" s="126"/>
      <c r="G863" s="125" t="s">
        <v>1</v>
      </c>
      <c r="H863"/>
      <c r="L863"/>
    </row>
    <row r="864" spans="1:12" ht="42" customHeight="1" x14ac:dyDescent="0.25">
      <c r="A864" s="128">
        <v>43451</v>
      </c>
      <c r="B864" s="126" t="s">
        <v>1966</v>
      </c>
      <c r="C864" s="126" t="s">
        <v>1967</v>
      </c>
      <c r="D864" s="127" t="s">
        <v>1267</v>
      </c>
      <c r="E864" s="125">
        <v>117.98</v>
      </c>
      <c r="F864" s="126"/>
      <c r="G864" s="125" t="s">
        <v>1</v>
      </c>
      <c r="H864"/>
      <c r="L864"/>
    </row>
    <row r="865" spans="1:12" ht="42" customHeight="1" x14ac:dyDescent="0.25">
      <c r="A865" s="128">
        <v>43425</v>
      </c>
      <c r="B865" s="126" t="s">
        <v>1905</v>
      </c>
      <c r="C865" s="126" t="s">
        <v>1906</v>
      </c>
      <c r="D865" s="127" t="s">
        <v>1251</v>
      </c>
      <c r="E865" s="125">
        <v>205.84</v>
      </c>
      <c r="F865" s="126"/>
      <c r="G865" s="125" t="s">
        <v>1</v>
      </c>
      <c r="H865"/>
      <c r="L865"/>
    </row>
    <row r="866" spans="1:12" ht="42" customHeight="1" x14ac:dyDescent="0.25">
      <c r="A866" s="128">
        <v>43383</v>
      </c>
      <c r="B866" s="126" t="s">
        <v>1905</v>
      </c>
      <c r="C866" s="126" t="s">
        <v>1906</v>
      </c>
      <c r="D866" s="127" t="s">
        <v>1251</v>
      </c>
      <c r="E866" s="125">
        <v>102.92</v>
      </c>
      <c r="F866" s="126"/>
      <c r="G866" s="125" t="s">
        <v>1</v>
      </c>
      <c r="H866"/>
      <c r="L866"/>
    </row>
    <row r="867" spans="1:12" ht="42" customHeight="1" x14ac:dyDescent="0.25">
      <c r="A867" s="128">
        <v>43383</v>
      </c>
      <c r="B867" s="126" t="s">
        <v>1905</v>
      </c>
      <c r="C867" s="126" t="s">
        <v>1906</v>
      </c>
      <c r="D867" s="127" t="s">
        <v>1251</v>
      </c>
      <c r="E867" s="125">
        <v>102.92</v>
      </c>
      <c r="F867" s="126"/>
      <c r="G867" s="125" t="s">
        <v>1</v>
      </c>
      <c r="H867"/>
      <c r="L867"/>
    </row>
    <row r="868" spans="1:12" ht="42" customHeight="1" x14ac:dyDescent="0.25">
      <c r="A868" s="128">
        <v>43388</v>
      </c>
      <c r="B868" s="126" t="s">
        <v>1905</v>
      </c>
      <c r="C868" s="126" t="s">
        <v>1906</v>
      </c>
      <c r="D868" s="127" t="s">
        <v>1251</v>
      </c>
      <c r="E868" s="125">
        <v>51.46</v>
      </c>
      <c r="F868" s="126"/>
      <c r="G868" s="125" t="s">
        <v>1</v>
      </c>
      <c r="H868"/>
      <c r="L868"/>
    </row>
    <row r="869" spans="1:12" ht="42" customHeight="1" x14ac:dyDescent="0.25">
      <c r="A869" s="128">
        <v>43388</v>
      </c>
      <c r="B869" s="126" t="s">
        <v>1905</v>
      </c>
      <c r="C869" s="126" t="s">
        <v>1906</v>
      </c>
      <c r="D869" s="127" t="s">
        <v>1251</v>
      </c>
      <c r="E869" s="125">
        <v>51.46</v>
      </c>
      <c r="F869" s="126"/>
      <c r="G869" s="125" t="s">
        <v>1</v>
      </c>
      <c r="H869"/>
      <c r="L869"/>
    </row>
    <row r="870" spans="1:12" ht="42" customHeight="1" x14ac:dyDescent="0.25">
      <c r="A870" s="128">
        <v>43445</v>
      </c>
      <c r="B870" s="126" t="s">
        <v>1905</v>
      </c>
      <c r="C870" s="126" t="s">
        <v>1906</v>
      </c>
      <c r="D870" s="127" t="s">
        <v>1251</v>
      </c>
      <c r="E870" s="125">
        <v>25.73</v>
      </c>
      <c r="F870" s="126"/>
      <c r="G870" s="125" t="s">
        <v>1</v>
      </c>
      <c r="H870"/>
      <c r="L870"/>
    </row>
    <row r="871" spans="1:12" ht="42" customHeight="1" x14ac:dyDescent="0.25">
      <c r="A871" s="128">
        <v>43396</v>
      </c>
      <c r="B871" s="126" t="s">
        <v>2936</v>
      </c>
      <c r="C871" s="126" t="s">
        <v>2935</v>
      </c>
      <c r="D871" s="127" t="s">
        <v>2934</v>
      </c>
      <c r="E871" s="125">
        <v>5400</v>
      </c>
      <c r="F871" s="126" t="s">
        <v>2650</v>
      </c>
      <c r="G871" s="125" t="s">
        <v>1</v>
      </c>
      <c r="H871"/>
      <c r="L871"/>
    </row>
    <row r="872" spans="1:12" ht="42" customHeight="1" x14ac:dyDescent="0.25">
      <c r="A872" s="128">
        <v>43383</v>
      </c>
      <c r="B872" s="126" t="s">
        <v>2933</v>
      </c>
      <c r="C872" s="126" t="s">
        <v>2932</v>
      </c>
      <c r="D872" s="127" t="s">
        <v>1252</v>
      </c>
      <c r="E872" s="125">
        <v>297</v>
      </c>
      <c r="F872" s="126"/>
      <c r="G872" s="125" t="s">
        <v>1</v>
      </c>
      <c r="H872"/>
      <c r="L872"/>
    </row>
    <row r="873" spans="1:12" ht="42" customHeight="1" x14ac:dyDescent="0.25">
      <c r="A873" s="128">
        <v>43383</v>
      </c>
      <c r="B873" s="126" t="s">
        <v>2933</v>
      </c>
      <c r="C873" s="126" t="s">
        <v>2932</v>
      </c>
      <c r="D873" s="127" t="s">
        <v>1252</v>
      </c>
      <c r="E873" s="125">
        <v>11</v>
      </c>
      <c r="F873" s="126"/>
      <c r="G873" s="125" t="s">
        <v>1</v>
      </c>
      <c r="H873"/>
      <c r="L873"/>
    </row>
    <row r="874" spans="1:12" ht="42" customHeight="1" x14ac:dyDescent="0.25">
      <c r="A874" s="128">
        <v>43374</v>
      </c>
      <c r="B874" s="126" t="s">
        <v>2931</v>
      </c>
      <c r="C874" s="126" t="s">
        <v>2634</v>
      </c>
      <c r="D874" s="127" t="s">
        <v>2930</v>
      </c>
      <c r="E874" s="125">
        <v>270</v>
      </c>
      <c r="F874" s="126" t="s">
        <v>2650</v>
      </c>
      <c r="G874" s="125" t="s">
        <v>1</v>
      </c>
      <c r="H874"/>
      <c r="L874"/>
    </row>
    <row r="875" spans="1:12" ht="42" customHeight="1" x14ac:dyDescent="0.25">
      <c r="A875" s="128">
        <v>43432</v>
      </c>
      <c r="B875" s="126" t="s">
        <v>1793</v>
      </c>
      <c r="C875" s="126" t="s">
        <v>1794</v>
      </c>
      <c r="D875" s="127" t="s">
        <v>2929</v>
      </c>
      <c r="E875" s="125">
        <v>3630</v>
      </c>
      <c r="F875" s="126" t="s">
        <v>2625</v>
      </c>
      <c r="G875" s="125" t="s">
        <v>1</v>
      </c>
      <c r="H875"/>
      <c r="L875"/>
    </row>
    <row r="876" spans="1:12" ht="42" customHeight="1" x14ac:dyDescent="0.25">
      <c r="A876" s="128">
        <v>43465</v>
      </c>
      <c r="B876" s="126" t="s">
        <v>2928</v>
      </c>
      <c r="C876" s="126" t="s">
        <v>1794</v>
      </c>
      <c r="D876" s="127" t="s">
        <v>1257</v>
      </c>
      <c r="E876" s="125">
        <v>1936</v>
      </c>
      <c r="F876" s="126"/>
      <c r="G876" s="125" t="s">
        <v>1</v>
      </c>
      <c r="H876"/>
      <c r="L876"/>
    </row>
    <row r="877" spans="1:12" ht="42" customHeight="1" x14ac:dyDescent="0.25">
      <c r="A877" s="128">
        <v>43445</v>
      </c>
      <c r="B877" s="126" t="s">
        <v>2927</v>
      </c>
      <c r="C877" s="126" t="s">
        <v>2634</v>
      </c>
      <c r="D877" s="127" t="s">
        <v>101</v>
      </c>
      <c r="E877" s="125">
        <v>254.1</v>
      </c>
      <c r="F877" s="126"/>
      <c r="G877" s="125" t="s">
        <v>1</v>
      </c>
      <c r="H877"/>
      <c r="L877"/>
    </row>
    <row r="878" spans="1:12" ht="42" customHeight="1" x14ac:dyDescent="0.25">
      <c r="A878" s="128">
        <v>43465</v>
      </c>
      <c r="B878" s="126" t="s">
        <v>1172</v>
      </c>
      <c r="C878" s="126" t="s">
        <v>1244</v>
      </c>
      <c r="D878" s="127" t="s">
        <v>1256</v>
      </c>
      <c r="E878" s="125">
        <v>830.49</v>
      </c>
      <c r="F878" s="126"/>
      <c r="G878" s="125" t="s">
        <v>1</v>
      </c>
      <c r="H878"/>
      <c r="L878"/>
    </row>
    <row r="879" spans="1:12" ht="42" customHeight="1" x14ac:dyDescent="0.25">
      <c r="A879" s="128">
        <v>43432</v>
      </c>
      <c r="B879" s="126" t="s">
        <v>1172</v>
      </c>
      <c r="C879" s="126" t="s">
        <v>1244</v>
      </c>
      <c r="D879" s="127" t="s">
        <v>1256</v>
      </c>
      <c r="E879" s="125">
        <v>404.02</v>
      </c>
      <c r="F879" s="126"/>
      <c r="G879" s="125" t="s">
        <v>1</v>
      </c>
      <c r="H879"/>
      <c r="L879"/>
    </row>
    <row r="880" spans="1:12" ht="42" customHeight="1" x14ac:dyDescent="0.25">
      <c r="A880" s="128">
        <v>43438</v>
      </c>
      <c r="B880" s="126" t="s">
        <v>1172</v>
      </c>
      <c r="C880" s="126" t="s">
        <v>1244</v>
      </c>
      <c r="D880" s="127" t="s">
        <v>1256</v>
      </c>
      <c r="E880" s="125">
        <v>219.76</v>
      </c>
      <c r="F880" s="126"/>
      <c r="G880" s="125" t="s">
        <v>1</v>
      </c>
      <c r="H880"/>
      <c r="L880"/>
    </row>
    <row r="881" spans="1:12" ht="42" customHeight="1" x14ac:dyDescent="0.25">
      <c r="A881" s="128">
        <v>43465</v>
      </c>
      <c r="B881" s="126" t="s">
        <v>1172</v>
      </c>
      <c r="C881" s="126" t="s">
        <v>1244</v>
      </c>
      <c r="D881" s="127" t="s">
        <v>1256</v>
      </c>
      <c r="E881" s="125">
        <v>190.09</v>
      </c>
      <c r="F881" s="126"/>
      <c r="G881" s="125" t="s">
        <v>1</v>
      </c>
      <c r="H881"/>
      <c r="L881"/>
    </row>
    <row r="882" spans="1:12" ht="42" customHeight="1" x14ac:dyDescent="0.25">
      <c r="A882" s="128">
        <v>43411</v>
      </c>
      <c r="B882" s="126" t="s">
        <v>1172</v>
      </c>
      <c r="C882" s="126" t="s">
        <v>1244</v>
      </c>
      <c r="D882" s="127" t="s">
        <v>1262</v>
      </c>
      <c r="E882" s="125">
        <v>134.26</v>
      </c>
      <c r="F882" s="126"/>
      <c r="G882" s="125" t="s">
        <v>1</v>
      </c>
      <c r="H882"/>
      <c r="L882"/>
    </row>
    <row r="883" spans="1:12" ht="42" customHeight="1" x14ac:dyDescent="0.25">
      <c r="A883" s="128">
        <v>43451</v>
      </c>
      <c r="B883" s="126" t="s">
        <v>1172</v>
      </c>
      <c r="C883" s="126" t="s">
        <v>1244</v>
      </c>
      <c r="D883" s="127" t="s">
        <v>1256</v>
      </c>
      <c r="E883" s="125">
        <v>115.62</v>
      </c>
      <c r="F883" s="126"/>
      <c r="G883" s="125" t="s">
        <v>1</v>
      </c>
      <c r="H883"/>
      <c r="L883"/>
    </row>
    <row r="884" spans="1:12" ht="42" customHeight="1" x14ac:dyDescent="0.25">
      <c r="A884" s="128">
        <v>43382</v>
      </c>
      <c r="B884" s="126" t="s">
        <v>1172</v>
      </c>
      <c r="C884" s="126" t="s">
        <v>1244</v>
      </c>
      <c r="D884" s="127" t="s">
        <v>1263</v>
      </c>
      <c r="E884" s="125">
        <v>111.8</v>
      </c>
      <c r="F884" s="126"/>
      <c r="G884" s="125" t="s">
        <v>1</v>
      </c>
      <c r="H884"/>
      <c r="L884"/>
    </row>
    <row r="885" spans="1:12" ht="42" customHeight="1" x14ac:dyDescent="0.25">
      <c r="A885" s="128">
        <v>43382</v>
      </c>
      <c r="B885" s="126" t="s">
        <v>1172</v>
      </c>
      <c r="C885" s="126" t="s">
        <v>1244</v>
      </c>
      <c r="D885" s="127" t="s">
        <v>1263</v>
      </c>
      <c r="E885" s="125">
        <v>97.53</v>
      </c>
      <c r="F885" s="126"/>
      <c r="G885" s="125" t="s">
        <v>1</v>
      </c>
      <c r="H885"/>
      <c r="L885"/>
    </row>
    <row r="886" spans="1:12" ht="42" customHeight="1" x14ac:dyDescent="0.25">
      <c r="A886" s="128">
        <v>43389</v>
      </c>
      <c r="B886" s="126" t="s">
        <v>1172</v>
      </c>
      <c r="C886" s="126" t="s">
        <v>1244</v>
      </c>
      <c r="D886" s="127" t="s">
        <v>1256</v>
      </c>
      <c r="E886" s="125">
        <v>93.1</v>
      </c>
      <c r="F886" s="126"/>
      <c r="G886" s="125" t="s">
        <v>1</v>
      </c>
      <c r="H886"/>
      <c r="L886"/>
    </row>
    <row r="887" spans="1:12" ht="42" customHeight="1" x14ac:dyDescent="0.25">
      <c r="A887" s="128">
        <v>43382</v>
      </c>
      <c r="B887" s="126" t="s">
        <v>1172</v>
      </c>
      <c r="C887" s="126" t="s">
        <v>1244</v>
      </c>
      <c r="D887" s="127" t="s">
        <v>1263</v>
      </c>
      <c r="E887" s="125">
        <v>88.39</v>
      </c>
      <c r="F887" s="126"/>
      <c r="G887" s="125" t="s">
        <v>1</v>
      </c>
      <c r="H887"/>
      <c r="L887"/>
    </row>
    <row r="888" spans="1:12" ht="42" customHeight="1" x14ac:dyDescent="0.25">
      <c r="A888" s="128">
        <v>43425</v>
      </c>
      <c r="B888" s="126" t="s">
        <v>1172</v>
      </c>
      <c r="C888" s="126" t="s">
        <v>1244</v>
      </c>
      <c r="D888" s="127" t="s">
        <v>1256</v>
      </c>
      <c r="E888" s="125">
        <v>59.94</v>
      </c>
      <c r="F888" s="126"/>
      <c r="G888" s="125" t="s">
        <v>1</v>
      </c>
      <c r="H888"/>
      <c r="L888"/>
    </row>
    <row r="889" spans="1:12" ht="42" customHeight="1" x14ac:dyDescent="0.25">
      <c r="A889" s="128">
        <v>43417</v>
      </c>
      <c r="B889" s="126" t="s">
        <v>1172</v>
      </c>
      <c r="C889" s="126" t="s">
        <v>1244</v>
      </c>
      <c r="D889" s="127" t="s">
        <v>1263</v>
      </c>
      <c r="E889" s="125">
        <v>56.27</v>
      </c>
      <c r="F889" s="126"/>
      <c r="G889" s="125" t="s">
        <v>1</v>
      </c>
      <c r="H889"/>
      <c r="L889"/>
    </row>
    <row r="890" spans="1:12" ht="42" customHeight="1" x14ac:dyDescent="0.25">
      <c r="A890" s="128">
        <v>43388</v>
      </c>
      <c r="B890" s="126" t="s">
        <v>1172</v>
      </c>
      <c r="C890" s="126" t="s">
        <v>1244</v>
      </c>
      <c r="D890" s="127" t="s">
        <v>1256</v>
      </c>
      <c r="E890" s="125">
        <v>45.48</v>
      </c>
      <c r="F890" s="126"/>
      <c r="G890" s="125" t="s">
        <v>1</v>
      </c>
      <c r="H890"/>
      <c r="L890"/>
    </row>
    <row r="891" spans="1:12" ht="42" customHeight="1" x14ac:dyDescent="0.25">
      <c r="A891" s="128">
        <v>43388</v>
      </c>
      <c r="B891" s="126" t="s">
        <v>1172</v>
      </c>
      <c r="C891" s="126" t="s">
        <v>1244</v>
      </c>
      <c r="D891" s="127" t="s">
        <v>1256</v>
      </c>
      <c r="E891" s="125">
        <v>45.47</v>
      </c>
      <c r="F891" s="126"/>
      <c r="G891" s="125" t="s">
        <v>1</v>
      </c>
      <c r="H891"/>
      <c r="L891"/>
    </row>
    <row r="892" spans="1:12" ht="42" customHeight="1" x14ac:dyDescent="0.25">
      <c r="A892" s="128">
        <v>43382</v>
      </c>
      <c r="B892" s="126" t="s">
        <v>1172</v>
      </c>
      <c r="C892" s="126" t="s">
        <v>1244</v>
      </c>
      <c r="D892" s="127" t="s">
        <v>1263</v>
      </c>
      <c r="E892" s="125">
        <v>38.119999999999997</v>
      </c>
      <c r="F892" s="126"/>
      <c r="G892" s="125" t="s">
        <v>1</v>
      </c>
      <c r="H892"/>
      <c r="L892"/>
    </row>
    <row r="893" spans="1:12" ht="42" customHeight="1" x14ac:dyDescent="0.25">
      <c r="A893" s="128">
        <v>43397</v>
      </c>
      <c r="B893" s="126" t="s">
        <v>1172</v>
      </c>
      <c r="C893" s="126" t="s">
        <v>1244</v>
      </c>
      <c r="D893" s="127" t="s">
        <v>1256</v>
      </c>
      <c r="E893" s="125">
        <v>37.75</v>
      </c>
      <c r="F893" s="126"/>
      <c r="G893" s="125" t="s">
        <v>1</v>
      </c>
      <c r="H893"/>
      <c r="L893"/>
    </row>
    <row r="894" spans="1:12" ht="42" customHeight="1" x14ac:dyDescent="0.25">
      <c r="A894" s="128">
        <v>43465</v>
      </c>
      <c r="B894" s="126" t="s">
        <v>1172</v>
      </c>
      <c r="C894" s="126" t="s">
        <v>1244</v>
      </c>
      <c r="D894" s="127" t="s">
        <v>1256</v>
      </c>
      <c r="E894" s="125">
        <v>35.39</v>
      </c>
      <c r="F894" s="126"/>
      <c r="G894" s="125" t="s">
        <v>1</v>
      </c>
      <c r="H894"/>
      <c r="L894"/>
    </row>
    <row r="895" spans="1:12" ht="42" customHeight="1" x14ac:dyDescent="0.25">
      <c r="A895" s="128">
        <v>43411</v>
      </c>
      <c r="B895" s="126" t="s">
        <v>1172</v>
      </c>
      <c r="C895" s="126" t="s">
        <v>1244</v>
      </c>
      <c r="D895" s="127" t="s">
        <v>1256</v>
      </c>
      <c r="E895" s="125">
        <v>33.58</v>
      </c>
      <c r="F895" s="126"/>
      <c r="G895" s="125" t="s">
        <v>1</v>
      </c>
      <c r="H895"/>
      <c r="L895"/>
    </row>
    <row r="896" spans="1:12" ht="42" customHeight="1" x14ac:dyDescent="0.25">
      <c r="A896" s="128">
        <v>43411</v>
      </c>
      <c r="B896" s="126" t="s">
        <v>1172</v>
      </c>
      <c r="C896" s="126" t="s">
        <v>1244</v>
      </c>
      <c r="D896" s="127" t="s">
        <v>1256</v>
      </c>
      <c r="E896" s="125">
        <v>32.369999999999997</v>
      </c>
      <c r="F896" s="126"/>
      <c r="G896" s="125" t="s">
        <v>1</v>
      </c>
      <c r="H896"/>
      <c r="L896"/>
    </row>
    <row r="897" spans="1:12" ht="42" customHeight="1" x14ac:dyDescent="0.25">
      <c r="A897" s="128">
        <v>43425</v>
      </c>
      <c r="B897" s="126" t="s">
        <v>1172</v>
      </c>
      <c r="C897" s="126" t="s">
        <v>1244</v>
      </c>
      <c r="D897" s="127" t="s">
        <v>1256</v>
      </c>
      <c r="E897" s="125">
        <v>29.4</v>
      </c>
      <c r="F897" s="126"/>
      <c r="G897" s="125" t="s">
        <v>1</v>
      </c>
      <c r="H897"/>
      <c r="L897"/>
    </row>
    <row r="898" spans="1:12" ht="42" customHeight="1" x14ac:dyDescent="0.25">
      <c r="A898" s="128">
        <v>43425</v>
      </c>
      <c r="B898" s="126" t="s">
        <v>1172</v>
      </c>
      <c r="C898" s="126" t="s">
        <v>1244</v>
      </c>
      <c r="D898" s="127" t="s">
        <v>1256</v>
      </c>
      <c r="E898" s="125">
        <v>28.74</v>
      </c>
      <c r="F898" s="126"/>
      <c r="G898" s="125" t="s">
        <v>1</v>
      </c>
      <c r="H898"/>
      <c r="L898"/>
    </row>
    <row r="899" spans="1:12" ht="42" customHeight="1" x14ac:dyDescent="0.25">
      <c r="A899" s="128">
        <v>43382</v>
      </c>
      <c r="B899" s="126" t="s">
        <v>1172</v>
      </c>
      <c r="C899" s="126" t="s">
        <v>1244</v>
      </c>
      <c r="D899" s="127" t="s">
        <v>1256</v>
      </c>
      <c r="E899" s="125">
        <v>24.69</v>
      </c>
      <c r="F899" s="126"/>
      <c r="G899" s="125" t="s">
        <v>1</v>
      </c>
      <c r="H899"/>
      <c r="L899"/>
    </row>
    <row r="900" spans="1:12" ht="42" customHeight="1" x14ac:dyDescent="0.25">
      <c r="A900" s="128">
        <v>43411</v>
      </c>
      <c r="B900" s="126" t="s">
        <v>1172</v>
      </c>
      <c r="C900" s="126" t="s">
        <v>1244</v>
      </c>
      <c r="D900" s="127" t="s">
        <v>1256</v>
      </c>
      <c r="E900" s="125">
        <v>18.25</v>
      </c>
      <c r="F900" s="126"/>
      <c r="G900" s="125" t="s">
        <v>1</v>
      </c>
      <c r="H900"/>
      <c r="L900"/>
    </row>
    <row r="901" spans="1:12" ht="42" customHeight="1" x14ac:dyDescent="0.25">
      <c r="A901" s="128">
        <v>43418</v>
      </c>
      <c r="B901" s="126" t="s">
        <v>1172</v>
      </c>
      <c r="C901" s="126" t="s">
        <v>1244</v>
      </c>
      <c r="D901" s="127" t="s">
        <v>1256</v>
      </c>
      <c r="E901" s="125">
        <v>16.96</v>
      </c>
      <c r="F901" s="126"/>
      <c r="G901" s="125" t="s">
        <v>1</v>
      </c>
      <c r="H901"/>
      <c r="L901"/>
    </row>
    <row r="902" spans="1:12" ht="42" customHeight="1" x14ac:dyDescent="0.25">
      <c r="A902" s="128">
        <v>43451</v>
      </c>
      <c r="B902" s="126" t="s">
        <v>1172</v>
      </c>
      <c r="C902" s="126" t="s">
        <v>1244</v>
      </c>
      <c r="D902" s="127" t="s">
        <v>1256</v>
      </c>
      <c r="E902" s="125">
        <v>16.79</v>
      </c>
      <c r="F902" s="126"/>
      <c r="G902" s="125" t="s">
        <v>1</v>
      </c>
      <c r="H902"/>
      <c r="L902"/>
    </row>
    <row r="903" spans="1:12" ht="42" customHeight="1" x14ac:dyDescent="0.25">
      <c r="A903" s="128">
        <v>43382</v>
      </c>
      <c r="B903" s="126" t="s">
        <v>1172</v>
      </c>
      <c r="C903" s="126" t="s">
        <v>1244</v>
      </c>
      <c r="D903" s="127" t="s">
        <v>1263</v>
      </c>
      <c r="E903" s="125">
        <v>16.079999999999998</v>
      </c>
      <c r="F903" s="126"/>
      <c r="G903" s="125" t="s">
        <v>1</v>
      </c>
      <c r="H903"/>
      <c r="L903"/>
    </row>
    <row r="904" spans="1:12" ht="42" customHeight="1" x14ac:dyDescent="0.25">
      <c r="A904" s="128">
        <v>43453</v>
      </c>
      <c r="B904" s="126" t="s">
        <v>1172</v>
      </c>
      <c r="C904" s="126" t="s">
        <v>1244</v>
      </c>
      <c r="D904" s="127" t="s">
        <v>1256</v>
      </c>
      <c r="E904" s="125">
        <v>15.25</v>
      </c>
      <c r="F904" s="126"/>
      <c r="G904" s="125" t="s">
        <v>1</v>
      </c>
      <c r="H904"/>
      <c r="L904"/>
    </row>
    <row r="905" spans="1:12" ht="42" customHeight="1" x14ac:dyDescent="0.25">
      <c r="A905" s="128">
        <v>43389</v>
      </c>
      <c r="B905" s="126" t="s">
        <v>1172</v>
      </c>
      <c r="C905" s="126" t="s">
        <v>1244</v>
      </c>
      <c r="D905" s="127" t="s">
        <v>1256</v>
      </c>
      <c r="E905" s="125">
        <v>12.82</v>
      </c>
      <c r="F905" s="126"/>
      <c r="G905" s="125" t="s">
        <v>1</v>
      </c>
      <c r="H905"/>
      <c r="L905"/>
    </row>
    <row r="906" spans="1:12" ht="42" customHeight="1" x14ac:dyDescent="0.25">
      <c r="A906" s="128">
        <v>43411</v>
      </c>
      <c r="B906" s="126" t="s">
        <v>1172</v>
      </c>
      <c r="C906" s="126" t="s">
        <v>1244</v>
      </c>
      <c r="D906" s="127" t="s">
        <v>1256</v>
      </c>
      <c r="E906" s="125">
        <v>10.89</v>
      </c>
      <c r="F906" s="126"/>
      <c r="G906" s="125" t="s">
        <v>1</v>
      </c>
      <c r="H906"/>
      <c r="L906"/>
    </row>
    <row r="907" spans="1:12" ht="42" customHeight="1" x14ac:dyDescent="0.25">
      <c r="A907" s="128">
        <v>43453</v>
      </c>
      <c r="B907" s="126" t="s">
        <v>1172</v>
      </c>
      <c r="C907" s="126" t="s">
        <v>1244</v>
      </c>
      <c r="D907" s="127" t="s">
        <v>1256</v>
      </c>
      <c r="E907" s="125">
        <v>9.73</v>
      </c>
      <c r="F907" s="126"/>
      <c r="G907" s="125" t="s">
        <v>1</v>
      </c>
      <c r="H907"/>
      <c r="L907"/>
    </row>
    <row r="908" spans="1:12" ht="42" customHeight="1" x14ac:dyDescent="0.25">
      <c r="A908" s="128">
        <v>43382</v>
      </c>
      <c r="B908" s="126" t="s">
        <v>1172</v>
      </c>
      <c r="C908" s="126" t="s">
        <v>1244</v>
      </c>
      <c r="D908" s="127" t="s">
        <v>1256</v>
      </c>
      <c r="E908" s="125">
        <v>8.8000000000000007</v>
      </c>
      <c r="F908" s="126"/>
      <c r="G908" s="125" t="s">
        <v>1</v>
      </c>
      <c r="H908"/>
      <c r="L908"/>
    </row>
    <row r="909" spans="1:12" ht="42" customHeight="1" x14ac:dyDescent="0.25">
      <c r="A909" s="128">
        <v>43390</v>
      </c>
      <c r="B909" s="126" t="s">
        <v>1172</v>
      </c>
      <c r="C909" s="126" t="s">
        <v>1244</v>
      </c>
      <c r="D909" s="127" t="s">
        <v>1256</v>
      </c>
      <c r="E909" s="125">
        <v>8.4700000000000006</v>
      </c>
      <c r="F909" s="126"/>
      <c r="G909" s="125" t="s">
        <v>1</v>
      </c>
      <c r="H909"/>
      <c r="L909"/>
    </row>
    <row r="910" spans="1:12" ht="42" customHeight="1" x14ac:dyDescent="0.25">
      <c r="A910" s="128">
        <v>43411</v>
      </c>
      <c r="B910" s="126" t="s">
        <v>1172</v>
      </c>
      <c r="C910" s="126" t="s">
        <v>1244</v>
      </c>
      <c r="D910" s="127" t="s">
        <v>1256</v>
      </c>
      <c r="E910" s="125">
        <v>8.23</v>
      </c>
      <c r="F910" s="126"/>
      <c r="G910" s="125" t="s">
        <v>1</v>
      </c>
      <c r="H910"/>
      <c r="L910"/>
    </row>
    <row r="911" spans="1:12" ht="42" customHeight="1" x14ac:dyDescent="0.25">
      <c r="A911" s="128">
        <v>43382</v>
      </c>
      <c r="B911" s="126" t="s">
        <v>1172</v>
      </c>
      <c r="C911" s="126" t="s">
        <v>1244</v>
      </c>
      <c r="D911" s="127" t="s">
        <v>1256</v>
      </c>
      <c r="E911" s="125">
        <v>8.17</v>
      </c>
      <c r="F911" s="126"/>
      <c r="G911" s="125" t="s">
        <v>1</v>
      </c>
      <c r="H911"/>
      <c r="L911"/>
    </row>
    <row r="912" spans="1:12" ht="42" customHeight="1" x14ac:dyDescent="0.25">
      <c r="A912" s="128">
        <v>43418</v>
      </c>
      <c r="B912" s="126" t="s">
        <v>1172</v>
      </c>
      <c r="C912" s="126" t="s">
        <v>1244</v>
      </c>
      <c r="D912" s="127" t="s">
        <v>1256</v>
      </c>
      <c r="E912" s="125">
        <v>7.14</v>
      </c>
      <c r="F912" s="126"/>
      <c r="G912" s="125" t="s">
        <v>1</v>
      </c>
      <c r="H912"/>
      <c r="L912"/>
    </row>
    <row r="913" spans="1:12" ht="42" customHeight="1" x14ac:dyDescent="0.25">
      <c r="A913" s="128">
        <v>43453</v>
      </c>
      <c r="B913" s="126" t="s">
        <v>1172</v>
      </c>
      <c r="C913" s="126" t="s">
        <v>1244</v>
      </c>
      <c r="D913" s="127" t="s">
        <v>1256</v>
      </c>
      <c r="E913" s="125">
        <v>6.24</v>
      </c>
      <c r="F913" s="126"/>
      <c r="G913" s="125" t="s">
        <v>1</v>
      </c>
      <c r="H913"/>
      <c r="L913"/>
    </row>
    <row r="914" spans="1:12" ht="42" customHeight="1" x14ac:dyDescent="0.25">
      <c r="A914" s="128">
        <v>43453</v>
      </c>
      <c r="B914" s="126" t="s">
        <v>1172</v>
      </c>
      <c r="C914" s="126" t="s">
        <v>1244</v>
      </c>
      <c r="D914" s="127" t="s">
        <v>1256</v>
      </c>
      <c r="E914" s="125">
        <v>6.11</v>
      </c>
      <c r="F914" s="126"/>
      <c r="G914" s="125" t="s">
        <v>1</v>
      </c>
      <c r="H914"/>
      <c r="L914"/>
    </row>
    <row r="915" spans="1:12" ht="42" customHeight="1" x14ac:dyDescent="0.25">
      <c r="A915" s="128">
        <v>43389</v>
      </c>
      <c r="B915" s="126" t="s">
        <v>1172</v>
      </c>
      <c r="C915" s="126" t="s">
        <v>1244</v>
      </c>
      <c r="D915" s="127" t="s">
        <v>1256</v>
      </c>
      <c r="E915" s="125">
        <v>5.75</v>
      </c>
      <c r="F915" s="126"/>
      <c r="G915" s="125" t="s">
        <v>1</v>
      </c>
      <c r="H915"/>
      <c r="L915"/>
    </row>
    <row r="916" spans="1:12" ht="42" customHeight="1" x14ac:dyDescent="0.25">
      <c r="A916" s="128">
        <v>43418</v>
      </c>
      <c r="B916" s="126" t="s">
        <v>1172</v>
      </c>
      <c r="C916" s="126" t="s">
        <v>1244</v>
      </c>
      <c r="D916" s="127" t="s">
        <v>1263</v>
      </c>
      <c r="E916" s="125">
        <v>5.57</v>
      </c>
      <c r="F916" s="126"/>
      <c r="G916" s="125" t="s">
        <v>1</v>
      </c>
      <c r="H916"/>
      <c r="L916"/>
    </row>
    <row r="917" spans="1:12" ht="42" customHeight="1" x14ac:dyDescent="0.25">
      <c r="A917" s="128">
        <v>43451</v>
      </c>
      <c r="B917" s="126" t="s">
        <v>1172</v>
      </c>
      <c r="C917" s="126" t="s">
        <v>1244</v>
      </c>
      <c r="D917" s="127" t="s">
        <v>1256</v>
      </c>
      <c r="E917" s="125">
        <v>5.45</v>
      </c>
      <c r="F917" s="126"/>
      <c r="G917" s="125" t="s">
        <v>1</v>
      </c>
      <c r="H917"/>
      <c r="L917"/>
    </row>
    <row r="918" spans="1:12" ht="42" customHeight="1" x14ac:dyDescent="0.25">
      <c r="A918" s="128">
        <v>43390</v>
      </c>
      <c r="B918" s="126" t="s">
        <v>1172</v>
      </c>
      <c r="C918" s="126" t="s">
        <v>1244</v>
      </c>
      <c r="D918" s="127" t="s">
        <v>1263</v>
      </c>
      <c r="E918" s="125">
        <v>5.32</v>
      </c>
      <c r="F918" s="126"/>
      <c r="G918" s="125" t="s">
        <v>1</v>
      </c>
      <c r="H918"/>
      <c r="L918"/>
    </row>
    <row r="919" spans="1:12" ht="42" customHeight="1" x14ac:dyDescent="0.25">
      <c r="A919" s="128">
        <v>43382</v>
      </c>
      <c r="B919" s="126" t="s">
        <v>1172</v>
      </c>
      <c r="C919" s="126" t="s">
        <v>1244</v>
      </c>
      <c r="D919" s="127" t="s">
        <v>1263</v>
      </c>
      <c r="E919" s="125">
        <v>4.9000000000000004</v>
      </c>
      <c r="F919" s="126"/>
      <c r="G919" s="125" t="s">
        <v>1</v>
      </c>
      <c r="H919"/>
      <c r="L919"/>
    </row>
    <row r="920" spans="1:12" ht="42" customHeight="1" x14ac:dyDescent="0.25">
      <c r="A920" s="128">
        <v>43389</v>
      </c>
      <c r="B920" s="126" t="s">
        <v>1172</v>
      </c>
      <c r="C920" s="126" t="s">
        <v>1244</v>
      </c>
      <c r="D920" s="127" t="s">
        <v>1256</v>
      </c>
      <c r="E920" s="125">
        <v>4.5999999999999996</v>
      </c>
      <c r="F920" s="126"/>
      <c r="G920" s="125" t="s">
        <v>1</v>
      </c>
      <c r="H920"/>
      <c r="L920"/>
    </row>
    <row r="921" spans="1:12" ht="42" customHeight="1" x14ac:dyDescent="0.25">
      <c r="A921" s="128">
        <v>43425</v>
      </c>
      <c r="B921" s="126" t="s">
        <v>1172</v>
      </c>
      <c r="C921" s="126" t="s">
        <v>1244</v>
      </c>
      <c r="D921" s="127" t="s">
        <v>1263</v>
      </c>
      <c r="E921" s="125">
        <v>4.3</v>
      </c>
      <c r="F921" s="126"/>
      <c r="G921" s="125" t="s">
        <v>1</v>
      </c>
      <c r="H921"/>
      <c r="L921"/>
    </row>
    <row r="922" spans="1:12" ht="42" customHeight="1" x14ac:dyDescent="0.25">
      <c r="A922" s="128">
        <v>43418</v>
      </c>
      <c r="B922" s="126" t="s">
        <v>1172</v>
      </c>
      <c r="C922" s="126" t="s">
        <v>1244</v>
      </c>
      <c r="D922" s="127" t="s">
        <v>1256</v>
      </c>
      <c r="E922" s="125">
        <v>3.62</v>
      </c>
      <c r="F922" s="126"/>
      <c r="G922" s="125" t="s">
        <v>1</v>
      </c>
      <c r="H922"/>
      <c r="L922"/>
    </row>
    <row r="923" spans="1:12" ht="42" customHeight="1" x14ac:dyDescent="0.25">
      <c r="A923" s="128">
        <v>43425</v>
      </c>
      <c r="B923" s="126" t="s">
        <v>1172</v>
      </c>
      <c r="C923" s="126" t="s">
        <v>1244</v>
      </c>
      <c r="D923" s="127" t="s">
        <v>1263</v>
      </c>
      <c r="E923" s="125">
        <v>2.79</v>
      </c>
      <c r="F923" s="126"/>
      <c r="G923" s="125" t="s">
        <v>1</v>
      </c>
      <c r="H923"/>
      <c r="L923"/>
    </row>
    <row r="924" spans="1:12" ht="42" customHeight="1" x14ac:dyDescent="0.25">
      <c r="A924" s="128">
        <v>43425</v>
      </c>
      <c r="B924" s="126" t="s">
        <v>1172</v>
      </c>
      <c r="C924" s="126" t="s">
        <v>1244</v>
      </c>
      <c r="D924" s="127" t="s">
        <v>1263</v>
      </c>
      <c r="E924" s="125">
        <v>2.73</v>
      </c>
      <c r="F924" s="126"/>
      <c r="G924" s="125" t="s">
        <v>1</v>
      </c>
      <c r="H924"/>
      <c r="L924"/>
    </row>
    <row r="925" spans="1:12" ht="42" customHeight="1" x14ac:dyDescent="0.25">
      <c r="A925" s="128">
        <v>43418</v>
      </c>
      <c r="B925" s="126" t="s">
        <v>1172</v>
      </c>
      <c r="C925" s="126" t="s">
        <v>1244</v>
      </c>
      <c r="D925" s="127" t="s">
        <v>1256</v>
      </c>
      <c r="E925" s="125">
        <v>2.66</v>
      </c>
      <c r="F925" s="126"/>
      <c r="G925" s="125" t="s">
        <v>1</v>
      </c>
      <c r="H925"/>
      <c r="L925"/>
    </row>
    <row r="926" spans="1:12" ht="42" customHeight="1" x14ac:dyDescent="0.25">
      <c r="A926" s="128">
        <v>43411</v>
      </c>
      <c r="B926" s="126" t="s">
        <v>1172</v>
      </c>
      <c r="C926" s="126" t="s">
        <v>1244</v>
      </c>
      <c r="D926" s="127" t="s">
        <v>1256</v>
      </c>
      <c r="E926" s="125">
        <v>2.54</v>
      </c>
      <c r="F926" s="126"/>
      <c r="G926" s="125" t="s">
        <v>1</v>
      </c>
      <c r="H926"/>
      <c r="L926"/>
    </row>
    <row r="927" spans="1:12" ht="42" customHeight="1" x14ac:dyDescent="0.25">
      <c r="A927" s="128">
        <v>43425</v>
      </c>
      <c r="B927" s="126" t="s">
        <v>1172</v>
      </c>
      <c r="C927" s="126" t="s">
        <v>1244</v>
      </c>
      <c r="D927" s="127" t="s">
        <v>1256</v>
      </c>
      <c r="E927" s="125">
        <v>2.2999999999999998</v>
      </c>
      <c r="F927" s="126"/>
      <c r="G927" s="125" t="s">
        <v>1</v>
      </c>
      <c r="H927"/>
      <c r="L927"/>
    </row>
    <row r="928" spans="1:12" ht="42" customHeight="1" x14ac:dyDescent="0.25">
      <c r="A928" s="128">
        <v>43425</v>
      </c>
      <c r="B928" s="126" t="s">
        <v>1172</v>
      </c>
      <c r="C928" s="126" t="s">
        <v>1244</v>
      </c>
      <c r="D928" s="127" t="s">
        <v>1263</v>
      </c>
      <c r="E928" s="125">
        <v>1.53</v>
      </c>
      <c r="F928" s="126"/>
      <c r="G928" s="125" t="s">
        <v>1</v>
      </c>
      <c r="H928"/>
      <c r="L928"/>
    </row>
    <row r="929" spans="1:12" ht="42" customHeight="1" x14ac:dyDescent="0.25">
      <c r="A929" s="128">
        <v>43389</v>
      </c>
      <c r="B929" s="126" t="s">
        <v>1172</v>
      </c>
      <c r="C929" s="126" t="s">
        <v>1244</v>
      </c>
      <c r="D929" s="127" t="s">
        <v>1256</v>
      </c>
      <c r="E929" s="125">
        <v>1.31</v>
      </c>
      <c r="F929" s="126"/>
      <c r="G929" s="125" t="s">
        <v>1</v>
      </c>
      <c r="H929"/>
      <c r="L929"/>
    </row>
    <row r="930" spans="1:12" ht="42" customHeight="1" x14ac:dyDescent="0.25">
      <c r="A930" s="128">
        <v>43425</v>
      </c>
      <c r="B930" s="126" t="s">
        <v>1172</v>
      </c>
      <c r="C930" s="126" t="s">
        <v>1244</v>
      </c>
      <c r="D930" s="127" t="s">
        <v>1263</v>
      </c>
      <c r="E930" s="125">
        <v>1.02</v>
      </c>
      <c r="F930" s="126"/>
      <c r="G930" s="125" t="s">
        <v>1</v>
      </c>
      <c r="H930"/>
      <c r="L930"/>
    </row>
    <row r="931" spans="1:12" ht="42" customHeight="1" x14ac:dyDescent="0.25">
      <c r="A931" s="128">
        <v>43382</v>
      </c>
      <c r="B931" s="126" t="s">
        <v>1172</v>
      </c>
      <c r="C931" s="126" t="s">
        <v>1244</v>
      </c>
      <c r="D931" s="127" t="s">
        <v>1256</v>
      </c>
      <c r="E931" s="125">
        <v>0.97</v>
      </c>
      <c r="F931" s="126"/>
      <c r="G931" s="125" t="s">
        <v>1</v>
      </c>
      <c r="H931"/>
      <c r="L931"/>
    </row>
    <row r="932" spans="1:12" ht="42" customHeight="1" x14ac:dyDescent="0.25">
      <c r="A932" s="128">
        <v>43411</v>
      </c>
      <c r="B932" s="126" t="s">
        <v>1172</v>
      </c>
      <c r="C932" s="126" t="s">
        <v>1244</v>
      </c>
      <c r="D932" s="127" t="s">
        <v>1256</v>
      </c>
      <c r="E932" s="125">
        <v>0.42</v>
      </c>
      <c r="F932" s="126"/>
      <c r="G932" s="125" t="s">
        <v>1</v>
      </c>
      <c r="H932"/>
      <c r="L932"/>
    </row>
    <row r="933" spans="1:12" ht="42" customHeight="1" x14ac:dyDescent="0.25">
      <c r="A933" s="128">
        <v>43451</v>
      </c>
      <c r="B933" s="126" t="s">
        <v>1172</v>
      </c>
      <c r="C933" s="126" t="s">
        <v>1244</v>
      </c>
      <c r="D933" s="127" t="s">
        <v>1264</v>
      </c>
      <c r="E933" s="125">
        <v>264.99</v>
      </c>
      <c r="F933" s="126"/>
      <c r="G933" s="125" t="s">
        <v>2640</v>
      </c>
      <c r="H933"/>
      <c r="L933"/>
    </row>
    <row r="934" spans="1:12" ht="42" customHeight="1" x14ac:dyDescent="0.25">
      <c r="A934" s="128">
        <v>43465</v>
      </c>
      <c r="B934" s="126" t="s">
        <v>1172</v>
      </c>
      <c r="C934" s="126" t="s">
        <v>1244</v>
      </c>
      <c r="D934" s="127" t="s">
        <v>1259</v>
      </c>
      <c r="E934" s="125">
        <v>119.91</v>
      </c>
      <c r="F934" s="126"/>
      <c r="G934" s="125" t="s">
        <v>2640</v>
      </c>
      <c r="H934"/>
      <c r="L934"/>
    </row>
    <row r="935" spans="1:12" ht="42" customHeight="1" x14ac:dyDescent="0.25">
      <c r="A935" s="128">
        <v>43432</v>
      </c>
      <c r="B935" s="126" t="s">
        <v>1172</v>
      </c>
      <c r="C935" s="126" t="s">
        <v>1244</v>
      </c>
      <c r="D935" s="127" t="s">
        <v>1259</v>
      </c>
      <c r="E935" s="125">
        <v>119.9</v>
      </c>
      <c r="F935" s="126"/>
      <c r="G935" s="125" t="s">
        <v>2640</v>
      </c>
      <c r="H935"/>
      <c r="L935"/>
    </row>
    <row r="936" spans="1:12" ht="42" customHeight="1" x14ac:dyDescent="0.25">
      <c r="A936" s="128">
        <v>43383</v>
      </c>
      <c r="B936" s="126" t="s">
        <v>1172</v>
      </c>
      <c r="C936" s="126" t="s">
        <v>1244</v>
      </c>
      <c r="D936" s="127" t="s">
        <v>1259</v>
      </c>
      <c r="E936" s="125">
        <v>54.4</v>
      </c>
      <c r="F936" s="126"/>
      <c r="G936" s="125" t="s">
        <v>2640</v>
      </c>
      <c r="H936"/>
      <c r="L936"/>
    </row>
    <row r="937" spans="1:12" ht="42" customHeight="1" x14ac:dyDescent="0.25">
      <c r="A937" s="128">
        <v>43411</v>
      </c>
      <c r="B937" s="126" t="s">
        <v>1172</v>
      </c>
      <c r="C937" s="126" t="s">
        <v>1244</v>
      </c>
      <c r="D937" s="127" t="s">
        <v>1259</v>
      </c>
      <c r="E937" s="125">
        <v>14.4</v>
      </c>
      <c r="F937" s="126"/>
      <c r="G937" s="125" t="s">
        <v>2640</v>
      </c>
      <c r="H937"/>
      <c r="L937"/>
    </row>
    <row r="938" spans="1:12" ht="42" customHeight="1" x14ac:dyDescent="0.25">
      <c r="A938" s="128">
        <v>43465</v>
      </c>
      <c r="B938" s="126" t="s">
        <v>2926</v>
      </c>
      <c r="C938" s="126" t="s">
        <v>2925</v>
      </c>
      <c r="D938" s="127" t="s">
        <v>1265</v>
      </c>
      <c r="E938" s="125">
        <v>60</v>
      </c>
      <c r="F938" s="126"/>
      <c r="G938" s="125" t="s">
        <v>1</v>
      </c>
      <c r="H938"/>
      <c r="L938"/>
    </row>
    <row r="939" spans="1:12" ht="42" customHeight="1" x14ac:dyDescent="0.25">
      <c r="A939" s="128">
        <v>43399</v>
      </c>
      <c r="B939" s="126" t="s">
        <v>443</v>
      </c>
      <c r="C939" s="126" t="s">
        <v>95</v>
      </c>
      <c r="D939" s="127" t="s">
        <v>1251</v>
      </c>
      <c r="E939" s="125">
        <v>4414.6499999999996</v>
      </c>
      <c r="F939" s="126"/>
      <c r="G939" s="125" t="s">
        <v>1</v>
      </c>
      <c r="H939"/>
      <c r="L939"/>
    </row>
    <row r="940" spans="1:12" ht="42" customHeight="1" x14ac:dyDescent="0.25">
      <c r="A940" s="128">
        <v>43410</v>
      </c>
      <c r="B940" s="126" t="s">
        <v>443</v>
      </c>
      <c r="C940" s="126" t="s">
        <v>95</v>
      </c>
      <c r="D940" s="127" t="s">
        <v>1251</v>
      </c>
      <c r="E940" s="125">
        <v>1430</v>
      </c>
      <c r="F940" s="126"/>
      <c r="G940" s="125" t="s">
        <v>1</v>
      </c>
      <c r="H940"/>
      <c r="L940"/>
    </row>
    <row r="941" spans="1:12" ht="42" customHeight="1" x14ac:dyDescent="0.25">
      <c r="A941" s="128">
        <v>43410</v>
      </c>
      <c r="B941" s="126" t="s">
        <v>443</v>
      </c>
      <c r="C941" s="126" t="s">
        <v>95</v>
      </c>
      <c r="D941" s="127" t="s">
        <v>1251</v>
      </c>
      <c r="E941" s="125">
        <v>1375</v>
      </c>
      <c r="F941" s="126"/>
      <c r="G941" s="125" t="s">
        <v>1</v>
      </c>
      <c r="H941"/>
      <c r="L941"/>
    </row>
    <row r="942" spans="1:12" ht="42" customHeight="1" x14ac:dyDescent="0.25">
      <c r="A942" s="128">
        <v>43389</v>
      </c>
      <c r="B942" s="126" t="s">
        <v>443</v>
      </c>
      <c r="C942" s="126" t="s">
        <v>95</v>
      </c>
      <c r="D942" s="127" t="s">
        <v>1252</v>
      </c>
      <c r="E942" s="125">
        <v>108</v>
      </c>
      <c r="F942" s="126"/>
      <c r="G942" s="125" t="s">
        <v>1</v>
      </c>
      <c r="H942"/>
      <c r="L942"/>
    </row>
    <row r="943" spans="1:12" ht="42" customHeight="1" x14ac:dyDescent="0.25">
      <c r="A943" s="128">
        <v>43465</v>
      </c>
      <c r="B943" s="126" t="s">
        <v>443</v>
      </c>
      <c r="C943" s="126" t="s">
        <v>95</v>
      </c>
      <c r="D943" s="127" t="s">
        <v>1259</v>
      </c>
      <c r="E943" s="125">
        <v>440</v>
      </c>
      <c r="F943" s="126"/>
      <c r="G943" s="125" t="s">
        <v>2640</v>
      </c>
      <c r="H943"/>
      <c r="L943"/>
    </row>
    <row r="944" spans="1:12" ht="42" customHeight="1" x14ac:dyDescent="0.25">
      <c r="A944" s="128">
        <v>43423</v>
      </c>
      <c r="B944" s="126" t="s">
        <v>2924</v>
      </c>
      <c r="C944" s="126" t="s">
        <v>2923</v>
      </c>
      <c r="D944" s="127" t="s">
        <v>2922</v>
      </c>
      <c r="E944" s="125">
        <v>7223.94</v>
      </c>
      <c r="F944" s="126" t="s">
        <v>2625</v>
      </c>
      <c r="G944" s="125" t="s">
        <v>1</v>
      </c>
      <c r="H944"/>
      <c r="L944"/>
    </row>
    <row r="945" spans="1:12" ht="42" customHeight="1" x14ac:dyDescent="0.25">
      <c r="A945" s="128">
        <v>43438</v>
      </c>
      <c r="B945" s="126" t="s">
        <v>2920</v>
      </c>
      <c r="C945" s="126" t="s">
        <v>2921</v>
      </c>
      <c r="D945" s="127" t="s">
        <v>1257</v>
      </c>
      <c r="E945" s="125">
        <v>1270.5</v>
      </c>
      <c r="F945" s="126"/>
      <c r="G945" s="125" t="s">
        <v>1</v>
      </c>
      <c r="H945"/>
      <c r="L945"/>
    </row>
    <row r="946" spans="1:12" ht="42" customHeight="1" x14ac:dyDescent="0.25">
      <c r="A946" s="128">
        <v>43438</v>
      </c>
      <c r="B946" s="126" t="s">
        <v>2920</v>
      </c>
      <c r="C946" s="126" t="s">
        <v>2850</v>
      </c>
      <c r="D946" s="127" t="s">
        <v>1257</v>
      </c>
      <c r="E946" s="125">
        <v>1694</v>
      </c>
      <c r="F946" s="126"/>
      <c r="G946" s="125" t="s">
        <v>1</v>
      </c>
      <c r="H946"/>
      <c r="L946"/>
    </row>
    <row r="947" spans="1:12" ht="42" customHeight="1" x14ac:dyDescent="0.25">
      <c r="A947" s="128">
        <v>43438</v>
      </c>
      <c r="B947" s="126" t="s">
        <v>2920</v>
      </c>
      <c r="C947" s="126" t="s">
        <v>2850</v>
      </c>
      <c r="D947" s="127" t="s">
        <v>1257</v>
      </c>
      <c r="E947" s="125">
        <v>1270.5</v>
      </c>
      <c r="F947" s="126"/>
      <c r="G947" s="125" t="s">
        <v>1</v>
      </c>
      <c r="H947"/>
      <c r="L947"/>
    </row>
    <row r="948" spans="1:12" ht="42" customHeight="1" x14ac:dyDescent="0.25">
      <c r="A948" s="128">
        <v>43402</v>
      </c>
      <c r="B948" s="126" t="s">
        <v>2920</v>
      </c>
      <c r="C948" s="126" t="s">
        <v>2850</v>
      </c>
      <c r="D948" s="127" t="s">
        <v>1257</v>
      </c>
      <c r="E948" s="125">
        <v>423.5</v>
      </c>
      <c r="F948" s="126"/>
      <c r="G948" s="125" t="s">
        <v>1</v>
      </c>
      <c r="H948"/>
      <c r="L948"/>
    </row>
    <row r="949" spans="1:12" ht="42" customHeight="1" x14ac:dyDescent="0.25">
      <c r="A949" s="128">
        <v>43402</v>
      </c>
      <c r="B949" s="126" t="s">
        <v>2920</v>
      </c>
      <c r="C949" s="126" t="s">
        <v>2850</v>
      </c>
      <c r="D949" s="127" t="s">
        <v>1257</v>
      </c>
      <c r="E949" s="125">
        <v>423.5</v>
      </c>
      <c r="F949" s="126"/>
      <c r="G949" s="125" t="s">
        <v>1</v>
      </c>
      <c r="H949"/>
      <c r="L949"/>
    </row>
    <row r="950" spans="1:12" ht="42" customHeight="1" x14ac:dyDescent="0.25">
      <c r="A950" s="128">
        <v>43465</v>
      </c>
      <c r="B950" s="126" t="s">
        <v>2919</v>
      </c>
      <c r="C950" s="126" t="s">
        <v>2918</v>
      </c>
      <c r="D950" s="127" t="s">
        <v>1259</v>
      </c>
      <c r="E950" s="125">
        <v>33.28</v>
      </c>
      <c r="F950" s="126"/>
      <c r="G950" s="125" t="s">
        <v>2640</v>
      </c>
      <c r="H950"/>
      <c r="L950"/>
    </row>
    <row r="951" spans="1:12" ht="42" customHeight="1" x14ac:dyDescent="0.25">
      <c r="A951" s="128">
        <v>43465</v>
      </c>
      <c r="B951" s="126" t="s">
        <v>2919</v>
      </c>
      <c r="C951" s="126" t="s">
        <v>2918</v>
      </c>
      <c r="D951" s="127" t="s">
        <v>1259</v>
      </c>
      <c r="E951" s="125">
        <v>32.909999999999997</v>
      </c>
      <c r="F951" s="126"/>
      <c r="G951" s="125" t="s">
        <v>2640</v>
      </c>
      <c r="H951"/>
      <c r="L951"/>
    </row>
    <row r="952" spans="1:12" ht="42" customHeight="1" x14ac:dyDescent="0.25">
      <c r="A952" s="128">
        <v>43465</v>
      </c>
      <c r="B952" s="126" t="s">
        <v>2919</v>
      </c>
      <c r="C952" s="126" t="s">
        <v>2918</v>
      </c>
      <c r="D952" s="127" t="s">
        <v>1259</v>
      </c>
      <c r="E952" s="125">
        <v>18.09</v>
      </c>
      <c r="F952" s="126"/>
      <c r="G952" s="125" t="s">
        <v>2640</v>
      </c>
      <c r="H952"/>
      <c r="L952"/>
    </row>
    <row r="953" spans="1:12" ht="42" customHeight="1" x14ac:dyDescent="0.25">
      <c r="A953" s="128">
        <v>43465</v>
      </c>
      <c r="B953" s="126" t="s">
        <v>2919</v>
      </c>
      <c r="C953" s="126" t="s">
        <v>2918</v>
      </c>
      <c r="D953" s="127" t="s">
        <v>1259</v>
      </c>
      <c r="E953" s="125">
        <v>16.34</v>
      </c>
      <c r="F953" s="126"/>
      <c r="G953" s="125" t="s">
        <v>2640</v>
      </c>
      <c r="H953"/>
      <c r="L953"/>
    </row>
    <row r="954" spans="1:12" ht="42" customHeight="1" x14ac:dyDescent="0.25">
      <c r="A954" s="128">
        <v>43465</v>
      </c>
      <c r="B954" s="126" t="s">
        <v>2919</v>
      </c>
      <c r="C954" s="126" t="s">
        <v>2918</v>
      </c>
      <c r="D954" s="127" t="s">
        <v>1259</v>
      </c>
      <c r="E954" s="125">
        <v>13.01</v>
      </c>
      <c r="F954" s="126"/>
      <c r="G954" s="125" t="s">
        <v>2640</v>
      </c>
      <c r="H954"/>
      <c r="L954"/>
    </row>
    <row r="955" spans="1:12" ht="42" customHeight="1" x14ac:dyDescent="0.25">
      <c r="A955" s="128">
        <v>43465</v>
      </c>
      <c r="B955" s="126" t="s">
        <v>2919</v>
      </c>
      <c r="C955" s="126" t="s">
        <v>2918</v>
      </c>
      <c r="D955" s="127" t="s">
        <v>1259</v>
      </c>
      <c r="E955" s="125">
        <v>8.4600000000000009</v>
      </c>
      <c r="F955" s="126"/>
      <c r="G955" s="125" t="s">
        <v>2640</v>
      </c>
      <c r="H955"/>
      <c r="L955"/>
    </row>
    <row r="956" spans="1:12" ht="42" customHeight="1" x14ac:dyDescent="0.25">
      <c r="A956" s="128">
        <v>43465</v>
      </c>
      <c r="B956" s="126" t="s">
        <v>2919</v>
      </c>
      <c r="C956" s="126" t="s">
        <v>2918</v>
      </c>
      <c r="D956" s="127" t="s">
        <v>1259</v>
      </c>
      <c r="E956" s="125">
        <v>0.73</v>
      </c>
      <c r="F956" s="126"/>
      <c r="G956" s="125" t="s">
        <v>2640</v>
      </c>
      <c r="H956"/>
      <c r="L956"/>
    </row>
    <row r="957" spans="1:12" ht="42" customHeight="1" x14ac:dyDescent="0.25">
      <c r="A957" s="128">
        <v>43404</v>
      </c>
      <c r="B957" s="126" t="s">
        <v>2917</v>
      </c>
      <c r="C957" s="126" t="s">
        <v>2916</v>
      </c>
      <c r="D957" s="127" t="s">
        <v>1278</v>
      </c>
      <c r="E957" s="125">
        <v>4719</v>
      </c>
      <c r="F957" s="126"/>
      <c r="G957" s="125" t="s">
        <v>1</v>
      </c>
      <c r="H957"/>
      <c r="L957"/>
    </row>
    <row r="958" spans="1:12" ht="42" customHeight="1" x14ac:dyDescent="0.25">
      <c r="A958" s="128">
        <v>43465</v>
      </c>
      <c r="B958" s="126" t="s">
        <v>2915</v>
      </c>
      <c r="C958" s="126" t="s">
        <v>2914</v>
      </c>
      <c r="D958" s="127" t="s">
        <v>1249</v>
      </c>
      <c r="E958" s="125">
        <v>4218.54</v>
      </c>
      <c r="F958" s="126"/>
      <c r="G958" s="125" t="s">
        <v>1</v>
      </c>
      <c r="H958"/>
      <c r="L958"/>
    </row>
    <row r="959" spans="1:12" ht="42" customHeight="1" x14ac:dyDescent="0.25">
      <c r="A959" s="128">
        <v>43451</v>
      </c>
      <c r="B959" s="126" t="s">
        <v>2915</v>
      </c>
      <c r="C959" s="126" t="s">
        <v>2914</v>
      </c>
      <c r="D959" s="127" t="s">
        <v>1249</v>
      </c>
      <c r="E959" s="125">
        <v>2901.58</v>
      </c>
      <c r="F959" s="126"/>
      <c r="G959" s="125" t="s">
        <v>1</v>
      </c>
      <c r="H959"/>
      <c r="L959"/>
    </row>
    <row r="960" spans="1:12" ht="42" customHeight="1" x14ac:dyDescent="0.25">
      <c r="A960" s="128">
        <v>43390</v>
      </c>
      <c r="B960" s="126" t="s">
        <v>2913</v>
      </c>
      <c r="C960" s="126" t="s">
        <v>2912</v>
      </c>
      <c r="D960" s="127" t="s">
        <v>1254</v>
      </c>
      <c r="E960" s="125">
        <v>303.77</v>
      </c>
      <c r="F960" s="126"/>
      <c r="G960" s="125" t="s">
        <v>1</v>
      </c>
      <c r="H960"/>
      <c r="L960"/>
    </row>
    <row r="961" spans="1:12" ht="42" customHeight="1" x14ac:dyDescent="0.25">
      <c r="A961" s="128">
        <v>43465</v>
      </c>
      <c r="B961" s="126" t="s">
        <v>2911</v>
      </c>
      <c r="C961" s="126" t="s">
        <v>2634</v>
      </c>
      <c r="D961" s="127" t="s">
        <v>1264</v>
      </c>
      <c r="E961" s="125">
        <v>1016.4</v>
      </c>
      <c r="F961" s="126"/>
      <c r="G961" s="125" t="s">
        <v>2640</v>
      </c>
      <c r="H961"/>
      <c r="L961"/>
    </row>
    <row r="962" spans="1:12" ht="42" customHeight="1" x14ac:dyDescent="0.25">
      <c r="A962" s="128">
        <v>43404</v>
      </c>
      <c r="B962" s="126" t="s">
        <v>2910</v>
      </c>
      <c r="C962" s="126" t="s">
        <v>1668</v>
      </c>
      <c r="D962" s="127" t="s">
        <v>1252</v>
      </c>
      <c r="E962" s="125">
        <v>400</v>
      </c>
      <c r="F962" s="126"/>
      <c r="G962" s="125" t="s">
        <v>1</v>
      </c>
      <c r="H962"/>
      <c r="L962"/>
    </row>
    <row r="963" spans="1:12" ht="42" customHeight="1" x14ac:dyDescent="0.25">
      <c r="A963" s="128">
        <v>43382</v>
      </c>
      <c r="B963" s="126" t="s">
        <v>1157</v>
      </c>
      <c r="C963" s="126" t="s">
        <v>53</v>
      </c>
      <c r="D963" s="127" t="s">
        <v>86</v>
      </c>
      <c r="E963" s="125">
        <v>180</v>
      </c>
      <c r="F963" s="126"/>
      <c r="G963" s="125" t="s">
        <v>1</v>
      </c>
      <c r="H963"/>
      <c r="L963"/>
    </row>
    <row r="964" spans="1:12" ht="42" customHeight="1" x14ac:dyDescent="0.25">
      <c r="A964" s="128">
        <v>43427</v>
      </c>
      <c r="B964" s="126" t="s">
        <v>2543</v>
      </c>
      <c r="C964" s="126" t="s">
        <v>17</v>
      </c>
      <c r="D964" s="127" t="s">
        <v>1251</v>
      </c>
      <c r="E964" s="125">
        <v>2213.42</v>
      </c>
      <c r="F964" s="126"/>
      <c r="G964" s="125" t="s">
        <v>1</v>
      </c>
      <c r="H964"/>
      <c r="L964"/>
    </row>
    <row r="965" spans="1:12" ht="42" customHeight="1" x14ac:dyDescent="0.25">
      <c r="A965" s="128">
        <v>43396</v>
      </c>
      <c r="B965" s="126" t="s">
        <v>2216</v>
      </c>
      <c r="C965" s="126" t="s">
        <v>2217</v>
      </c>
      <c r="D965" s="127" t="s">
        <v>2909</v>
      </c>
      <c r="E965" s="125">
        <v>9002.4500000000007</v>
      </c>
      <c r="F965" s="126" t="s">
        <v>2650</v>
      </c>
      <c r="G965" s="125" t="s">
        <v>1</v>
      </c>
      <c r="H965"/>
      <c r="L965"/>
    </row>
    <row r="966" spans="1:12" ht="42" customHeight="1" x14ac:dyDescent="0.25">
      <c r="A966" s="128">
        <v>43432</v>
      </c>
      <c r="B966" s="126" t="s">
        <v>2908</v>
      </c>
      <c r="C966" s="126" t="s">
        <v>2907</v>
      </c>
      <c r="D966" s="127" t="s">
        <v>1252</v>
      </c>
      <c r="E966" s="125">
        <v>108</v>
      </c>
      <c r="F966" s="126"/>
      <c r="G966" s="125" t="s">
        <v>1</v>
      </c>
      <c r="H966"/>
      <c r="L966"/>
    </row>
    <row r="967" spans="1:12" ht="42" customHeight="1" x14ac:dyDescent="0.25">
      <c r="A967" s="128">
        <v>43388</v>
      </c>
      <c r="B967" s="126" t="s">
        <v>2906</v>
      </c>
      <c r="C967" s="126" t="s">
        <v>1241</v>
      </c>
      <c r="D967" s="127" t="s">
        <v>2905</v>
      </c>
      <c r="E967" s="125">
        <v>6545.5</v>
      </c>
      <c r="F967" s="126" t="s">
        <v>2625</v>
      </c>
      <c r="G967" s="125" t="s">
        <v>1</v>
      </c>
      <c r="H967"/>
      <c r="L967"/>
    </row>
    <row r="968" spans="1:12" ht="42" customHeight="1" x14ac:dyDescent="0.25">
      <c r="A968" s="128">
        <v>43378</v>
      </c>
      <c r="B968" s="126" t="s">
        <v>2267</v>
      </c>
      <c r="C968" s="126" t="s">
        <v>2268</v>
      </c>
      <c r="D968" s="127" t="s">
        <v>2904</v>
      </c>
      <c r="E968" s="125">
        <v>600</v>
      </c>
      <c r="F968" s="126" t="s">
        <v>2650</v>
      </c>
      <c r="G968" s="125" t="s">
        <v>1</v>
      </c>
      <c r="H968"/>
      <c r="L968"/>
    </row>
    <row r="969" spans="1:12" ht="42" customHeight="1" x14ac:dyDescent="0.25">
      <c r="A969" s="128">
        <v>43423</v>
      </c>
      <c r="B969" s="126" t="s">
        <v>2903</v>
      </c>
      <c r="C969" s="126" t="s">
        <v>2902</v>
      </c>
      <c r="D969" s="127" t="s">
        <v>2901</v>
      </c>
      <c r="E969" s="125">
        <v>4235</v>
      </c>
      <c r="F969" s="126" t="s">
        <v>2625</v>
      </c>
      <c r="G969" s="125" t="s">
        <v>1</v>
      </c>
      <c r="H969"/>
      <c r="L969"/>
    </row>
    <row r="970" spans="1:12" ht="42" customHeight="1" x14ac:dyDescent="0.25">
      <c r="A970" s="128">
        <v>43404</v>
      </c>
      <c r="B970" s="126" t="s">
        <v>1177</v>
      </c>
      <c r="C970" s="126" t="s">
        <v>3</v>
      </c>
      <c r="D970" s="127" t="s">
        <v>86</v>
      </c>
      <c r="E970" s="125">
        <v>20</v>
      </c>
      <c r="F970" s="126"/>
      <c r="G970" s="125" t="s">
        <v>1</v>
      </c>
      <c r="H970"/>
      <c r="L970"/>
    </row>
    <row r="971" spans="1:12" ht="42" customHeight="1" x14ac:dyDescent="0.25">
      <c r="A971" s="128">
        <v>43374</v>
      </c>
      <c r="B971" s="126" t="s">
        <v>465</v>
      </c>
      <c r="C971" s="126" t="s">
        <v>3</v>
      </c>
      <c r="D971" s="127" t="s">
        <v>2900</v>
      </c>
      <c r="E971" s="125">
        <v>11531.1</v>
      </c>
      <c r="F971" s="126" t="s">
        <v>2650</v>
      </c>
      <c r="G971" s="125" t="s">
        <v>1</v>
      </c>
      <c r="H971"/>
      <c r="L971"/>
    </row>
    <row r="972" spans="1:12" ht="42" customHeight="1" x14ac:dyDescent="0.25">
      <c r="A972" s="128">
        <v>43405</v>
      </c>
      <c r="B972" s="126" t="s">
        <v>2899</v>
      </c>
      <c r="C972" s="126" t="s">
        <v>2898</v>
      </c>
      <c r="D972" s="127" t="s">
        <v>2897</v>
      </c>
      <c r="E972" s="125">
        <v>17726.5</v>
      </c>
      <c r="F972" s="126" t="s">
        <v>2625</v>
      </c>
      <c r="G972" s="125" t="s">
        <v>1</v>
      </c>
      <c r="H972"/>
      <c r="L972"/>
    </row>
    <row r="973" spans="1:12" ht="42" customHeight="1" x14ac:dyDescent="0.25">
      <c r="A973" s="128">
        <v>43425</v>
      </c>
      <c r="B973" s="126" t="s">
        <v>1946</v>
      </c>
      <c r="C973" s="126" t="s">
        <v>1947</v>
      </c>
      <c r="D973" s="127" t="s">
        <v>1263</v>
      </c>
      <c r="E973" s="125">
        <v>203.28</v>
      </c>
      <c r="F973" s="126"/>
      <c r="G973" s="125" t="s">
        <v>1</v>
      </c>
      <c r="H973"/>
      <c r="L973"/>
    </row>
    <row r="974" spans="1:12" ht="42" customHeight="1" x14ac:dyDescent="0.25">
      <c r="A974" s="128">
        <v>43451</v>
      </c>
      <c r="B974" s="126" t="s">
        <v>1946</v>
      </c>
      <c r="C974" s="126" t="s">
        <v>1947</v>
      </c>
      <c r="D974" s="127" t="s">
        <v>1263</v>
      </c>
      <c r="E974" s="125">
        <v>166.98</v>
      </c>
      <c r="F974" s="126"/>
      <c r="G974" s="125" t="s">
        <v>1</v>
      </c>
      <c r="H974"/>
      <c r="L974"/>
    </row>
    <row r="975" spans="1:12" ht="42" customHeight="1" x14ac:dyDescent="0.25">
      <c r="A975" s="128">
        <v>43445</v>
      </c>
      <c r="B975" s="126" t="s">
        <v>1946</v>
      </c>
      <c r="C975" s="126" t="s">
        <v>1947</v>
      </c>
      <c r="D975" s="127" t="s">
        <v>1263</v>
      </c>
      <c r="E975" s="125">
        <v>105.27</v>
      </c>
      <c r="F975" s="126"/>
      <c r="G975" s="125" t="s">
        <v>1</v>
      </c>
      <c r="H975"/>
      <c r="L975"/>
    </row>
    <row r="976" spans="1:12" ht="42" customHeight="1" x14ac:dyDescent="0.25">
      <c r="A976" s="128">
        <v>43390</v>
      </c>
      <c r="B976" s="126" t="s">
        <v>1946</v>
      </c>
      <c r="C976" s="126" t="s">
        <v>1947</v>
      </c>
      <c r="D976" s="127" t="s">
        <v>1263</v>
      </c>
      <c r="E976" s="125">
        <v>96.8</v>
      </c>
      <c r="F976" s="126"/>
      <c r="G976" s="125" t="s">
        <v>1</v>
      </c>
      <c r="H976"/>
      <c r="L976"/>
    </row>
    <row r="977" spans="1:12" ht="42" customHeight="1" x14ac:dyDescent="0.25">
      <c r="A977" s="128">
        <v>43425</v>
      </c>
      <c r="B977" s="126" t="s">
        <v>1946</v>
      </c>
      <c r="C977" s="126" t="s">
        <v>1947</v>
      </c>
      <c r="D977" s="127" t="s">
        <v>1263</v>
      </c>
      <c r="E977" s="125">
        <v>96.8</v>
      </c>
      <c r="F977" s="126"/>
      <c r="G977" s="125" t="s">
        <v>1</v>
      </c>
      <c r="H977"/>
      <c r="L977"/>
    </row>
    <row r="978" spans="1:12" ht="42" customHeight="1" x14ac:dyDescent="0.25">
      <c r="A978" s="128">
        <v>43438</v>
      </c>
      <c r="B978" s="126" t="s">
        <v>1946</v>
      </c>
      <c r="C978" s="126" t="s">
        <v>1947</v>
      </c>
      <c r="D978" s="127" t="s">
        <v>1263</v>
      </c>
      <c r="E978" s="125">
        <v>96.8</v>
      </c>
      <c r="F978" s="126"/>
      <c r="G978" s="125" t="s">
        <v>1</v>
      </c>
      <c r="H978"/>
      <c r="L978"/>
    </row>
    <row r="979" spans="1:12" ht="42" customHeight="1" x14ac:dyDescent="0.25">
      <c r="A979" s="128">
        <v>43425</v>
      </c>
      <c r="B979" s="126" t="s">
        <v>1946</v>
      </c>
      <c r="C979" s="126" t="s">
        <v>1947</v>
      </c>
      <c r="D979" s="127" t="s">
        <v>1263</v>
      </c>
      <c r="E979" s="125">
        <v>48.4</v>
      </c>
      <c r="F979" s="126"/>
      <c r="G979" s="125" t="s">
        <v>1</v>
      </c>
      <c r="H979"/>
      <c r="L979"/>
    </row>
    <row r="980" spans="1:12" ht="42" customHeight="1" x14ac:dyDescent="0.25">
      <c r="A980" s="128">
        <v>43377</v>
      </c>
      <c r="B980" s="126" t="s">
        <v>2896</v>
      </c>
      <c r="C980" s="126" t="s">
        <v>2895</v>
      </c>
      <c r="D980" s="127" t="s">
        <v>2894</v>
      </c>
      <c r="E980" s="125">
        <v>3746.16</v>
      </c>
      <c r="F980" s="126" t="s">
        <v>2625</v>
      </c>
      <c r="G980" s="125" t="s">
        <v>1</v>
      </c>
      <c r="H980"/>
      <c r="L980"/>
    </row>
    <row r="981" spans="1:12" ht="42" customHeight="1" x14ac:dyDescent="0.25">
      <c r="A981" s="128">
        <v>43454</v>
      </c>
      <c r="B981" s="126" t="s">
        <v>2109</v>
      </c>
      <c r="C981" s="126" t="s">
        <v>2110</v>
      </c>
      <c r="D981" s="127" t="s">
        <v>1261</v>
      </c>
      <c r="E981" s="125">
        <v>1730.3</v>
      </c>
      <c r="F981" s="126"/>
      <c r="G981" s="125" t="s">
        <v>1</v>
      </c>
      <c r="H981"/>
      <c r="L981"/>
    </row>
    <row r="982" spans="1:12" ht="42" customHeight="1" x14ac:dyDescent="0.25">
      <c r="A982" s="128">
        <v>43465</v>
      </c>
      <c r="B982" s="126" t="s">
        <v>1130</v>
      </c>
      <c r="C982" s="126" t="s">
        <v>63</v>
      </c>
      <c r="D982" s="127" t="s">
        <v>1252</v>
      </c>
      <c r="E982" s="125">
        <v>308</v>
      </c>
      <c r="F982" s="126"/>
      <c r="G982" s="125" t="s">
        <v>1</v>
      </c>
      <c r="H982"/>
      <c r="L982"/>
    </row>
    <row r="983" spans="1:12" ht="42" customHeight="1" x14ac:dyDescent="0.25">
      <c r="A983" s="128">
        <v>43441</v>
      </c>
      <c r="B983" s="126" t="s">
        <v>1130</v>
      </c>
      <c r="C983" s="126" t="s">
        <v>63</v>
      </c>
      <c r="D983" s="127" t="s">
        <v>1271</v>
      </c>
      <c r="E983" s="125">
        <v>198</v>
      </c>
      <c r="F983" s="126"/>
      <c r="G983" s="125" t="s">
        <v>1</v>
      </c>
      <c r="H983"/>
      <c r="L983"/>
    </row>
    <row r="984" spans="1:12" ht="42" customHeight="1" x14ac:dyDescent="0.25">
      <c r="A984" s="128">
        <v>43441</v>
      </c>
      <c r="B984" s="126" t="s">
        <v>1130</v>
      </c>
      <c r="C984" s="126" t="s">
        <v>63</v>
      </c>
      <c r="D984" s="127" t="s">
        <v>1271</v>
      </c>
      <c r="E984" s="125">
        <v>107.25</v>
      </c>
      <c r="F984" s="126"/>
      <c r="G984" s="125" t="s">
        <v>1</v>
      </c>
      <c r="H984"/>
      <c r="L984"/>
    </row>
    <row r="985" spans="1:12" ht="42" customHeight="1" x14ac:dyDescent="0.25">
      <c r="A985" s="128">
        <v>43441</v>
      </c>
      <c r="B985" s="126" t="s">
        <v>1130</v>
      </c>
      <c r="C985" s="126" t="s">
        <v>63</v>
      </c>
      <c r="D985" s="127" t="s">
        <v>1271</v>
      </c>
      <c r="E985" s="125">
        <v>36.299999999999997</v>
      </c>
      <c r="F985" s="126"/>
      <c r="G985" s="125" t="s">
        <v>1</v>
      </c>
      <c r="H985"/>
      <c r="L985"/>
    </row>
    <row r="986" spans="1:12" ht="42" customHeight="1" x14ac:dyDescent="0.25">
      <c r="A986" s="128">
        <v>43441</v>
      </c>
      <c r="B986" s="126" t="s">
        <v>1130</v>
      </c>
      <c r="C986" s="126" t="s">
        <v>63</v>
      </c>
      <c r="D986" s="127" t="s">
        <v>1271</v>
      </c>
      <c r="E986" s="125">
        <v>36.299999999999997</v>
      </c>
      <c r="F986" s="126"/>
      <c r="G986" s="125" t="s">
        <v>1</v>
      </c>
      <c r="H986"/>
      <c r="L986"/>
    </row>
    <row r="987" spans="1:12" ht="42" customHeight="1" x14ac:dyDescent="0.25">
      <c r="A987" s="128">
        <v>43465</v>
      </c>
      <c r="B987" s="126" t="s">
        <v>1130</v>
      </c>
      <c r="C987" s="126" t="s">
        <v>63</v>
      </c>
      <c r="D987" s="127" t="s">
        <v>1252</v>
      </c>
      <c r="E987" s="125">
        <v>36.299999999999997</v>
      </c>
      <c r="F987" s="126"/>
      <c r="G987" s="125" t="s">
        <v>1</v>
      </c>
      <c r="H987"/>
      <c r="L987"/>
    </row>
    <row r="988" spans="1:12" ht="42" customHeight="1" x14ac:dyDescent="0.25">
      <c r="A988" s="128">
        <v>43374</v>
      </c>
      <c r="B988" s="126" t="s">
        <v>188</v>
      </c>
      <c r="C988" s="126" t="s">
        <v>90</v>
      </c>
      <c r="D988" s="127" t="s">
        <v>2893</v>
      </c>
      <c r="E988" s="125">
        <v>700</v>
      </c>
      <c r="F988" s="126" t="s">
        <v>2650</v>
      </c>
      <c r="G988" s="125" t="s">
        <v>1</v>
      </c>
      <c r="H988"/>
      <c r="L988"/>
    </row>
    <row r="989" spans="1:12" ht="42" customHeight="1" x14ac:dyDescent="0.25">
      <c r="A989" s="128">
        <v>43465</v>
      </c>
      <c r="B989" s="126" t="s">
        <v>2892</v>
      </c>
      <c r="C989" s="126" t="s">
        <v>2891</v>
      </c>
      <c r="D989" s="127" t="s">
        <v>1261</v>
      </c>
      <c r="E989" s="125">
        <v>2150.17</v>
      </c>
      <c r="F989" s="126"/>
      <c r="G989" s="125" t="s">
        <v>1</v>
      </c>
      <c r="H989"/>
      <c r="L989"/>
    </row>
    <row r="990" spans="1:12" ht="42" customHeight="1" x14ac:dyDescent="0.25">
      <c r="A990" s="128">
        <v>43445</v>
      </c>
      <c r="B990" s="126" t="s">
        <v>2123</v>
      </c>
      <c r="C990" s="126" t="s">
        <v>2124</v>
      </c>
      <c r="D990" s="127" t="s">
        <v>1247</v>
      </c>
      <c r="E990" s="125">
        <v>840.95</v>
      </c>
      <c r="F990" s="126"/>
      <c r="G990" s="125" t="s">
        <v>1</v>
      </c>
      <c r="H990"/>
      <c r="L990"/>
    </row>
    <row r="991" spans="1:12" ht="42" customHeight="1" x14ac:dyDescent="0.25">
      <c r="A991" s="128">
        <v>43445</v>
      </c>
      <c r="B991" s="126" t="s">
        <v>2123</v>
      </c>
      <c r="C991" s="126" t="s">
        <v>2124</v>
      </c>
      <c r="D991" s="127" t="s">
        <v>1251</v>
      </c>
      <c r="E991" s="125">
        <v>399.3</v>
      </c>
      <c r="F991" s="126"/>
      <c r="G991" s="125" t="s">
        <v>1</v>
      </c>
      <c r="H991"/>
      <c r="L991"/>
    </row>
    <row r="992" spans="1:12" ht="42" customHeight="1" x14ac:dyDescent="0.25">
      <c r="A992" s="128">
        <v>43445</v>
      </c>
      <c r="B992" s="126" t="s">
        <v>2123</v>
      </c>
      <c r="C992" s="126" t="s">
        <v>2124</v>
      </c>
      <c r="D992" s="127" t="s">
        <v>1251</v>
      </c>
      <c r="E992" s="125">
        <v>393.25</v>
      </c>
      <c r="F992" s="126"/>
      <c r="G992" s="125" t="s">
        <v>1</v>
      </c>
      <c r="H992"/>
      <c r="L992"/>
    </row>
    <row r="993" spans="1:12" ht="42" customHeight="1" x14ac:dyDescent="0.25">
      <c r="A993" s="128">
        <v>43445</v>
      </c>
      <c r="B993" s="126" t="s">
        <v>2123</v>
      </c>
      <c r="C993" s="126" t="s">
        <v>2124</v>
      </c>
      <c r="D993" s="127" t="s">
        <v>1251</v>
      </c>
      <c r="E993" s="125">
        <v>304.92</v>
      </c>
      <c r="F993" s="126"/>
      <c r="G993" s="125" t="s">
        <v>1</v>
      </c>
      <c r="H993"/>
      <c r="L993"/>
    </row>
    <row r="994" spans="1:12" ht="42" customHeight="1" x14ac:dyDescent="0.25">
      <c r="A994" s="128">
        <v>43445</v>
      </c>
      <c r="B994" s="126" t="s">
        <v>2123</v>
      </c>
      <c r="C994" s="126" t="s">
        <v>2124</v>
      </c>
      <c r="D994" s="127" t="s">
        <v>1251</v>
      </c>
      <c r="E994" s="125">
        <v>212.96</v>
      </c>
      <c r="F994" s="126"/>
      <c r="G994" s="125" t="s">
        <v>1</v>
      </c>
      <c r="H994"/>
      <c r="L994"/>
    </row>
    <row r="995" spans="1:12" ht="42" customHeight="1" x14ac:dyDescent="0.25">
      <c r="A995" s="128">
        <v>43445</v>
      </c>
      <c r="B995" s="126" t="s">
        <v>2123</v>
      </c>
      <c r="C995" s="126" t="s">
        <v>2124</v>
      </c>
      <c r="D995" s="127" t="s">
        <v>1251</v>
      </c>
      <c r="E995" s="125">
        <v>211.75</v>
      </c>
      <c r="F995" s="126"/>
      <c r="G995" s="125" t="s">
        <v>1</v>
      </c>
      <c r="H995"/>
      <c r="L995"/>
    </row>
    <row r="996" spans="1:12" ht="42" customHeight="1" x14ac:dyDescent="0.25">
      <c r="A996" s="128">
        <v>43388</v>
      </c>
      <c r="B996" s="126" t="s">
        <v>2890</v>
      </c>
      <c r="C996" s="126" t="s">
        <v>2634</v>
      </c>
      <c r="D996" s="127" t="s">
        <v>2889</v>
      </c>
      <c r="E996" s="125">
        <v>300</v>
      </c>
      <c r="F996" s="126" t="s">
        <v>2650</v>
      </c>
      <c r="G996" s="125" t="s">
        <v>1</v>
      </c>
      <c r="H996"/>
      <c r="L996"/>
    </row>
    <row r="997" spans="1:12" ht="42" customHeight="1" x14ac:dyDescent="0.25">
      <c r="A997" s="128">
        <v>43383</v>
      </c>
      <c r="B997" s="126" t="s">
        <v>2117</v>
      </c>
      <c r="C997" s="126" t="s">
        <v>2634</v>
      </c>
      <c r="D997" s="127" t="s">
        <v>101</v>
      </c>
      <c r="E997" s="125">
        <v>2359.5100000000002</v>
      </c>
      <c r="F997" s="126"/>
      <c r="G997" s="125" t="s">
        <v>1</v>
      </c>
      <c r="H997"/>
      <c r="L997"/>
    </row>
    <row r="998" spans="1:12" ht="42" customHeight="1" x14ac:dyDescent="0.25">
      <c r="A998" s="128">
        <v>43383</v>
      </c>
      <c r="B998" s="126" t="s">
        <v>2117</v>
      </c>
      <c r="C998" s="126" t="s">
        <v>2634</v>
      </c>
      <c r="D998" s="127" t="s">
        <v>1251</v>
      </c>
      <c r="E998" s="125">
        <v>847</v>
      </c>
      <c r="F998" s="126"/>
      <c r="G998" s="125" t="s">
        <v>1</v>
      </c>
      <c r="H998"/>
      <c r="L998"/>
    </row>
    <row r="999" spans="1:12" ht="42" customHeight="1" x14ac:dyDescent="0.25">
      <c r="A999" s="128">
        <v>43374</v>
      </c>
      <c r="B999" s="126" t="s">
        <v>2888</v>
      </c>
      <c r="C999" s="126" t="s">
        <v>2887</v>
      </c>
      <c r="D999" s="127" t="s">
        <v>2886</v>
      </c>
      <c r="E999" s="125">
        <v>210</v>
      </c>
      <c r="F999" s="126" t="s">
        <v>2625</v>
      </c>
      <c r="G999" s="125" t="s">
        <v>1</v>
      </c>
      <c r="H999"/>
      <c r="L999"/>
    </row>
    <row r="1000" spans="1:12" ht="42" customHeight="1" x14ac:dyDescent="0.25">
      <c r="A1000" s="128">
        <v>43439</v>
      </c>
      <c r="B1000" s="126" t="s">
        <v>2885</v>
      </c>
      <c r="C1000" s="126" t="s">
        <v>2634</v>
      </c>
      <c r="D1000" s="127" t="s">
        <v>1251</v>
      </c>
      <c r="E1000" s="125">
        <v>12463</v>
      </c>
      <c r="F1000" s="126"/>
      <c r="G1000" s="125" t="s">
        <v>1</v>
      </c>
      <c r="H1000"/>
      <c r="L1000"/>
    </row>
    <row r="1001" spans="1:12" ht="42" customHeight="1" x14ac:dyDescent="0.25">
      <c r="A1001" s="128">
        <v>43439</v>
      </c>
      <c r="B1001" s="126" t="s">
        <v>2885</v>
      </c>
      <c r="C1001" s="126" t="s">
        <v>2634</v>
      </c>
      <c r="D1001" s="127" t="s">
        <v>1251</v>
      </c>
      <c r="E1001" s="125">
        <v>91.66</v>
      </c>
      <c r="F1001" s="126"/>
      <c r="G1001" s="125" t="s">
        <v>1</v>
      </c>
      <c r="H1001"/>
      <c r="L1001"/>
    </row>
    <row r="1002" spans="1:12" ht="42" customHeight="1" x14ac:dyDescent="0.25">
      <c r="A1002" s="128">
        <v>43434</v>
      </c>
      <c r="B1002" s="126" t="s">
        <v>2884</v>
      </c>
      <c r="C1002" s="126" t="s">
        <v>2883</v>
      </c>
      <c r="D1002" s="127" t="s">
        <v>1249</v>
      </c>
      <c r="E1002" s="125">
        <v>1734.66</v>
      </c>
      <c r="F1002" s="126"/>
      <c r="G1002" s="125" t="s">
        <v>1</v>
      </c>
      <c r="H1002"/>
      <c r="L1002"/>
    </row>
    <row r="1003" spans="1:12" ht="42" customHeight="1" x14ac:dyDescent="0.25">
      <c r="A1003" s="128">
        <v>43404</v>
      </c>
      <c r="B1003" s="126" t="s">
        <v>2884</v>
      </c>
      <c r="C1003" s="126" t="s">
        <v>2883</v>
      </c>
      <c r="D1003" s="127" t="s">
        <v>1249</v>
      </c>
      <c r="E1003" s="125">
        <v>1684.32</v>
      </c>
      <c r="F1003" s="126"/>
      <c r="G1003" s="125" t="s">
        <v>1</v>
      </c>
      <c r="H1003"/>
      <c r="L1003"/>
    </row>
    <row r="1004" spans="1:12" ht="42" customHeight="1" x14ac:dyDescent="0.25">
      <c r="A1004" s="128">
        <v>43465</v>
      </c>
      <c r="B1004" s="126" t="s">
        <v>2884</v>
      </c>
      <c r="C1004" s="126" t="s">
        <v>2883</v>
      </c>
      <c r="D1004" s="127" t="s">
        <v>1249</v>
      </c>
      <c r="E1004" s="125">
        <v>220.22</v>
      </c>
      <c r="F1004" s="126"/>
      <c r="G1004" s="125" t="s">
        <v>1</v>
      </c>
      <c r="H1004"/>
      <c r="L1004"/>
    </row>
    <row r="1005" spans="1:12" ht="42" customHeight="1" x14ac:dyDescent="0.25">
      <c r="A1005" s="128">
        <v>43454</v>
      </c>
      <c r="B1005" s="126" t="s">
        <v>2884</v>
      </c>
      <c r="C1005" s="126" t="s">
        <v>2883</v>
      </c>
      <c r="D1005" s="127" t="s">
        <v>1249</v>
      </c>
      <c r="E1005" s="125">
        <v>217.8</v>
      </c>
      <c r="F1005" s="126"/>
      <c r="G1005" s="125" t="s">
        <v>1</v>
      </c>
      <c r="H1005"/>
      <c r="L1005"/>
    </row>
    <row r="1006" spans="1:12" ht="42" customHeight="1" x14ac:dyDescent="0.25">
      <c r="A1006" s="128">
        <v>43465</v>
      </c>
      <c r="B1006" s="126" t="s">
        <v>2884</v>
      </c>
      <c r="C1006" s="126" t="s">
        <v>2883</v>
      </c>
      <c r="D1006" s="127" t="s">
        <v>1249</v>
      </c>
      <c r="E1006" s="125">
        <v>78.650000000000006</v>
      </c>
      <c r="F1006" s="126"/>
      <c r="G1006" s="125" t="s">
        <v>1</v>
      </c>
      <c r="H1006"/>
      <c r="L1006"/>
    </row>
    <row r="1007" spans="1:12" ht="42" customHeight="1" x14ac:dyDescent="0.25">
      <c r="A1007" s="128">
        <v>43454</v>
      </c>
      <c r="B1007" s="126" t="s">
        <v>2882</v>
      </c>
      <c r="C1007" s="126" t="s">
        <v>2881</v>
      </c>
      <c r="D1007" s="127" t="s">
        <v>1249</v>
      </c>
      <c r="E1007" s="125">
        <v>219.32</v>
      </c>
      <c r="F1007" s="126"/>
      <c r="G1007" s="125" t="s">
        <v>1</v>
      </c>
      <c r="H1007"/>
      <c r="L1007"/>
    </row>
    <row r="1008" spans="1:12" ht="42" customHeight="1" x14ac:dyDescent="0.25">
      <c r="A1008" s="128">
        <v>43417</v>
      </c>
      <c r="B1008" s="126" t="s">
        <v>1968</v>
      </c>
      <c r="C1008" s="126" t="s">
        <v>1969</v>
      </c>
      <c r="D1008" s="127" t="s">
        <v>1249</v>
      </c>
      <c r="E1008" s="125">
        <v>2420</v>
      </c>
      <c r="F1008" s="126"/>
      <c r="G1008" s="125" t="s">
        <v>1</v>
      </c>
      <c r="H1008"/>
      <c r="L1008"/>
    </row>
    <row r="1009" spans="1:12" ht="42" customHeight="1" x14ac:dyDescent="0.25">
      <c r="A1009" s="128">
        <v>43451</v>
      </c>
      <c r="B1009" s="126" t="s">
        <v>1968</v>
      </c>
      <c r="C1009" s="126" t="s">
        <v>1969</v>
      </c>
      <c r="D1009" s="127" t="s">
        <v>1249</v>
      </c>
      <c r="E1009" s="125">
        <v>1035.76</v>
      </c>
      <c r="F1009" s="126"/>
      <c r="G1009" s="125" t="s">
        <v>1</v>
      </c>
      <c r="H1009"/>
      <c r="L1009"/>
    </row>
    <row r="1010" spans="1:12" ht="42" customHeight="1" x14ac:dyDescent="0.25">
      <c r="A1010" s="128">
        <v>43417</v>
      </c>
      <c r="B1010" s="126" t="s">
        <v>2880</v>
      </c>
      <c r="C1010" s="126" t="s">
        <v>2879</v>
      </c>
      <c r="D1010" s="127" t="s">
        <v>1249</v>
      </c>
      <c r="E1010" s="125">
        <v>3020.16</v>
      </c>
      <c r="F1010" s="126"/>
      <c r="G1010" s="125" t="s">
        <v>1</v>
      </c>
      <c r="H1010"/>
      <c r="L1010"/>
    </row>
    <row r="1011" spans="1:12" ht="42" customHeight="1" x14ac:dyDescent="0.25">
      <c r="A1011" s="128">
        <v>43417</v>
      </c>
      <c r="B1011" s="126" t="s">
        <v>2880</v>
      </c>
      <c r="C1011" s="126" t="s">
        <v>2879</v>
      </c>
      <c r="D1011" s="127" t="s">
        <v>1249</v>
      </c>
      <c r="E1011" s="125">
        <v>108.9</v>
      </c>
      <c r="F1011" s="126"/>
      <c r="G1011" s="125" t="s">
        <v>1</v>
      </c>
      <c r="H1011"/>
      <c r="L1011"/>
    </row>
    <row r="1012" spans="1:12" ht="42" customHeight="1" x14ac:dyDescent="0.25">
      <c r="A1012" s="128">
        <v>43451</v>
      </c>
      <c r="B1012" s="126" t="s">
        <v>2880</v>
      </c>
      <c r="C1012" s="126" t="s">
        <v>2879</v>
      </c>
      <c r="D1012" s="127" t="s">
        <v>1249</v>
      </c>
      <c r="E1012" s="125">
        <v>72.599999999999994</v>
      </c>
      <c r="F1012" s="126"/>
      <c r="G1012" s="125" t="s">
        <v>1</v>
      </c>
      <c r="H1012"/>
      <c r="L1012"/>
    </row>
    <row r="1013" spans="1:12" ht="42" customHeight="1" x14ac:dyDescent="0.25">
      <c r="A1013" s="128">
        <v>43383</v>
      </c>
      <c r="B1013" s="126" t="s">
        <v>2129</v>
      </c>
      <c r="C1013" s="126" t="s">
        <v>2130</v>
      </c>
      <c r="D1013" s="127" t="s">
        <v>1270</v>
      </c>
      <c r="E1013" s="125">
        <v>2020.22</v>
      </c>
      <c r="F1013" s="126"/>
      <c r="G1013" s="125" t="s">
        <v>1</v>
      </c>
      <c r="H1013"/>
      <c r="L1013"/>
    </row>
    <row r="1014" spans="1:12" ht="42" customHeight="1" x14ac:dyDescent="0.25">
      <c r="A1014" s="128">
        <v>43383</v>
      </c>
      <c r="B1014" s="126" t="s">
        <v>2129</v>
      </c>
      <c r="C1014" s="126" t="s">
        <v>2130</v>
      </c>
      <c r="D1014" s="127" t="s">
        <v>1270</v>
      </c>
      <c r="E1014" s="125">
        <v>729.63</v>
      </c>
      <c r="F1014" s="126"/>
      <c r="G1014" s="125" t="s">
        <v>1</v>
      </c>
      <c r="H1014"/>
      <c r="L1014"/>
    </row>
    <row r="1015" spans="1:12" ht="42" customHeight="1" x14ac:dyDescent="0.25">
      <c r="A1015" s="128">
        <v>43406</v>
      </c>
      <c r="B1015" s="126" t="s">
        <v>1142</v>
      </c>
      <c r="C1015" s="126" t="s">
        <v>1223</v>
      </c>
      <c r="D1015" s="127" t="s">
        <v>1273</v>
      </c>
      <c r="E1015" s="125">
        <v>195.05</v>
      </c>
      <c r="F1015" s="126"/>
      <c r="G1015" s="125" t="s">
        <v>1</v>
      </c>
      <c r="H1015"/>
      <c r="L1015"/>
    </row>
    <row r="1016" spans="1:12" ht="42" customHeight="1" x14ac:dyDescent="0.25">
      <c r="A1016" s="128">
        <v>43432</v>
      </c>
      <c r="B1016" s="126" t="s">
        <v>1142</v>
      </c>
      <c r="C1016" s="126" t="s">
        <v>1223</v>
      </c>
      <c r="D1016" s="127" t="s">
        <v>1273</v>
      </c>
      <c r="E1016" s="125">
        <v>195.05</v>
      </c>
      <c r="F1016" s="126"/>
      <c r="G1016" s="125" t="s">
        <v>1</v>
      </c>
      <c r="H1016"/>
      <c r="L1016"/>
    </row>
    <row r="1017" spans="1:12" ht="42" customHeight="1" x14ac:dyDescent="0.25">
      <c r="A1017" s="128">
        <v>43465</v>
      </c>
      <c r="B1017" s="126" t="s">
        <v>1142</v>
      </c>
      <c r="C1017" s="126" t="s">
        <v>1223</v>
      </c>
      <c r="D1017" s="127" t="s">
        <v>1273</v>
      </c>
      <c r="E1017" s="125">
        <v>195.05</v>
      </c>
      <c r="F1017" s="126"/>
      <c r="G1017" s="125" t="s">
        <v>1</v>
      </c>
      <c r="H1017"/>
      <c r="L1017"/>
    </row>
    <row r="1018" spans="1:12" ht="42" customHeight="1" x14ac:dyDescent="0.25">
      <c r="A1018" s="128">
        <v>43425</v>
      </c>
      <c r="B1018" s="126" t="s">
        <v>1142</v>
      </c>
      <c r="C1018" s="126" t="s">
        <v>1223</v>
      </c>
      <c r="D1018" s="127" t="s">
        <v>1273</v>
      </c>
      <c r="E1018" s="125">
        <v>152.46</v>
      </c>
      <c r="F1018" s="126"/>
      <c r="G1018" s="125" t="s">
        <v>1</v>
      </c>
      <c r="H1018"/>
      <c r="L1018"/>
    </row>
    <row r="1019" spans="1:12" ht="42" customHeight="1" x14ac:dyDescent="0.25">
      <c r="A1019" s="128">
        <v>43454</v>
      </c>
      <c r="B1019" s="126" t="s">
        <v>1142</v>
      </c>
      <c r="C1019" s="126" t="s">
        <v>1223</v>
      </c>
      <c r="D1019" s="127" t="s">
        <v>1273</v>
      </c>
      <c r="E1019" s="125">
        <v>152.46</v>
      </c>
      <c r="F1019" s="126"/>
      <c r="G1019" s="125" t="s">
        <v>1</v>
      </c>
      <c r="H1019"/>
      <c r="L1019"/>
    </row>
    <row r="1020" spans="1:12" ht="42" customHeight="1" x14ac:dyDescent="0.25">
      <c r="A1020" s="128">
        <v>43417</v>
      </c>
      <c r="B1020" s="126" t="s">
        <v>1134</v>
      </c>
      <c r="C1020" s="126" t="s">
        <v>1217</v>
      </c>
      <c r="D1020" s="127" t="s">
        <v>1256</v>
      </c>
      <c r="E1020" s="125">
        <v>299.91000000000003</v>
      </c>
      <c r="F1020" s="126"/>
      <c r="G1020" s="125" t="s">
        <v>1</v>
      </c>
      <c r="H1020"/>
      <c r="L1020"/>
    </row>
    <row r="1021" spans="1:12" ht="42" customHeight="1" x14ac:dyDescent="0.25">
      <c r="A1021" s="128">
        <v>43417</v>
      </c>
      <c r="B1021" s="126" t="s">
        <v>2878</v>
      </c>
      <c r="C1021" s="126" t="s">
        <v>2877</v>
      </c>
      <c r="D1021" s="127" t="s">
        <v>1257</v>
      </c>
      <c r="E1021" s="125">
        <v>2178</v>
      </c>
      <c r="F1021" s="126"/>
      <c r="G1021" s="125" t="s">
        <v>1</v>
      </c>
      <c r="H1021"/>
      <c r="L1021"/>
    </row>
    <row r="1022" spans="1:12" ht="42" customHeight="1" x14ac:dyDescent="0.25">
      <c r="A1022" s="128">
        <v>43465</v>
      </c>
      <c r="B1022" s="126" t="s">
        <v>1035</v>
      </c>
      <c r="C1022" s="126">
        <v>638146</v>
      </c>
      <c r="D1022" s="127" t="s">
        <v>1247</v>
      </c>
      <c r="E1022" s="125">
        <v>0</v>
      </c>
      <c r="F1022" s="126"/>
      <c r="G1022" s="125" t="s">
        <v>1</v>
      </c>
      <c r="H1022"/>
      <c r="L1022"/>
    </row>
    <row r="1023" spans="1:12" ht="42" customHeight="1" x14ac:dyDescent="0.25">
      <c r="A1023" s="128">
        <v>43461</v>
      </c>
      <c r="B1023" s="126" t="s">
        <v>2876</v>
      </c>
      <c r="C1023" s="126" t="s">
        <v>2634</v>
      </c>
      <c r="D1023" s="127" t="s">
        <v>1256</v>
      </c>
      <c r="E1023" s="125">
        <v>2420</v>
      </c>
      <c r="F1023" s="126"/>
      <c r="G1023" s="125" t="s">
        <v>1</v>
      </c>
      <c r="H1023"/>
      <c r="L1023"/>
    </row>
    <row r="1024" spans="1:12" ht="42" customHeight="1" x14ac:dyDescent="0.25">
      <c r="A1024" s="128">
        <v>43397</v>
      </c>
      <c r="B1024" s="126" t="s">
        <v>2875</v>
      </c>
      <c r="C1024" s="126" t="s">
        <v>2874</v>
      </c>
      <c r="D1024" s="127" t="s">
        <v>1272</v>
      </c>
      <c r="E1024" s="125">
        <v>27</v>
      </c>
      <c r="F1024" s="126"/>
      <c r="G1024" s="125" t="s">
        <v>2640</v>
      </c>
      <c r="H1024"/>
      <c r="L1024"/>
    </row>
    <row r="1025" spans="1:12" ht="42" customHeight="1" x14ac:dyDescent="0.25">
      <c r="A1025" s="128">
        <v>43465</v>
      </c>
      <c r="B1025" s="126" t="s">
        <v>2873</v>
      </c>
      <c r="C1025" s="126" t="s">
        <v>2872</v>
      </c>
      <c r="D1025" s="127" t="s">
        <v>1261</v>
      </c>
      <c r="E1025" s="125">
        <v>2734.6</v>
      </c>
      <c r="F1025" s="126"/>
      <c r="G1025" s="125" t="s">
        <v>1</v>
      </c>
      <c r="H1025"/>
      <c r="L1025"/>
    </row>
    <row r="1026" spans="1:12" ht="42" customHeight="1" x14ac:dyDescent="0.25">
      <c r="A1026" s="128">
        <v>43423</v>
      </c>
      <c r="B1026" s="126" t="s">
        <v>2871</v>
      </c>
      <c r="C1026" s="126" t="s">
        <v>2870</v>
      </c>
      <c r="D1026" s="127" t="s">
        <v>2869</v>
      </c>
      <c r="E1026" s="125">
        <v>15244.79</v>
      </c>
      <c r="F1026" s="126" t="s">
        <v>2625</v>
      </c>
      <c r="G1026" s="125" t="s">
        <v>1</v>
      </c>
      <c r="H1026"/>
      <c r="L1026"/>
    </row>
    <row r="1027" spans="1:12" ht="42" customHeight="1" x14ac:dyDescent="0.25">
      <c r="A1027" s="128">
        <v>43423</v>
      </c>
      <c r="B1027" s="126" t="s">
        <v>2868</v>
      </c>
      <c r="C1027" s="126" t="s">
        <v>2867</v>
      </c>
      <c r="D1027" s="127" t="s">
        <v>2866</v>
      </c>
      <c r="E1027" s="125">
        <v>11000</v>
      </c>
      <c r="F1027" s="126" t="s">
        <v>2625</v>
      </c>
      <c r="G1027" s="125" t="s">
        <v>1</v>
      </c>
      <c r="H1027"/>
      <c r="L1027"/>
    </row>
    <row r="1028" spans="1:12" ht="42" customHeight="1" x14ac:dyDescent="0.25">
      <c r="A1028" s="128">
        <v>43388</v>
      </c>
      <c r="B1028" s="126" t="s">
        <v>2865</v>
      </c>
      <c r="C1028" s="126" t="s">
        <v>2634</v>
      </c>
      <c r="D1028" s="127" t="s">
        <v>1259</v>
      </c>
      <c r="E1028" s="125">
        <v>300.02</v>
      </c>
      <c r="F1028" s="126"/>
      <c r="G1028" s="125" t="s">
        <v>2640</v>
      </c>
      <c r="H1028"/>
      <c r="L1028"/>
    </row>
    <row r="1029" spans="1:12" ht="42" customHeight="1" x14ac:dyDescent="0.25">
      <c r="A1029" s="128">
        <v>43388</v>
      </c>
      <c r="B1029" s="126" t="s">
        <v>2865</v>
      </c>
      <c r="C1029" s="126" t="s">
        <v>2634</v>
      </c>
      <c r="D1029" s="127" t="s">
        <v>1259</v>
      </c>
      <c r="E1029" s="125">
        <v>181.5</v>
      </c>
      <c r="F1029" s="126"/>
      <c r="G1029" s="125" t="s">
        <v>2640</v>
      </c>
      <c r="H1029"/>
      <c r="L1029"/>
    </row>
    <row r="1030" spans="1:12" ht="42" customHeight="1" x14ac:dyDescent="0.25">
      <c r="A1030" s="128">
        <v>43388</v>
      </c>
      <c r="B1030" s="126" t="s">
        <v>2865</v>
      </c>
      <c r="C1030" s="126" t="s">
        <v>2634</v>
      </c>
      <c r="D1030" s="127" t="s">
        <v>1259</v>
      </c>
      <c r="E1030" s="125">
        <v>181.5</v>
      </c>
      <c r="F1030" s="126"/>
      <c r="G1030" s="125" t="s">
        <v>2640</v>
      </c>
      <c r="H1030"/>
      <c r="L1030"/>
    </row>
    <row r="1031" spans="1:12" ht="42" customHeight="1" x14ac:dyDescent="0.25">
      <c r="A1031" s="128">
        <v>43388</v>
      </c>
      <c r="B1031" s="126" t="s">
        <v>2864</v>
      </c>
      <c r="C1031" s="126" t="s">
        <v>2863</v>
      </c>
      <c r="D1031" s="127" t="s">
        <v>2862</v>
      </c>
      <c r="E1031" s="125">
        <v>7199.5</v>
      </c>
      <c r="F1031" s="126" t="s">
        <v>2625</v>
      </c>
      <c r="G1031" s="125" t="s">
        <v>1</v>
      </c>
      <c r="H1031"/>
      <c r="L1031"/>
    </row>
    <row r="1032" spans="1:12" ht="42" customHeight="1" x14ac:dyDescent="0.25">
      <c r="A1032" s="128">
        <v>43454</v>
      </c>
      <c r="B1032" s="126" t="s">
        <v>2861</v>
      </c>
      <c r="C1032" s="126" t="s">
        <v>2860</v>
      </c>
      <c r="D1032" s="127" t="s">
        <v>1251</v>
      </c>
      <c r="E1032" s="125">
        <v>3025</v>
      </c>
      <c r="F1032" s="126"/>
      <c r="G1032" s="125" t="s">
        <v>1</v>
      </c>
      <c r="H1032"/>
      <c r="L1032"/>
    </row>
    <row r="1033" spans="1:12" ht="42" customHeight="1" x14ac:dyDescent="0.25">
      <c r="A1033" s="128">
        <v>43402</v>
      </c>
      <c r="B1033" s="126" t="s">
        <v>1893</v>
      </c>
      <c r="C1033" s="126" t="s">
        <v>1894</v>
      </c>
      <c r="D1033" s="127" t="s">
        <v>1249</v>
      </c>
      <c r="E1033" s="125">
        <v>681.47</v>
      </c>
      <c r="F1033" s="126"/>
      <c r="G1033" s="125" t="s">
        <v>1</v>
      </c>
      <c r="H1033"/>
      <c r="L1033"/>
    </row>
    <row r="1034" spans="1:12" ht="42" customHeight="1" x14ac:dyDescent="0.25">
      <c r="A1034" s="128">
        <v>43438</v>
      </c>
      <c r="B1034" s="126" t="s">
        <v>1893</v>
      </c>
      <c r="C1034" s="126" t="s">
        <v>1894</v>
      </c>
      <c r="D1034" s="127" t="s">
        <v>1249</v>
      </c>
      <c r="E1034" s="125">
        <v>178.23</v>
      </c>
      <c r="F1034" s="126"/>
      <c r="G1034" s="125" t="s">
        <v>1</v>
      </c>
      <c r="H1034"/>
      <c r="L1034"/>
    </row>
    <row r="1035" spans="1:12" ht="42" customHeight="1" x14ac:dyDescent="0.25">
      <c r="A1035" s="128">
        <v>43441</v>
      </c>
      <c r="B1035" s="126" t="s">
        <v>1893</v>
      </c>
      <c r="C1035" s="126" t="s">
        <v>1894</v>
      </c>
      <c r="D1035" s="127" t="s">
        <v>1249</v>
      </c>
      <c r="E1035" s="125">
        <v>178.23</v>
      </c>
      <c r="F1035" s="126"/>
      <c r="G1035" s="125" t="s">
        <v>1</v>
      </c>
      <c r="H1035"/>
      <c r="L1035"/>
    </row>
    <row r="1036" spans="1:12" ht="42" customHeight="1" x14ac:dyDescent="0.25">
      <c r="A1036" s="128">
        <v>43390</v>
      </c>
      <c r="B1036" s="126" t="s">
        <v>1893</v>
      </c>
      <c r="C1036" s="126" t="s">
        <v>1894</v>
      </c>
      <c r="D1036" s="127" t="s">
        <v>1249</v>
      </c>
      <c r="E1036" s="125">
        <v>95.17</v>
      </c>
      <c r="F1036" s="126"/>
      <c r="G1036" s="125" t="s">
        <v>1</v>
      </c>
      <c r="H1036"/>
      <c r="L1036"/>
    </row>
    <row r="1037" spans="1:12" ht="42" customHeight="1" x14ac:dyDescent="0.25">
      <c r="A1037" s="128">
        <v>43417</v>
      </c>
      <c r="B1037" s="126" t="s">
        <v>1893</v>
      </c>
      <c r="C1037" s="126" t="s">
        <v>1894</v>
      </c>
      <c r="D1037" s="127" t="s">
        <v>1249</v>
      </c>
      <c r="E1037" s="125">
        <v>95.17</v>
      </c>
      <c r="F1037" s="126"/>
      <c r="G1037" s="125" t="s">
        <v>1</v>
      </c>
      <c r="H1037"/>
      <c r="L1037"/>
    </row>
    <row r="1038" spans="1:12" ht="42" customHeight="1" x14ac:dyDescent="0.25">
      <c r="A1038" s="128">
        <v>43425</v>
      </c>
      <c r="B1038" s="126" t="s">
        <v>1893</v>
      </c>
      <c r="C1038" s="126" t="s">
        <v>1894</v>
      </c>
      <c r="D1038" s="127" t="s">
        <v>1270</v>
      </c>
      <c r="E1038" s="125">
        <v>95.17</v>
      </c>
      <c r="F1038" s="126"/>
      <c r="G1038" s="125" t="s">
        <v>1</v>
      </c>
      <c r="H1038"/>
      <c r="L1038"/>
    </row>
    <row r="1039" spans="1:12" ht="42" customHeight="1" x14ac:dyDescent="0.25">
      <c r="A1039" s="128">
        <v>43402</v>
      </c>
      <c r="B1039" s="126" t="s">
        <v>1893</v>
      </c>
      <c r="C1039" s="126" t="s">
        <v>1894</v>
      </c>
      <c r="D1039" s="127" t="s">
        <v>1249</v>
      </c>
      <c r="E1039" s="125">
        <v>83.07</v>
      </c>
      <c r="F1039" s="126"/>
      <c r="G1039" s="125" t="s">
        <v>1</v>
      </c>
      <c r="H1039"/>
      <c r="L1039"/>
    </row>
    <row r="1040" spans="1:12" ht="42" customHeight="1" x14ac:dyDescent="0.25">
      <c r="A1040" s="128">
        <v>43451</v>
      </c>
      <c r="B1040" s="126" t="s">
        <v>1070</v>
      </c>
      <c r="C1040" s="126" t="s">
        <v>10</v>
      </c>
      <c r="D1040" s="127" t="s">
        <v>1248</v>
      </c>
      <c r="E1040" s="125">
        <v>371.46</v>
      </c>
      <c r="F1040" s="126"/>
      <c r="G1040" s="125" t="s">
        <v>1</v>
      </c>
      <c r="H1040"/>
      <c r="L1040"/>
    </row>
    <row r="1041" spans="1:12" ht="42" customHeight="1" x14ac:dyDescent="0.25">
      <c r="A1041" s="128">
        <v>43453</v>
      </c>
      <c r="B1041" s="126" t="s">
        <v>1070</v>
      </c>
      <c r="C1041" s="126" t="s">
        <v>10</v>
      </c>
      <c r="D1041" s="127" t="s">
        <v>1248</v>
      </c>
      <c r="E1041" s="125">
        <v>248.05</v>
      </c>
      <c r="F1041" s="126"/>
      <c r="G1041" s="125" t="s">
        <v>1</v>
      </c>
      <c r="H1041"/>
      <c r="L1041"/>
    </row>
    <row r="1042" spans="1:12" ht="42" customHeight="1" x14ac:dyDescent="0.25">
      <c r="A1042" s="128">
        <v>43451</v>
      </c>
      <c r="B1042" s="126" t="s">
        <v>1070</v>
      </c>
      <c r="C1042" s="126" t="s">
        <v>10</v>
      </c>
      <c r="D1042" s="127" t="s">
        <v>1248</v>
      </c>
      <c r="E1042" s="125">
        <v>156.09</v>
      </c>
      <c r="F1042" s="126"/>
      <c r="G1042" s="125" t="s">
        <v>1</v>
      </c>
      <c r="H1042"/>
      <c r="L1042"/>
    </row>
    <row r="1043" spans="1:12" ht="42" customHeight="1" x14ac:dyDescent="0.25">
      <c r="A1043" s="128">
        <v>43451</v>
      </c>
      <c r="B1043" s="126" t="s">
        <v>1070</v>
      </c>
      <c r="C1043" s="126" t="s">
        <v>10</v>
      </c>
      <c r="D1043" s="127" t="s">
        <v>1248</v>
      </c>
      <c r="E1043" s="125">
        <v>156.09</v>
      </c>
      <c r="F1043" s="126"/>
      <c r="G1043" s="125" t="s">
        <v>1</v>
      </c>
      <c r="H1043"/>
      <c r="L1043"/>
    </row>
    <row r="1044" spans="1:12" ht="42" customHeight="1" x14ac:dyDescent="0.25">
      <c r="A1044" s="128">
        <v>43410</v>
      </c>
      <c r="B1044" s="126" t="s">
        <v>1070</v>
      </c>
      <c r="C1044" s="126" t="s">
        <v>10</v>
      </c>
      <c r="D1044" s="127" t="s">
        <v>1248</v>
      </c>
      <c r="E1044" s="125">
        <v>133.1</v>
      </c>
      <c r="F1044" s="126"/>
      <c r="G1044" s="125" t="s">
        <v>1</v>
      </c>
      <c r="H1044"/>
      <c r="L1044"/>
    </row>
    <row r="1045" spans="1:12" ht="42" customHeight="1" x14ac:dyDescent="0.25">
      <c r="A1045" s="128">
        <v>43410</v>
      </c>
      <c r="B1045" s="126" t="s">
        <v>1070</v>
      </c>
      <c r="C1045" s="126" t="s">
        <v>10</v>
      </c>
      <c r="D1045" s="127" t="s">
        <v>1248</v>
      </c>
      <c r="E1045" s="125">
        <v>53.54</v>
      </c>
      <c r="F1045" s="126"/>
      <c r="G1045" s="125" t="s">
        <v>1</v>
      </c>
      <c r="H1045"/>
      <c r="L1045"/>
    </row>
    <row r="1046" spans="1:12" ht="42" customHeight="1" x14ac:dyDescent="0.25">
      <c r="A1046" s="128">
        <v>43410</v>
      </c>
      <c r="B1046" s="126" t="s">
        <v>1070</v>
      </c>
      <c r="C1046" s="126" t="s">
        <v>10</v>
      </c>
      <c r="D1046" s="127" t="s">
        <v>1248</v>
      </c>
      <c r="E1046" s="125">
        <v>34.85</v>
      </c>
      <c r="F1046" s="126"/>
      <c r="G1046" s="125" t="s">
        <v>1</v>
      </c>
      <c r="H1046"/>
      <c r="L1046"/>
    </row>
    <row r="1047" spans="1:12" ht="42" customHeight="1" x14ac:dyDescent="0.25">
      <c r="A1047" s="128">
        <v>43410</v>
      </c>
      <c r="B1047" s="126" t="s">
        <v>1070</v>
      </c>
      <c r="C1047" s="126" t="s">
        <v>10</v>
      </c>
      <c r="D1047" s="127" t="s">
        <v>1248</v>
      </c>
      <c r="E1047" s="125">
        <v>20.69</v>
      </c>
      <c r="F1047" s="126"/>
      <c r="G1047" s="125" t="s">
        <v>1</v>
      </c>
      <c r="H1047"/>
      <c r="L1047"/>
    </row>
    <row r="1048" spans="1:12" ht="42" customHeight="1" x14ac:dyDescent="0.25">
      <c r="A1048" s="128">
        <v>43465</v>
      </c>
      <c r="B1048" s="126" t="s">
        <v>1084</v>
      </c>
      <c r="C1048" s="126" t="s">
        <v>483</v>
      </c>
      <c r="D1048" s="127" t="s">
        <v>1273</v>
      </c>
      <c r="E1048" s="125">
        <v>210.66</v>
      </c>
      <c r="F1048" s="126"/>
      <c r="G1048" s="125" t="s">
        <v>1</v>
      </c>
      <c r="H1048"/>
      <c r="L1048"/>
    </row>
    <row r="1049" spans="1:12" ht="42" customHeight="1" x14ac:dyDescent="0.25">
      <c r="A1049" s="128">
        <v>43465</v>
      </c>
      <c r="B1049" s="126" t="s">
        <v>1084</v>
      </c>
      <c r="C1049" s="126" t="s">
        <v>483</v>
      </c>
      <c r="D1049" s="127" t="s">
        <v>1273</v>
      </c>
      <c r="E1049" s="125">
        <v>65.19</v>
      </c>
      <c r="F1049" s="126"/>
      <c r="G1049" s="125" t="s">
        <v>1</v>
      </c>
      <c r="H1049"/>
      <c r="L1049"/>
    </row>
    <row r="1050" spans="1:12" ht="42" customHeight="1" x14ac:dyDescent="0.25">
      <c r="A1050" s="128">
        <v>43465</v>
      </c>
      <c r="B1050" s="126" t="s">
        <v>2121</v>
      </c>
      <c r="C1050" s="126" t="s">
        <v>2122</v>
      </c>
      <c r="D1050" s="127" t="s">
        <v>1256</v>
      </c>
      <c r="E1050" s="125">
        <v>1052.8800000000001</v>
      </c>
      <c r="F1050" s="126"/>
      <c r="G1050" s="125" t="s">
        <v>1</v>
      </c>
      <c r="H1050"/>
      <c r="L1050"/>
    </row>
    <row r="1051" spans="1:12" ht="42" customHeight="1" x14ac:dyDescent="0.25">
      <c r="A1051" s="128">
        <v>43434</v>
      </c>
      <c r="B1051" s="126" t="s">
        <v>1978</v>
      </c>
      <c r="C1051" s="126" t="s">
        <v>1979</v>
      </c>
      <c r="D1051" s="127" t="s">
        <v>1261</v>
      </c>
      <c r="E1051" s="125">
        <v>4650.03</v>
      </c>
      <c r="F1051" s="126"/>
      <c r="G1051" s="125" t="s">
        <v>1</v>
      </c>
      <c r="H1051"/>
      <c r="L1051"/>
    </row>
    <row r="1052" spans="1:12" ht="42" customHeight="1" x14ac:dyDescent="0.25">
      <c r="A1052" s="128">
        <v>43453</v>
      </c>
      <c r="B1052" s="126" t="s">
        <v>1978</v>
      </c>
      <c r="C1052" s="126" t="s">
        <v>1979</v>
      </c>
      <c r="D1052" s="127" t="s">
        <v>1261</v>
      </c>
      <c r="E1052" s="125">
        <v>929.99</v>
      </c>
      <c r="F1052" s="126"/>
      <c r="G1052" s="125" t="s">
        <v>1</v>
      </c>
      <c r="H1052"/>
      <c r="L1052"/>
    </row>
    <row r="1053" spans="1:12" ht="42" customHeight="1" x14ac:dyDescent="0.25">
      <c r="A1053" s="128">
        <v>43454</v>
      </c>
      <c r="B1053" s="126" t="s">
        <v>1978</v>
      </c>
      <c r="C1053" s="126" t="s">
        <v>1979</v>
      </c>
      <c r="D1053" s="127" t="s">
        <v>1261</v>
      </c>
      <c r="E1053" s="125">
        <v>655.58</v>
      </c>
      <c r="F1053" s="126"/>
      <c r="G1053" s="125" t="s">
        <v>1</v>
      </c>
      <c r="H1053"/>
      <c r="L1053"/>
    </row>
    <row r="1054" spans="1:12" ht="42" customHeight="1" x14ac:dyDescent="0.25">
      <c r="A1054" s="128">
        <v>43453</v>
      </c>
      <c r="B1054" s="126" t="s">
        <v>1978</v>
      </c>
      <c r="C1054" s="126" t="s">
        <v>1979</v>
      </c>
      <c r="D1054" s="127" t="s">
        <v>1262</v>
      </c>
      <c r="E1054" s="125">
        <v>566.28</v>
      </c>
      <c r="F1054" s="126"/>
      <c r="G1054" s="125" t="s">
        <v>1</v>
      </c>
      <c r="H1054"/>
      <c r="L1054"/>
    </row>
    <row r="1055" spans="1:12" ht="42" customHeight="1" x14ac:dyDescent="0.25">
      <c r="A1055" s="128">
        <v>43430</v>
      </c>
      <c r="B1055" s="126" t="s">
        <v>1978</v>
      </c>
      <c r="C1055" s="126" t="s">
        <v>1979</v>
      </c>
      <c r="D1055" s="127" t="s">
        <v>1261</v>
      </c>
      <c r="E1055" s="125">
        <v>508.2</v>
      </c>
      <c r="F1055" s="126"/>
      <c r="G1055" s="125" t="s">
        <v>1</v>
      </c>
      <c r="H1055"/>
      <c r="L1055"/>
    </row>
    <row r="1056" spans="1:12" ht="42" customHeight="1" x14ac:dyDescent="0.25">
      <c r="A1056" s="128">
        <v>43430</v>
      </c>
      <c r="B1056" s="126" t="s">
        <v>1978</v>
      </c>
      <c r="C1056" s="126" t="s">
        <v>1979</v>
      </c>
      <c r="D1056" s="127" t="s">
        <v>1261</v>
      </c>
      <c r="E1056" s="125">
        <v>508.2</v>
      </c>
      <c r="F1056" s="126"/>
      <c r="G1056" s="125" t="s">
        <v>1</v>
      </c>
      <c r="H1056"/>
      <c r="L1056"/>
    </row>
    <row r="1057" spans="1:12" ht="42" customHeight="1" x14ac:dyDescent="0.25">
      <c r="A1057" s="128">
        <v>43390</v>
      </c>
      <c r="B1057" s="126" t="s">
        <v>1978</v>
      </c>
      <c r="C1057" s="126" t="s">
        <v>1979</v>
      </c>
      <c r="D1057" s="127" t="s">
        <v>1269</v>
      </c>
      <c r="E1057" s="125">
        <v>465</v>
      </c>
      <c r="F1057" s="126"/>
      <c r="G1057" s="125" t="s">
        <v>1</v>
      </c>
      <c r="H1057"/>
      <c r="L1057"/>
    </row>
    <row r="1058" spans="1:12" ht="42" customHeight="1" x14ac:dyDescent="0.25">
      <c r="A1058" s="128">
        <v>43402</v>
      </c>
      <c r="B1058" s="126" t="s">
        <v>1978</v>
      </c>
      <c r="C1058" s="126" t="s">
        <v>1979</v>
      </c>
      <c r="D1058" s="127" t="s">
        <v>1261</v>
      </c>
      <c r="E1058" s="125">
        <v>465</v>
      </c>
      <c r="F1058" s="126"/>
      <c r="G1058" s="125" t="s">
        <v>1</v>
      </c>
      <c r="H1058"/>
      <c r="L1058"/>
    </row>
    <row r="1059" spans="1:12" ht="42" customHeight="1" x14ac:dyDescent="0.25">
      <c r="A1059" s="128">
        <v>43438</v>
      </c>
      <c r="B1059" s="126" t="s">
        <v>1978</v>
      </c>
      <c r="C1059" s="126" t="s">
        <v>1979</v>
      </c>
      <c r="D1059" s="127" t="s">
        <v>1261</v>
      </c>
      <c r="E1059" s="125">
        <v>465</v>
      </c>
      <c r="F1059" s="126"/>
      <c r="G1059" s="125" t="s">
        <v>1</v>
      </c>
      <c r="H1059"/>
      <c r="L1059"/>
    </row>
    <row r="1060" spans="1:12" ht="42" customHeight="1" x14ac:dyDescent="0.25">
      <c r="A1060" s="128">
        <v>43453</v>
      </c>
      <c r="B1060" s="126" t="s">
        <v>1978</v>
      </c>
      <c r="C1060" s="126" t="s">
        <v>1979</v>
      </c>
      <c r="D1060" s="127" t="s">
        <v>1262</v>
      </c>
      <c r="E1060" s="125">
        <v>47.8</v>
      </c>
      <c r="F1060" s="126"/>
      <c r="G1060" s="125" t="s">
        <v>1</v>
      </c>
      <c r="H1060"/>
      <c r="L1060"/>
    </row>
    <row r="1061" spans="1:12" ht="42" customHeight="1" x14ac:dyDescent="0.25">
      <c r="A1061" s="128">
        <v>43445</v>
      </c>
      <c r="B1061" s="126" t="s">
        <v>1068</v>
      </c>
      <c r="C1061" s="126" t="s">
        <v>1188</v>
      </c>
      <c r="D1061" s="127" t="s">
        <v>1248</v>
      </c>
      <c r="E1061" s="125">
        <v>65.22</v>
      </c>
      <c r="F1061" s="126"/>
      <c r="G1061" s="125" t="s">
        <v>1</v>
      </c>
      <c r="H1061"/>
      <c r="L1061"/>
    </row>
    <row r="1062" spans="1:12" ht="42" customHeight="1" x14ac:dyDescent="0.25">
      <c r="A1062" s="128">
        <v>43445</v>
      </c>
      <c r="B1062" s="126" t="s">
        <v>1068</v>
      </c>
      <c r="C1062" s="126" t="s">
        <v>1188</v>
      </c>
      <c r="D1062" s="127" t="s">
        <v>1248</v>
      </c>
      <c r="E1062" s="125">
        <v>1585.09</v>
      </c>
      <c r="F1062" s="126"/>
      <c r="G1062" s="125" t="s">
        <v>1</v>
      </c>
      <c r="H1062"/>
      <c r="L1062"/>
    </row>
    <row r="1063" spans="1:12" ht="42" customHeight="1" x14ac:dyDescent="0.25">
      <c r="A1063" s="128">
        <v>43391</v>
      </c>
      <c r="B1063" s="126" t="s">
        <v>1068</v>
      </c>
      <c r="C1063" s="126" t="s">
        <v>1188</v>
      </c>
      <c r="D1063" s="127" t="s">
        <v>1248</v>
      </c>
      <c r="E1063" s="125">
        <v>344.85</v>
      </c>
      <c r="F1063" s="126"/>
      <c r="G1063" s="125" t="s">
        <v>1</v>
      </c>
      <c r="H1063"/>
      <c r="L1063"/>
    </row>
    <row r="1064" spans="1:12" ht="42" customHeight="1" x14ac:dyDescent="0.25">
      <c r="A1064" s="128">
        <v>43441</v>
      </c>
      <c r="B1064" s="126" t="s">
        <v>1068</v>
      </c>
      <c r="C1064" s="126" t="s">
        <v>1188</v>
      </c>
      <c r="D1064" s="127" t="s">
        <v>1261</v>
      </c>
      <c r="E1064" s="125">
        <v>344.85</v>
      </c>
      <c r="F1064" s="126"/>
      <c r="G1064" s="125" t="s">
        <v>1</v>
      </c>
      <c r="H1064"/>
      <c r="L1064"/>
    </row>
    <row r="1065" spans="1:12" ht="42" customHeight="1" x14ac:dyDescent="0.25">
      <c r="A1065" s="128">
        <v>43391</v>
      </c>
      <c r="B1065" s="126" t="s">
        <v>1068</v>
      </c>
      <c r="C1065" s="126" t="s">
        <v>1188</v>
      </c>
      <c r="D1065" s="127" t="s">
        <v>1248</v>
      </c>
      <c r="E1065" s="125">
        <v>232.32</v>
      </c>
      <c r="F1065" s="126"/>
      <c r="G1065" s="125" t="s">
        <v>1</v>
      </c>
      <c r="H1065"/>
      <c r="L1065"/>
    </row>
    <row r="1066" spans="1:12" ht="42" customHeight="1" x14ac:dyDescent="0.25">
      <c r="A1066" s="128">
        <v>43383</v>
      </c>
      <c r="B1066" s="126" t="s">
        <v>1068</v>
      </c>
      <c r="C1066" s="126" t="s">
        <v>1188</v>
      </c>
      <c r="D1066" s="127" t="s">
        <v>1261</v>
      </c>
      <c r="E1066" s="125">
        <v>203.7</v>
      </c>
      <c r="F1066" s="126"/>
      <c r="G1066" s="125" t="s">
        <v>1</v>
      </c>
      <c r="H1066"/>
      <c r="L1066"/>
    </row>
    <row r="1067" spans="1:12" ht="42" customHeight="1" x14ac:dyDescent="0.25">
      <c r="A1067" s="128">
        <v>43391</v>
      </c>
      <c r="B1067" s="126" t="s">
        <v>1068</v>
      </c>
      <c r="C1067" s="126" t="s">
        <v>1188</v>
      </c>
      <c r="D1067" s="127" t="s">
        <v>1248</v>
      </c>
      <c r="E1067" s="125">
        <v>188.52</v>
      </c>
      <c r="F1067" s="126"/>
      <c r="G1067" s="125" t="s">
        <v>1</v>
      </c>
      <c r="H1067"/>
      <c r="L1067"/>
    </row>
    <row r="1068" spans="1:12" ht="42" customHeight="1" x14ac:dyDescent="0.25">
      <c r="A1068" s="128">
        <v>43402</v>
      </c>
      <c r="B1068" s="126" t="s">
        <v>1068</v>
      </c>
      <c r="C1068" s="126" t="s">
        <v>1188</v>
      </c>
      <c r="D1068" s="127" t="s">
        <v>1248</v>
      </c>
      <c r="E1068" s="125">
        <v>99.23</v>
      </c>
      <c r="F1068" s="126"/>
      <c r="G1068" s="125" t="s">
        <v>1</v>
      </c>
      <c r="H1068"/>
      <c r="L1068"/>
    </row>
    <row r="1069" spans="1:12" ht="42" customHeight="1" x14ac:dyDescent="0.25">
      <c r="A1069" s="128">
        <v>43445</v>
      </c>
      <c r="B1069" s="126" t="s">
        <v>1068</v>
      </c>
      <c r="C1069" s="126" t="s">
        <v>1188</v>
      </c>
      <c r="D1069" s="127" t="s">
        <v>1248</v>
      </c>
      <c r="E1069" s="125">
        <v>81.19</v>
      </c>
      <c r="F1069" s="126"/>
      <c r="G1069" s="125" t="s">
        <v>1</v>
      </c>
      <c r="H1069"/>
      <c r="L1069"/>
    </row>
    <row r="1070" spans="1:12" ht="42" customHeight="1" x14ac:dyDescent="0.25">
      <c r="A1070" s="128">
        <v>43402</v>
      </c>
      <c r="B1070" s="126" t="s">
        <v>1068</v>
      </c>
      <c r="C1070" s="126" t="s">
        <v>1188</v>
      </c>
      <c r="D1070" s="127" t="s">
        <v>1248</v>
      </c>
      <c r="E1070" s="125">
        <v>75.02</v>
      </c>
      <c r="F1070" s="126"/>
      <c r="G1070" s="125" t="s">
        <v>1</v>
      </c>
      <c r="H1070"/>
      <c r="L1070"/>
    </row>
    <row r="1071" spans="1:12" ht="42" customHeight="1" x14ac:dyDescent="0.25">
      <c r="A1071" s="128">
        <v>43445</v>
      </c>
      <c r="B1071" s="126" t="s">
        <v>1068</v>
      </c>
      <c r="C1071" s="126" t="s">
        <v>1188</v>
      </c>
      <c r="D1071" s="127" t="s">
        <v>1248</v>
      </c>
      <c r="E1071" s="125">
        <v>66.55</v>
      </c>
      <c r="F1071" s="126"/>
      <c r="G1071" s="125" t="s">
        <v>1</v>
      </c>
      <c r="H1071"/>
      <c r="L1071"/>
    </row>
    <row r="1072" spans="1:12" ht="42" customHeight="1" x14ac:dyDescent="0.25">
      <c r="A1072" s="128">
        <v>43391</v>
      </c>
      <c r="B1072" s="126" t="s">
        <v>1068</v>
      </c>
      <c r="C1072" s="126" t="s">
        <v>1188</v>
      </c>
      <c r="D1072" s="127" t="s">
        <v>1248</v>
      </c>
      <c r="E1072" s="125">
        <v>58.87</v>
      </c>
      <c r="F1072" s="126"/>
      <c r="G1072" s="125" t="s">
        <v>1</v>
      </c>
      <c r="H1072"/>
      <c r="L1072"/>
    </row>
    <row r="1073" spans="1:12" ht="42" customHeight="1" x14ac:dyDescent="0.25">
      <c r="A1073" s="128">
        <v>43402</v>
      </c>
      <c r="B1073" s="126" t="s">
        <v>1068</v>
      </c>
      <c r="C1073" s="126" t="s">
        <v>1188</v>
      </c>
      <c r="D1073" s="127" t="s">
        <v>1248</v>
      </c>
      <c r="E1073" s="125">
        <v>50.21</v>
      </c>
      <c r="F1073" s="126"/>
      <c r="G1073" s="125" t="s">
        <v>1</v>
      </c>
      <c r="H1073"/>
      <c r="L1073"/>
    </row>
    <row r="1074" spans="1:12" ht="42" customHeight="1" x14ac:dyDescent="0.25">
      <c r="A1074" s="128">
        <v>43395</v>
      </c>
      <c r="B1074" s="126" t="s">
        <v>2859</v>
      </c>
      <c r="C1074" s="126" t="s">
        <v>2858</v>
      </c>
      <c r="D1074" s="127" t="s">
        <v>1252</v>
      </c>
      <c r="E1074" s="125">
        <v>246.77</v>
      </c>
      <c r="F1074" s="126"/>
      <c r="G1074" s="125" t="s">
        <v>1</v>
      </c>
      <c r="H1074"/>
      <c r="L1074"/>
    </row>
    <row r="1075" spans="1:12" ht="42" customHeight="1" x14ac:dyDescent="0.25">
      <c r="A1075" s="128">
        <v>43417</v>
      </c>
      <c r="B1075" s="126" t="s">
        <v>2857</v>
      </c>
      <c r="C1075" s="126" t="s">
        <v>2856</v>
      </c>
      <c r="D1075" s="127" t="s">
        <v>1257</v>
      </c>
      <c r="E1075" s="125">
        <v>296.45</v>
      </c>
      <c r="F1075" s="126"/>
      <c r="G1075" s="125" t="s">
        <v>1</v>
      </c>
      <c r="H1075"/>
      <c r="L1075"/>
    </row>
    <row r="1076" spans="1:12" ht="42" customHeight="1" x14ac:dyDescent="0.25">
      <c r="A1076" s="128">
        <v>43388</v>
      </c>
      <c r="B1076" s="126" t="s">
        <v>214</v>
      </c>
      <c r="C1076" s="126" t="s">
        <v>5</v>
      </c>
      <c r="D1076" s="127" t="s">
        <v>2855</v>
      </c>
      <c r="E1076" s="125">
        <v>7623</v>
      </c>
      <c r="F1076" s="126" t="s">
        <v>2625</v>
      </c>
      <c r="G1076" s="125" t="s">
        <v>1</v>
      </c>
      <c r="H1076"/>
      <c r="L1076"/>
    </row>
    <row r="1077" spans="1:12" ht="42" customHeight="1" x14ac:dyDescent="0.25">
      <c r="A1077" s="128">
        <v>43438</v>
      </c>
      <c r="B1077" s="126" t="s">
        <v>2854</v>
      </c>
      <c r="C1077" s="126" t="s">
        <v>5</v>
      </c>
      <c r="D1077" s="127" t="s">
        <v>1251</v>
      </c>
      <c r="E1077" s="125">
        <v>290.39999999999998</v>
      </c>
      <c r="F1077" s="126"/>
      <c r="G1077" s="125" t="s">
        <v>1</v>
      </c>
      <c r="H1077"/>
      <c r="L1077"/>
    </row>
    <row r="1078" spans="1:12" ht="42" customHeight="1" x14ac:dyDescent="0.25">
      <c r="A1078" s="128">
        <v>43417</v>
      </c>
      <c r="B1078" s="126" t="s">
        <v>1135</v>
      </c>
      <c r="C1078" s="126" t="s">
        <v>1218</v>
      </c>
      <c r="D1078" s="127" t="s">
        <v>1256</v>
      </c>
      <c r="E1078" s="125">
        <v>2333</v>
      </c>
      <c r="F1078" s="126"/>
      <c r="G1078" s="125" t="s">
        <v>1</v>
      </c>
      <c r="H1078"/>
      <c r="L1078"/>
    </row>
    <row r="1079" spans="1:12" ht="42" customHeight="1" x14ac:dyDescent="0.25">
      <c r="A1079" s="128">
        <v>43427</v>
      </c>
      <c r="B1079" s="126" t="s">
        <v>1135</v>
      </c>
      <c r="C1079" s="126" t="s">
        <v>1218</v>
      </c>
      <c r="D1079" s="127" t="s">
        <v>1261</v>
      </c>
      <c r="E1079" s="125">
        <v>1326.95</v>
      </c>
      <c r="F1079" s="126"/>
      <c r="G1079" s="125" t="s">
        <v>1</v>
      </c>
      <c r="H1079"/>
      <c r="L1079"/>
    </row>
    <row r="1080" spans="1:12" ht="42" customHeight="1" x14ac:dyDescent="0.25">
      <c r="A1080" s="128">
        <v>43438</v>
      </c>
      <c r="B1080" s="126" t="s">
        <v>1135</v>
      </c>
      <c r="C1080" s="126" t="s">
        <v>1218</v>
      </c>
      <c r="D1080" s="127" t="s">
        <v>1260</v>
      </c>
      <c r="E1080" s="125">
        <v>619.16</v>
      </c>
      <c r="F1080" s="126"/>
      <c r="G1080" s="125" t="s">
        <v>1</v>
      </c>
      <c r="H1080"/>
      <c r="L1080"/>
    </row>
    <row r="1081" spans="1:12" ht="42" customHeight="1" x14ac:dyDescent="0.25">
      <c r="A1081" s="128">
        <v>43465</v>
      </c>
      <c r="B1081" s="126" t="s">
        <v>1135</v>
      </c>
      <c r="C1081" s="126" t="s">
        <v>1218</v>
      </c>
      <c r="D1081" s="127" t="s">
        <v>1260</v>
      </c>
      <c r="E1081" s="125">
        <v>349.45</v>
      </c>
      <c r="F1081" s="126"/>
      <c r="G1081" s="125" t="s">
        <v>1</v>
      </c>
      <c r="H1081"/>
      <c r="L1081"/>
    </row>
    <row r="1082" spans="1:12" ht="42" customHeight="1" x14ac:dyDescent="0.25">
      <c r="A1082" s="128">
        <v>43451</v>
      </c>
      <c r="B1082" s="126" t="s">
        <v>1135</v>
      </c>
      <c r="C1082" s="126" t="s">
        <v>1218</v>
      </c>
      <c r="D1082" s="127" t="s">
        <v>1260</v>
      </c>
      <c r="E1082" s="125">
        <v>254.4</v>
      </c>
      <c r="F1082" s="126"/>
      <c r="G1082" s="125" t="s">
        <v>1</v>
      </c>
      <c r="H1082"/>
      <c r="L1082"/>
    </row>
    <row r="1083" spans="1:12" ht="42" customHeight="1" x14ac:dyDescent="0.25">
      <c r="A1083" s="128">
        <v>43383</v>
      </c>
      <c r="B1083" s="126" t="s">
        <v>1135</v>
      </c>
      <c r="C1083" s="126" t="s">
        <v>1218</v>
      </c>
      <c r="D1083" s="127" t="s">
        <v>1256</v>
      </c>
      <c r="E1083" s="125">
        <v>186.1</v>
      </c>
      <c r="F1083" s="126"/>
      <c r="G1083" s="125" t="s">
        <v>1</v>
      </c>
      <c r="H1083"/>
      <c r="L1083"/>
    </row>
    <row r="1084" spans="1:12" ht="42" customHeight="1" x14ac:dyDescent="0.25">
      <c r="A1084" s="128">
        <v>43402</v>
      </c>
      <c r="B1084" s="126" t="s">
        <v>1135</v>
      </c>
      <c r="C1084" s="126" t="s">
        <v>1218</v>
      </c>
      <c r="D1084" s="127" t="s">
        <v>1256</v>
      </c>
      <c r="E1084" s="125">
        <v>136.66999999999999</v>
      </c>
      <c r="F1084" s="126"/>
      <c r="G1084" s="125" t="s">
        <v>1</v>
      </c>
      <c r="H1084"/>
      <c r="L1084"/>
    </row>
    <row r="1085" spans="1:12" ht="42" customHeight="1" x14ac:dyDescent="0.25">
      <c r="A1085" s="128">
        <v>43451</v>
      </c>
      <c r="B1085" s="126" t="s">
        <v>1135</v>
      </c>
      <c r="C1085" s="126" t="s">
        <v>1218</v>
      </c>
      <c r="D1085" s="127" t="s">
        <v>1260</v>
      </c>
      <c r="E1085" s="125">
        <v>124.36</v>
      </c>
      <c r="F1085" s="126"/>
      <c r="G1085" s="125" t="s">
        <v>1</v>
      </c>
      <c r="H1085"/>
      <c r="L1085"/>
    </row>
    <row r="1086" spans="1:12" ht="42" customHeight="1" x14ac:dyDescent="0.25">
      <c r="A1086" s="128">
        <v>43445</v>
      </c>
      <c r="B1086" s="126" t="s">
        <v>1135</v>
      </c>
      <c r="C1086" s="126" t="s">
        <v>1218</v>
      </c>
      <c r="D1086" s="127" t="s">
        <v>1256</v>
      </c>
      <c r="E1086" s="125">
        <v>111.91</v>
      </c>
      <c r="F1086" s="126"/>
      <c r="G1086" s="125" t="s">
        <v>1</v>
      </c>
      <c r="H1086"/>
      <c r="L1086"/>
    </row>
    <row r="1087" spans="1:12" ht="42" customHeight="1" x14ac:dyDescent="0.25">
      <c r="A1087" s="128">
        <v>43454</v>
      </c>
      <c r="B1087" s="126" t="s">
        <v>2853</v>
      </c>
      <c r="C1087" s="126" t="s">
        <v>2852</v>
      </c>
      <c r="D1087" s="127" t="s">
        <v>1247</v>
      </c>
      <c r="E1087" s="125">
        <v>154.12</v>
      </c>
      <c r="F1087" s="126"/>
      <c r="G1087" s="125" t="s">
        <v>1</v>
      </c>
      <c r="H1087"/>
      <c r="L1087"/>
    </row>
    <row r="1088" spans="1:12" ht="42" customHeight="1" x14ac:dyDescent="0.25">
      <c r="A1088" s="128">
        <v>43438</v>
      </c>
      <c r="B1088" s="126" t="s">
        <v>2851</v>
      </c>
      <c r="C1088" s="126" t="s">
        <v>2850</v>
      </c>
      <c r="D1088" s="127" t="s">
        <v>1257</v>
      </c>
      <c r="E1088" s="125">
        <v>1210</v>
      </c>
      <c r="F1088" s="126"/>
      <c r="G1088" s="125" t="s">
        <v>1</v>
      </c>
      <c r="H1088"/>
      <c r="L1088"/>
    </row>
    <row r="1089" spans="1:12" ht="42" customHeight="1" x14ac:dyDescent="0.25">
      <c r="A1089" s="128">
        <v>43381</v>
      </c>
      <c r="B1089" s="126" t="s">
        <v>1834</v>
      </c>
      <c r="C1089" s="126" t="s">
        <v>1835</v>
      </c>
      <c r="D1089" s="127" t="s">
        <v>2849</v>
      </c>
      <c r="E1089" s="125">
        <v>484</v>
      </c>
      <c r="F1089" s="126" t="s">
        <v>2625</v>
      </c>
      <c r="G1089" s="125" t="s">
        <v>1</v>
      </c>
      <c r="H1089"/>
      <c r="L1089"/>
    </row>
    <row r="1090" spans="1:12" ht="42" customHeight="1" x14ac:dyDescent="0.25">
      <c r="A1090" s="128">
        <v>43430</v>
      </c>
      <c r="B1090" s="126" t="s">
        <v>1834</v>
      </c>
      <c r="C1090" s="126" t="s">
        <v>1835</v>
      </c>
      <c r="D1090" s="127" t="s">
        <v>2848</v>
      </c>
      <c r="E1090" s="125">
        <v>580.79999999999995</v>
      </c>
      <c r="F1090" s="126" t="s">
        <v>2625</v>
      </c>
      <c r="G1090" s="125" t="s">
        <v>1</v>
      </c>
      <c r="H1090"/>
      <c r="L1090"/>
    </row>
    <row r="1091" spans="1:12" ht="42" customHeight="1" x14ac:dyDescent="0.25">
      <c r="A1091" s="128">
        <v>43437</v>
      </c>
      <c r="B1091" s="126" t="s">
        <v>2506</v>
      </c>
      <c r="C1091" s="126" t="s">
        <v>1835</v>
      </c>
      <c r="D1091" s="127" t="s">
        <v>1259</v>
      </c>
      <c r="E1091" s="125">
        <v>557</v>
      </c>
      <c r="F1091" s="126"/>
      <c r="G1091" s="125" t="s">
        <v>2640</v>
      </c>
      <c r="H1091"/>
      <c r="L1091"/>
    </row>
    <row r="1092" spans="1:12" ht="42" customHeight="1" x14ac:dyDescent="0.25">
      <c r="A1092" s="128">
        <v>43409</v>
      </c>
      <c r="B1092" s="126" t="s">
        <v>2847</v>
      </c>
      <c r="C1092" s="126" t="s">
        <v>2846</v>
      </c>
      <c r="D1092" s="127" t="s">
        <v>2845</v>
      </c>
      <c r="E1092" s="125">
        <v>1113.2</v>
      </c>
      <c r="F1092" s="126" t="s">
        <v>2625</v>
      </c>
      <c r="G1092" s="125" t="s">
        <v>1</v>
      </c>
      <c r="H1092"/>
      <c r="L1092"/>
    </row>
    <row r="1093" spans="1:12" ht="42" customHeight="1" x14ac:dyDescent="0.25">
      <c r="A1093" s="128">
        <v>43383</v>
      </c>
      <c r="B1093" s="126" t="s">
        <v>2524</v>
      </c>
      <c r="C1093" s="126" t="s">
        <v>2525</v>
      </c>
      <c r="D1093" s="127" t="s">
        <v>1259</v>
      </c>
      <c r="E1093" s="125">
        <v>79.86</v>
      </c>
      <c r="F1093" s="126"/>
      <c r="G1093" s="125" t="s">
        <v>2640</v>
      </c>
      <c r="H1093"/>
      <c r="L1093"/>
    </row>
    <row r="1094" spans="1:12" ht="42" customHeight="1" x14ac:dyDescent="0.25">
      <c r="A1094" s="128">
        <v>43383</v>
      </c>
      <c r="B1094" s="126" t="s">
        <v>2524</v>
      </c>
      <c r="C1094" s="126" t="s">
        <v>2525</v>
      </c>
      <c r="D1094" s="127" t="s">
        <v>1259</v>
      </c>
      <c r="E1094" s="125">
        <v>8.4700000000000006</v>
      </c>
      <c r="F1094" s="126"/>
      <c r="G1094" s="125" t="s">
        <v>2640</v>
      </c>
      <c r="H1094"/>
      <c r="L1094"/>
    </row>
    <row r="1095" spans="1:12" ht="42" customHeight="1" x14ac:dyDescent="0.25">
      <c r="A1095" s="128">
        <v>43396</v>
      </c>
      <c r="B1095" s="126" t="s">
        <v>2575</v>
      </c>
      <c r="C1095" s="126" t="s">
        <v>2576</v>
      </c>
      <c r="D1095" s="127" t="s">
        <v>1252</v>
      </c>
      <c r="E1095" s="125">
        <v>780</v>
      </c>
      <c r="F1095" s="126"/>
      <c r="G1095" s="125" t="s">
        <v>1</v>
      </c>
      <c r="H1095"/>
      <c r="L1095"/>
    </row>
    <row r="1096" spans="1:12" ht="42" customHeight="1" x14ac:dyDescent="0.25">
      <c r="A1096" s="128">
        <v>43391</v>
      </c>
      <c r="B1096" s="126" t="s">
        <v>2575</v>
      </c>
      <c r="C1096" s="126" t="s">
        <v>2576</v>
      </c>
      <c r="D1096" s="127" t="s">
        <v>1252</v>
      </c>
      <c r="E1096" s="125">
        <v>600</v>
      </c>
      <c r="F1096" s="126"/>
      <c r="G1096" s="125" t="s">
        <v>1</v>
      </c>
      <c r="H1096"/>
      <c r="L1096"/>
    </row>
    <row r="1097" spans="1:12" ht="42" customHeight="1" x14ac:dyDescent="0.25">
      <c r="A1097" s="128">
        <v>43391</v>
      </c>
      <c r="B1097" s="126" t="s">
        <v>2575</v>
      </c>
      <c r="C1097" s="126" t="s">
        <v>2576</v>
      </c>
      <c r="D1097" s="127" t="s">
        <v>1252</v>
      </c>
      <c r="E1097" s="125">
        <v>585</v>
      </c>
      <c r="F1097" s="126"/>
      <c r="G1097" s="125" t="s">
        <v>1</v>
      </c>
      <c r="H1097"/>
      <c r="L1097"/>
    </row>
    <row r="1098" spans="1:12" ht="42" customHeight="1" x14ac:dyDescent="0.25">
      <c r="A1098" s="128">
        <v>43391</v>
      </c>
      <c r="B1098" s="126" t="s">
        <v>2575</v>
      </c>
      <c r="C1098" s="126" t="s">
        <v>2576</v>
      </c>
      <c r="D1098" s="127" t="s">
        <v>1252</v>
      </c>
      <c r="E1098" s="125">
        <v>546</v>
      </c>
      <c r="F1098" s="126"/>
      <c r="G1098" s="125" t="s">
        <v>1</v>
      </c>
      <c r="H1098"/>
      <c r="L1098"/>
    </row>
    <row r="1099" spans="1:12" ht="42" customHeight="1" x14ac:dyDescent="0.25">
      <c r="A1099" s="128">
        <v>43391</v>
      </c>
      <c r="B1099" s="126" t="s">
        <v>2575</v>
      </c>
      <c r="C1099" s="126" t="s">
        <v>2576</v>
      </c>
      <c r="D1099" s="127" t="s">
        <v>1252</v>
      </c>
      <c r="E1099" s="125">
        <v>546</v>
      </c>
      <c r="F1099" s="126"/>
      <c r="G1099" s="125" t="s">
        <v>1</v>
      </c>
      <c r="H1099"/>
      <c r="L1099"/>
    </row>
    <row r="1100" spans="1:12" ht="42" customHeight="1" x14ac:dyDescent="0.25">
      <c r="A1100" s="128">
        <v>43391</v>
      </c>
      <c r="B1100" s="126" t="s">
        <v>2575</v>
      </c>
      <c r="C1100" s="126" t="s">
        <v>2576</v>
      </c>
      <c r="D1100" s="127" t="s">
        <v>1252</v>
      </c>
      <c r="E1100" s="125">
        <v>546</v>
      </c>
      <c r="F1100" s="126"/>
      <c r="G1100" s="125" t="s">
        <v>1</v>
      </c>
      <c r="H1100"/>
      <c r="L1100"/>
    </row>
    <row r="1101" spans="1:12" ht="42" customHeight="1" x14ac:dyDescent="0.25">
      <c r="A1101" s="128">
        <v>43391</v>
      </c>
      <c r="B1101" s="126" t="s">
        <v>2575</v>
      </c>
      <c r="C1101" s="126" t="s">
        <v>2576</v>
      </c>
      <c r="D1101" s="127" t="s">
        <v>1252</v>
      </c>
      <c r="E1101" s="125">
        <v>364</v>
      </c>
      <c r="F1101" s="126"/>
      <c r="G1101" s="125" t="s">
        <v>1</v>
      </c>
      <c r="H1101"/>
      <c r="L1101"/>
    </row>
    <row r="1102" spans="1:12" ht="42" customHeight="1" x14ac:dyDescent="0.25">
      <c r="A1102" s="128">
        <v>43391</v>
      </c>
      <c r="B1102" s="126" t="s">
        <v>2575</v>
      </c>
      <c r="C1102" s="126" t="s">
        <v>2576</v>
      </c>
      <c r="D1102" s="127" t="s">
        <v>1252</v>
      </c>
      <c r="E1102" s="125">
        <v>297</v>
      </c>
      <c r="F1102" s="126"/>
      <c r="G1102" s="125" t="s">
        <v>1</v>
      </c>
      <c r="H1102"/>
      <c r="L1102"/>
    </row>
    <row r="1103" spans="1:12" ht="42" customHeight="1" x14ac:dyDescent="0.25">
      <c r="A1103" s="128">
        <v>43391</v>
      </c>
      <c r="B1103" s="126" t="s">
        <v>2575</v>
      </c>
      <c r="C1103" s="126" t="s">
        <v>2576</v>
      </c>
      <c r="D1103" s="127" t="s">
        <v>1252</v>
      </c>
      <c r="E1103" s="125">
        <v>195</v>
      </c>
      <c r="F1103" s="126"/>
      <c r="G1103" s="125" t="s">
        <v>1</v>
      </c>
      <c r="H1103"/>
      <c r="L1103"/>
    </row>
    <row r="1104" spans="1:12" ht="42" customHeight="1" x14ac:dyDescent="0.25">
      <c r="A1104" s="128">
        <v>43389</v>
      </c>
      <c r="B1104" s="126" t="s">
        <v>2575</v>
      </c>
      <c r="C1104" s="126" t="s">
        <v>2576</v>
      </c>
      <c r="D1104" s="127" t="s">
        <v>1252</v>
      </c>
      <c r="E1104" s="125">
        <v>195</v>
      </c>
      <c r="F1104" s="126"/>
      <c r="G1104" s="125" t="s">
        <v>1</v>
      </c>
      <c r="H1104"/>
      <c r="L1104"/>
    </row>
    <row r="1105" spans="1:12" ht="42" customHeight="1" x14ac:dyDescent="0.25">
      <c r="A1105" s="128">
        <v>43391</v>
      </c>
      <c r="B1105" s="126" t="s">
        <v>2575</v>
      </c>
      <c r="C1105" s="126" t="s">
        <v>2576</v>
      </c>
      <c r="D1105" s="127" t="s">
        <v>1252</v>
      </c>
      <c r="E1105" s="125">
        <v>99</v>
      </c>
      <c r="F1105" s="126"/>
      <c r="G1105" s="125" t="s">
        <v>1</v>
      </c>
      <c r="H1105"/>
      <c r="L1105"/>
    </row>
    <row r="1106" spans="1:12" ht="42" customHeight="1" x14ac:dyDescent="0.25">
      <c r="A1106" s="128">
        <v>43396</v>
      </c>
      <c r="B1106" s="126" t="s">
        <v>2575</v>
      </c>
      <c r="C1106" s="126" t="s">
        <v>2576</v>
      </c>
      <c r="D1106" s="127" t="s">
        <v>1252</v>
      </c>
      <c r="E1106" s="125">
        <v>99</v>
      </c>
      <c r="F1106" s="126"/>
      <c r="G1106" s="125" t="s">
        <v>1</v>
      </c>
      <c r="H1106"/>
      <c r="L1106"/>
    </row>
    <row r="1107" spans="1:12" ht="42" customHeight="1" x14ac:dyDescent="0.25">
      <c r="A1107" s="128">
        <v>43396</v>
      </c>
      <c r="B1107" s="126" t="s">
        <v>2575</v>
      </c>
      <c r="C1107" s="126" t="s">
        <v>2576</v>
      </c>
      <c r="D1107" s="127" t="s">
        <v>1252</v>
      </c>
      <c r="E1107" s="125">
        <v>99</v>
      </c>
      <c r="F1107" s="126"/>
      <c r="G1107" s="125" t="s">
        <v>1</v>
      </c>
      <c r="H1107"/>
      <c r="L1107"/>
    </row>
    <row r="1108" spans="1:12" ht="42" customHeight="1" x14ac:dyDescent="0.25">
      <c r="A1108" s="128">
        <v>43391</v>
      </c>
      <c r="B1108" s="126" t="s">
        <v>2575</v>
      </c>
      <c r="C1108" s="126" t="s">
        <v>2576</v>
      </c>
      <c r="D1108" s="127" t="s">
        <v>1252</v>
      </c>
      <c r="E1108" s="125">
        <v>99</v>
      </c>
      <c r="F1108" s="126"/>
      <c r="G1108" s="125" t="s">
        <v>1</v>
      </c>
      <c r="H1108"/>
      <c r="L1108"/>
    </row>
    <row r="1109" spans="1:12" ht="42" customHeight="1" x14ac:dyDescent="0.25">
      <c r="A1109" s="128">
        <v>43375</v>
      </c>
      <c r="B1109" s="126" t="s">
        <v>372</v>
      </c>
      <c r="C1109" s="126" t="s">
        <v>373</v>
      </c>
      <c r="D1109" s="127" t="s">
        <v>2844</v>
      </c>
      <c r="E1109" s="125">
        <v>560</v>
      </c>
      <c r="F1109" s="126" t="s">
        <v>2650</v>
      </c>
      <c r="G1109" s="125" t="s">
        <v>1</v>
      </c>
      <c r="H1109"/>
      <c r="L1109"/>
    </row>
    <row r="1110" spans="1:12" ht="42" customHeight="1" x14ac:dyDescent="0.25">
      <c r="A1110" s="128">
        <v>43383</v>
      </c>
      <c r="B1110" s="126" t="s">
        <v>372</v>
      </c>
      <c r="C1110" s="126" t="s">
        <v>373</v>
      </c>
      <c r="D1110" s="127" t="s">
        <v>2843</v>
      </c>
      <c r="E1110" s="125">
        <v>560</v>
      </c>
      <c r="F1110" s="126" t="s">
        <v>2650</v>
      </c>
      <c r="G1110" s="125" t="s">
        <v>1</v>
      </c>
      <c r="H1110"/>
      <c r="L1110"/>
    </row>
    <row r="1111" spans="1:12" ht="42" customHeight="1" x14ac:dyDescent="0.25">
      <c r="A1111" s="128">
        <v>43451</v>
      </c>
      <c r="B1111" s="126" t="s">
        <v>2095</v>
      </c>
      <c r="C1111" s="126" t="s">
        <v>2842</v>
      </c>
      <c r="D1111" s="127" t="s">
        <v>101</v>
      </c>
      <c r="E1111" s="125">
        <v>955.9</v>
      </c>
      <c r="F1111" s="126"/>
      <c r="G1111" s="125" t="s">
        <v>1</v>
      </c>
      <c r="H1111"/>
      <c r="L1111"/>
    </row>
    <row r="1112" spans="1:12" ht="42" customHeight="1" x14ac:dyDescent="0.25">
      <c r="A1112" s="128">
        <v>43451</v>
      </c>
      <c r="B1112" s="126" t="s">
        <v>2095</v>
      </c>
      <c r="C1112" s="126" t="s">
        <v>2842</v>
      </c>
      <c r="D1112" s="127" t="s">
        <v>1267</v>
      </c>
      <c r="E1112" s="125">
        <v>617.1</v>
      </c>
      <c r="F1112" s="126"/>
      <c r="G1112" s="125" t="s">
        <v>1</v>
      </c>
      <c r="H1112"/>
      <c r="L1112"/>
    </row>
    <row r="1113" spans="1:12" ht="42" customHeight="1" x14ac:dyDescent="0.25">
      <c r="A1113" s="128">
        <v>43430</v>
      </c>
      <c r="B1113" s="126" t="s">
        <v>2095</v>
      </c>
      <c r="C1113" s="126" t="s">
        <v>2842</v>
      </c>
      <c r="D1113" s="127" t="s">
        <v>101</v>
      </c>
      <c r="E1113" s="125">
        <v>471.9</v>
      </c>
      <c r="F1113" s="126"/>
      <c r="G1113" s="125" t="s">
        <v>1</v>
      </c>
      <c r="H1113"/>
      <c r="L1113"/>
    </row>
    <row r="1114" spans="1:12" ht="42" customHeight="1" x14ac:dyDescent="0.25">
      <c r="A1114" s="128">
        <v>43465</v>
      </c>
      <c r="B1114" s="126" t="s">
        <v>2841</v>
      </c>
      <c r="C1114" s="126" t="s">
        <v>2840</v>
      </c>
      <c r="D1114" s="127" t="s">
        <v>1251</v>
      </c>
      <c r="E1114" s="125">
        <v>1706.1</v>
      </c>
      <c r="F1114" s="126"/>
      <c r="G1114" s="125" t="s">
        <v>1</v>
      </c>
      <c r="H1114"/>
      <c r="L1114"/>
    </row>
    <row r="1115" spans="1:12" ht="42" customHeight="1" x14ac:dyDescent="0.25">
      <c r="A1115" s="128">
        <v>43383</v>
      </c>
      <c r="B1115" s="126" t="s">
        <v>1490</v>
      </c>
      <c r="C1115" s="126" t="s">
        <v>1491</v>
      </c>
      <c r="D1115" s="127" t="s">
        <v>1252</v>
      </c>
      <c r="E1115" s="125">
        <v>490.99</v>
      </c>
      <c r="F1115" s="126"/>
      <c r="G1115" s="125" t="s">
        <v>1</v>
      </c>
      <c r="H1115"/>
      <c r="L1115"/>
    </row>
    <row r="1116" spans="1:12" ht="42" customHeight="1" x14ac:dyDescent="0.25">
      <c r="A1116" s="128">
        <v>43454</v>
      </c>
      <c r="B1116" s="126" t="s">
        <v>1490</v>
      </c>
      <c r="C1116" s="126" t="s">
        <v>1491</v>
      </c>
      <c r="D1116" s="127" t="s">
        <v>1252</v>
      </c>
      <c r="E1116" s="125">
        <v>93.17</v>
      </c>
      <c r="F1116" s="126"/>
      <c r="G1116" s="125" t="s">
        <v>1</v>
      </c>
      <c r="H1116"/>
      <c r="L1116"/>
    </row>
    <row r="1117" spans="1:12" ht="42" customHeight="1" x14ac:dyDescent="0.25">
      <c r="A1117" s="128">
        <v>43465</v>
      </c>
      <c r="B1117" s="126" t="s">
        <v>2839</v>
      </c>
      <c r="C1117" s="126" t="s">
        <v>2634</v>
      </c>
      <c r="D1117" s="127" t="s">
        <v>1251</v>
      </c>
      <c r="E1117" s="125">
        <v>1948.1</v>
      </c>
      <c r="F1117" s="126"/>
      <c r="G1117" s="125" t="s">
        <v>1</v>
      </c>
      <c r="H1117"/>
      <c r="L1117"/>
    </row>
    <row r="1118" spans="1:12" ht="42" customHeight="1" x14ac:dyDescent="0.25">
      <c r="A1118" s="128">
        <v>43465</v>
      </c>
      <c r="B1118" s="126" t="s">
        <v>2839</v>
      </c>
      <c r="C1118" s="126" t="s">
        <v>2634</v>
      </c>
      <c r="D1118" s="127" t="s">
        <v>1251</v>
      </c>
      <c r="E1118" s="125">
        <v>1948.1</v>
      </c>
      <c r="F1118" s="126"/>
      <c r="G1118" s="125" t="s">
        <v>1</v>
      </c>
      <c r="H1118"/>
      <c r="L1118"/>
    </row>
    <row r="1119" spans="1:12" ht="42" customHeight="1" x14ac:dyDescent="0.25">
      <c r="A1119" s="128">
        <v>43465</v>
      </c>
      <c r="B1119" s="126" t="s">
        <v>2839</v>
      </c>
      <c r="C1119" s="126" t="s">
        <v>2634</v>
      </c>
      <c r="D1119" s="127" t="s">
        <v>1251</v>
      </c>
      <c r="E1119" s="125">
        <v>1948.1</v>
      </c>
      <c r="F1119" s="126"/>
      <c r="G1119" s="125" t="s">
        <v>1</v>
      </c>
      <c r="H1119"/>
      <c r="L1119"/>
    </row>
    <row r="1120" spans="1:12" ht="42" customHeight="1" x14ac:dyDescent="0.25">
      <c r="A1120" s="128">
        <v>43418</v>
      </c>
      <c r="B1120" s="126" t="s">
        <v>1074</v>
      </c>
      <c r="C1120" s="126" t="s">
        <v>52</v>
      </c>
      <c r="D1120" s="127" t="s">
        <v>1271</v>
      </c>
      <c r="E1120" s="125">
        <v>34.19</v>
      </c>
      <c r="F1120" s="126"/>
      <c r="G1120" s="125" t="s">
        <v>1</v>
      </c>
      <c r="H1120"/>
      <c r="L1120"/>
    </row>
    <row r="1121" spans="1:12" ht="42" customHeight="1" x14ac:dyDescent="0.25">
      <c r="A1121" s="128">
        <v>43417</v>
      </c>
      <c r="B1121" s="126" t="s">
        <v>1074</v>
      </c>
      <c r="C1121" s="126" t="s">
        <v>52</v>
      </c>
      <c r="D1121" s="127" t="s">
        <v>1252</v>
      </c>
      <c r="E1121" s="125">
        <v>24.42</v>
      </c>
      <c r="F1121" s="126"/>
      <c r="G1121" s="125" t="s">
        <v>1</v>
      </c>
      <c r="H1121"/>
      <c r="L1121"/>
    </row>
    <row r="1122" spans="1:12" ht="42" customHeight="1" x14ac:dyDescent="0.25">
      <c r="A1122" s="128">
        <v>43397</v>
      </c>
      <c r="B1122" s="126" t="s">
        <v>1074</v>
      </c>
      <c r="C1122" s="126" t="s">
        <v>52</v>
      </c>
      <c r="D1122" s="127" t="s">
        <v>1271</v>
      </c>
      <c r="E1122" s="125">
        <v>17.329999999999998</v>
      </c>
      <c r="F1122" s="126"/>
      <c r="G1122" s="125" t="s">
        <v>1</v>
      </c>
      <c r="H1122"/>
      <c r="L1122"/>
    </row>
    <row r="1123" spans="1:12" ht="42" customHeight="1" x14ac:dyDescent="0.25">
      <c r="A1123" s="128">
        <v>43465</v>
      </c>
      <c r="B1123" s="126" t="s">
        <v>1074</v>
      </c>
      <c r="C1123" s="126" t="s">
        <v>52</v>
      </c>
      <c r="D1123" s="127" t="s">
        <v>1271</v>
      </c>
      <c r="E1123" s="125">
        <v>17.329999999999998</v>
      </c>
      <c r="F1123" s="126"/>
      <c r="G1123" s="125" t="s">
        <v>1</v>
      </c>
      <c r="H1123"/>
      <c r="L1123"/>
    </row>
    <row r="1124" spans="1:12" ht="42" customHeight="1" x14ac:dyDescent="0.25">
      <c r="A1124" s="128">
        <v>43445</v>
      </c>
      <c r="B1124" s="126" t="s">
        <v>1074</v>
      </c>
      <c r="C1124" s="126" t="s">
        <v>52</v>
      </c>
      <c r="D1124" s="127" t="s">
        <v>1252</v>
      </c>
      <c r="E1124" s="125">
        <v>13.73</v>
      </c>
      <c r="F1124" s="126"/>
      <c r="G1124" s="125" t="s">
        <v>1</v>
      </c>
      <c r="H1124"/>
      <c r="L1124"/>
    </row>
    <row r="1125" spans="1:12" ht="42" customHeight="1" x14ac:dyDescent="0.25">
      <c r="A1125" s="128">
        <v>43451</v>
      </c>
      <c r="B1125" s="126" t="s">
        <v>1074</v>
      </c>
      <c r="C1125" s="126" t="s">
        <v>52</v>
      </c>
      <c r="D1125" s="127" t="s">
        <v>1271</v>
      </c>
      <c r="E1125" s="125">
        <v>9.77</v>
      </c>
      <c r="F1125" s="126"/>
      <c r="G1125" s="125" t="s">
        <v>1</v>
      </c>
      <c r="H1125"/>
      <c r="L1125"/>
    </row>
    <row r="1126" spans="1:12" ht="42" customHeight="1" x14ac:dyDescent="0.25">
      <c r="A1126" s="128">
        <v>43451</v>
      </c>
      <c r="B1126" s="126" t="s">
        <v>1074</v>
      </c>
      <c r="C1126" s="126" t="s">
        <v>52</v>
      </c>
      <c r="D1126" s="127" t="s">
        <v>1271</v>
      </c>
      <c r="E1126" s="125">
        <v>9.77</v>
      </c>
      <c r="F1126" s="126"/>
      <c r="G1126" s="125" t="s">
        <v>1</v>
      </c>
      <c r="H1126"/>
      <c r="L1126"/>
    </row>
    <row r="1127" spans="1:12" ht="42" customHeight="1" x14ac:dyDescent="0.25">
      <c r="A1127" s="128">
        <v>43390</v>
      </c>
      <c r="B1127" s="126" t="s">
        <v>1074</v>
      </c>
      <c r="C1127" s="126" t="s">
        <v>52</v>
      </c>
      <c r="D1127" s="127" t="s">
        <v>1252</v>
      </c>
      <c r="E1127" s="125">
        <v>5.78</v>
      </c>
      <c r="F1127" s="126"/>
      <c r="G1127" s="125" t="s">
        <v>1</v>
      </c>
      <c r="H1127"/>
      <c r="L1127"/>
    </row>
    <row r="1128" spans="1:12" ht="42" customHeight="1" x14ac:dyDescent="0.25">
      <c r="A1128" s="128">
        <v>43427</v>
      </c>
      <c r="B1128" s="126" t="s">
        <v>1074</v>
      </c>
      <c r="C1128" s="126" t="s">
        <v>52</v>
      </c>
      <c r="D1128" s="127" t="s">
        <v>1252</v>
      </c>
      <c r="E1128" s="125">
        <v>5.78</v>
      </c>
      <c r="F1128" s="126"/>
      <c r="G1128" s="125" t="s">
        <v>1</v>
      </c>
      <c r="H1128"/>
      <c r="L1128"/>
    </row>
    <row r="1129" spans="1:12" ht="42" customHeight="1" x14ac:dyDescent="0.25">
      <c r="A1129" s="128">
        <v>43445</v>
      </c>
      <c r="B1129" s="126" t="s">
        <v>1074</v>
      </c>
      <c r="C1129" s="126" t="s">
        <v>52</v>
      </c>
      <c r="D1129" s="127" t="s">
        <v>1271</v>
      </c>
      <c r="E1129" s="125">
        <v>4.88</v>
      </c>
      <c r="F1129" s="126"/>
      <c r="G1129" s="125" t="s">
        <v>1</v>
      </c>
      <c r="H1129"/>
      <c r="L1129"/>
    </row>
    <row r="1130" spans="1:12" ht="42" customHeight="1" x14ac:dyDescent="0.25">
      <c r="A1130" s="128">
        <v>43453</v>
      </c>
      <c r="B1130" s="126" t="s">
        <v>2838</v>
      </c>
      <c r="C1130" s="126" t="s">
        <v>2837</v>
      </c>
      <c r="D1130" s="127" t="s">
        <v>1264</v>
      </c>
      <c r="E1130" s="125">
        <v>240.79</v>
      </c>
      <c r="F1130" s="126"/>
      <c r="G1130" s="125" t="s">
        <v>2640</v>
      </c>
      <c r="H1130"/>
      <c r="L1130"/>
    </row>
    <row r="1131" spans="1:12" ht="42" customHeight="1" x14ac:dyDescent="0.25">
      <c r="A1131" s="128">
        <v>43434</v>
      </c>
      <c r="B1131" s="126" t="s">
        <v>2049</v>
      </c>
      <c r="C1131" s="126" t="s">
        <v>2836</v>
      </c>
      <c r="D1131" s="127" t="s">
        <v>1252</v>
      </c>
      <c r="E1131" s="125">
        <v>404.8</v>
      </c>
      <c r="F1131" s="126"/>
      <c r="G1131" s="125" t="s">
        <v>1</v>
      </c>
      <c r="H1131"/>
      <c r="L1131"/>
    </row>
    <row r="1132" spans="1:12" ht="42" customHeight="1" x14ac:dyDescent="0.25">
      <c r="A1132" s="128">
        <v>43454</v>
      </c>
      <c r="B1132" s="126" t="s">
        <v>2835</v>
      </c>
      <c r="C1132" s="126" t="s">
        <v>2834</v>
      </c>
      <c r="D1132" s="127" t="s">
        <v>101</v>
      </c>
      <c r="E1132" s="125">
        <v>2119.92</v>
      </c>
      <c r="F1132" s="126"/>
      <c r="G1132" s="125" t="s">
        <v>1</v>
      </c>
      <c r="H1132"/>
      <c r="L1132"/>
    </row>
    <row r="1133" spans="1:12" ht="42" customHeight="1" x14ac:dyDescent="0.25">
      <c r="A1133" s="128">
        <v>43454</v>
      </c>
      <c r="B1133" s="126" t="s">
        <v>2835</v>
      </c>
      <c r="C1133" s="126" t="s">
        <v>2834</v>
      </c>
      <c r="D1133" s="127" t="s">
        <v>101</v>
      </c>
      <c r="E1133" s="125">
        <v>574.15</v>
      </c>
      <c r="F1133" s="126"/>
      <c r="G1133" s="125" t="s">
        <v>1</v>
      </c>
      <c r="H1133"/>
      <c r="L1133"/>
    </row>
    <row r="1134" spans="1:12" ht="42" customHeight="1" x14ac:dyDescent="0.25">
      <c r="A1134" s="128">
        <v>43454</v>
      </c>
      <c r="B1134" s="126" t="s">
        <v>2835</v>
      </c>
      <c r="C1134" s="126" t="s">
        <v>2834</v>
      </c>
      <c r="D1134" s="127" t="s">
        <v>101</v>
      </c>
      <c r="E1134" s="125">
        <v>363</v>
      </c>
      <c r="F1134" s="126"/>
      <c r="G1134" s="125" t="s">
        <v>1</v>
      </c>
      <c r="H1134"/>
      <c r="L1134"/>
    </row>
    <row r="1135" spans="1:12" ht="42" customHeight="1" x14ac:dyDescent="0.25">
      <c r="A1135" s="128">
        <v>43454</v>
      </c>
      <c r="B1135" s="126" t="s">
        <v>2835</v>
      </c>
      <c r="C1135" s="126" t="s">
        <v>2834</v>
      </c>
      <c r="D1135" s="127" t="s">
        <v>101</v>
      </c>
      <c r="E1135" s="125">
        <v>221.79</v>
      </c>
      <c r="F1135" s="126"/>
      <c r="G1135" s="125" t="s">
        <v>1</v>
      </c>
      <c r="H1135"/>
      <c r="L1135"/>
    </row>
    <row r="1136" spans="1:12" ht="42" customHeight="1" x14ac:dyDescent="0.25">
      <c r="A1136" s="128">
        <v>43441</v>
      </c>
      <c r="B1136" s="126" t="s">
        <v>2833</v>
      </c>
      <c r="C1136" s="126" t="s">
        <v>2832</v>
      </c>
      <c r="D1136" s="127" t="s">
        <v>1261</v>
      </c>
      <c r="E1136" s="125">
        <v>439.23</v>
      </c>
      <c r="F1136" s="126"/>
      <c r="G1136" s="125" t="s">
        <v>1</v>
      </c>
      <c r="H1136"/>
      <c r="L1136"/>
    </row>
    <row r="1137" spans="1:12" ht="42" customHeight="1" x14ac:dyDescent="0.25">
      <c r="A1137" s="128">
        <v>43417</v>
      </c>
      <c r="B1137" s="126" t="s">
        <v>2833</v>
      </c>
      <c r="C1137" s="126" t="s">
        <v>2832</v>
      </c>
      <c r="D1137" s="127" t="s">
        <v>1248</v>
      </c>
      <c r="E1137" s="125">
        <v>390.23</v>
      </c>
      <c r="F1137" s="126"/>
      <c r="G1137" s="125" t="s">
        <v>1</v>
      </c>
      <c r="H1137"/>
      <c r="L1137"/>
    </row>
    <row r="1138" spans="1:12" ht="42" customHeight="1" x14ac:dyDescent="0.25">
      <c r="A1138" s="128">
        <v>43417</v>
      </c>
      <c r="B1138" s="126" t="s">
        <v>2833</v>
      </c>
      <c r="C1138" s="126" t="s">
        <v>2832</v>
      </c>
      <c r="D1138" s="127" t="s">
        <v>1248</v>
      </c>
      <c r="E1138" s="125">
        <v>229.9</v>
      </c>
      <c r="F1138" s="126"/>
      <c r="G1138" s="125" t="s">
        <v>1</v>
      </c>
      <c r="H1138"/>
      <c r="L1138"/>
    </row>
    <row r="1139" spans="1:12" ht="42" customHeight="1" x14ac:dyDescent="0.25">
      <c r="A1139" s="128">
        <v>43451</v>
      </c>
      <c r="B1139" s="126" t="s">
        <v>2833</v>
      </c>
      <c r="C1139" s="126" t="s">
        <v>2832</v>
      </c>
      <c r="D1139" s="127" t="s">
        <v>1248</v>
      </c>
      <c r="E1139" s="125">
        <v>199.53</v>
      </c>
      <c r="F1139" s="126"/>
      <c r="G1139" s="125" t="s">
        <v>1</v>
      </c>
      <c r="H1139"/>
      <c r="L1139"/>
    </row>
    <row r="1140" spans="1:12" ht="42" customHeight="1" x14ac:dyDescent="0.25">
      <c r="A1140" s="128">
        <v>43417</v>
      </c>
      <c r="B1140" s="126" t="s">
        <v>2833</v>
      </c>
      <c r="C1140" s="126" t="s">
        <v>2832</v>
      </c>
      <c r="D1140" s="127" t="s">
        <v>1248</v>
      </c>
      <c r="E1140" s="125">
        <v>189.24</v>
      </c>
      <c r="F1140" s="126"/>
      <c r="G1140" s="125" t="s">
        <v>1</v>
      </c>
      <c r="H1140"/>
      <c r="L1140"/>
    </row>
    <row r="1141" spans="1:12" ht="42" customHeight="1" x14ac:dyDescent="0.25">
      <c r="A1141" s="128">
        <v>43441</v>
      </c>
      <c r="B1141" s="126" t="s">
        <v>2833</v>
      </c>
      <c r="C1141" s="126" t="s">
        <v>2832</v>
      </c>
      <c r="D1141" s="127" t="s">
        <v>1248</v>
      </c>
      <c r="E1141" s="125">
        <v>164.56</v>
      </c>
      <c r="F1141" s="126"/>
      <c r="G1141" s="125" t="s">
        <v>1</v>
      </c>
      <c r="H1141"/>
      <c r="L1141"/>
    </row>
    <row r="1142" spans="1:12" ht="42" customHeight="1" x14ac:dyDescent="0.25">
      <c r="A1142" s="128">
        <v>43441</v>
      </c>
      <c r="B1142" s="126" t="s">
        <v>2833</v>
      </c>
      <c r="C1142" s="126" t="s">
        <v>2832</v>
      </c>
      <c r="D1142" s="127" t="s">
        <v>1261</v>
      </c>
      <c r="E1142" s="125">
        <v>157.30000000000001</v>
      </c>
      <c r="F1142" s="126"/>
      <c r="G1142" s="125" t="s">
        <v>1</v>
      </c>
      <c r="H1142"/>
      <c r="L1142"/>
    </row>
    <row r="1143" spans="1:12" ht="42" customHeight="1" x14ac:dyDescent="0.25">
      <c r="A1143" s="128">
        <v>43465</v>
      </c>
      <c r="B1143" s="126" t="s">
        <v>2833</v>
      </c>
      <c r="C1143" s="126" t="s">
        <v>2832</v>
      </c>
      <c r="D1143" s="127" t="s">
        <v>1248</v>
      </c>
      <c r="E1143" s="125">
        <v>150.65</v>
      </c>
      <c r="F1143" s="126"/>
      <c r="G1143" s="125" t="s">
        <v>1</v>
      </c>
      <c r="H1143"/>
      <c r="L1143"/>
    </row>
    <row r="1144" spans="1:12" ht="42" customHeight="1" x14ac:dyDescent="0.25">
      <c r="A1144" s="128">
        <v>43432</v>
      </c>
      <c r="B1144" s="126" t="s">
        <v>2833</v>
      </c>
      <c r="C1144" s="126" t="s">
        <v>2832</v>
      </c>
      <c r="D1144" s="127" t="s">
        <v>1259</v>
      </c>
      <c r="E1144" s="125">
        <v>735.08</v>
      </c>
      <c r="F1144" s="126"/>
      <c r="G1144" s="125" t="s">
        <v>2640</v>
      </c>
      <c r="H1144"/>
      <c r="L1144"/>
    </row>
    <row r="1145" spans="1:12" ht="42" customHeight="1" x14ac:dyDescent="0.25">
      <c r="A1145" s="128">
        <v>43430</v>
      </c>
      <c r="B1145" s="126" t="s">
        <v>2831</v>
      </c>
      <c r="C1145" s="126" t="s">
        <v>2830</v>
      </c>
      <c r="D1145" s="127" t="s">
        <v>1259</v>
      </c>
      <c r="E1145" s="125">
        <v>333.51</v>
      </c>
      <c r="F1145" s="126"/>
      <c r="G1145" s="125" t="s">
        <v>2640</v>
      </c>
      <c r="H1145"/>
      <c r="L1145"/>
    </row>
    <row r="1146" spans="1:12" ht="42" customHeight="1" x14ac:dyDescent="0.25">
      <c r="A1146" s="128">
        <v>43430</v>
      </c>
      <c r="B1146" s="126" t="s">
        <v>2831</v>
      </c>
      <c r="C1146" s="126" t="s">
        <v>2830</v>
      </c>
      <c r="D1146" s="127" t="s">
        <v>1259</v>
      </c>
      <c r="E1146" s="125">
        <v>317.88</v>
      </c>
      <c r="F1146" s="126"/>
      <c r="G1146" s="125" t="s">
        <v>2640</v>
      </c>
      <c r="H1146"/>
      <c r="L1146"/>
    </row>
    <row r="1147" spans="1:12" ht="42" customHeight="1" x14ac:dyDescent="0.25">
      <c r="A1147" s="128">
        <v>43430</v>
      </c>
      <c r="B1147" s="126" t="s">
        <v>2831</v>
      </c>
      <c r="C1147" s="126" t="s">
        <v>2830</v>
      </c>
      <c r="D1147" s="127" t="s">
        <v>1259</v>
      </c>
      <c r="E1147" s="125">
        <v>281.86</v>
      </c>
      <c r="F1147" s="126"/>
      <c r="G1147" s="125" t="s">
        <v>2640</v>
      </c>
      <c r="H1147"/>
      <c r="L1147"/>
    </row>
    <row r="1148" spans="1:12" ht="42" customHeight="1" x14ac:dyDescent="0.25">
      <c r="A1148" s="128">
        <v>43430</v>
      </c>
      <c r="B1148" s="126" t="s">
        <v>2831</v>
      </c>
      <c r="C1148" s="126" t="s">
        <v>2830</v>
      </c>
      <c r="D1148" s="127" t="s">
        <v>1259</v>
      </c>
      <c r="E1148" s="125">
        <v>203.32</v>
      </c>
      <c r="F1148" s="126"/>
      <c r="G1148" s="125" t="s">
        <v>2640</v>
      </c>
      <c r="H1148"/>
      <c r="L1148"/>
    </row>
    <row r="1149" spans="1:12" ht="42" customHeight="1" x14ac:dyDescent="0.25">
      <c r="A1149" s="128">
        <v>43430</v>
      </c>
      <c r="B1149" s="126" t="s">
        <v>2831</v>
      </c>
      <c r="C1149" s="126" t="s">
        <v>2830</v>
      </c>
      <c r="D1149" s="127" t="s">
        <v>1259</v>
      </c>
      <c r="E1149" s="125">
        <v>171.34</v>
      </c>
      <c r="F1149" s="126"/>
      <c r="G1149" s="125" t="s">
        <v>2640</v>
      </c>
      <c r="H1149"/>
      <c r="L1149"/>
    </row>
    <row r="1150" spans="1:12" ht="42" customHeight="1" x14ac:dyDescent="0.25">
      <c r="A1150" s="128">
        <v>43430</v>
      </c>
      <c r="B1150" s="126" t="s">
        <v>2831</v>
      </c>
      <c r="C1150" s="126" t="s">
        <v>2830</v>
      </c>
      <c r="D1150" s="127" t="s">
        <v>1259</v>
      </c>
      <c r="E1150" s="125">
        <v>170.8</v>
      </c>
      <c r="F1150" s="126"/>
      <c r="G1150" s="125" t="s">
        <v>2640</v>
      </c>
      <c r="H1150"/>
      <c r="L1150"/>
    </row>
    <row r="1151" spans="1:12" ht="42" customHeight="1" x14ac:dyDescent="0.25">
      <c r="A1151" s="128">
        <v>43430</v>
      </c>
      <c r="B1151" s="126" t="s">
        <v>2831</v>
      </c>
      <c r="C1151" s="126" t="s">
        <v>2830</v>
      </c>
      <c r="D1151" s="127" t="s">
        <v>1259</v>
      </c>
      <c r="E1151" s="125">
        <v>60.16</v>
      </c>
      <c r="F1151" s="126"/>
      <c r="G1151" s="125" t="s">
        <v>2640</v>
      </c>
      <c r="H1151"/>
      <c r="L1151"/>
    </row>
    <row r="1152" spans="1:12" ht="42" customHeight="1" x14ac:dyDescent="0.25">
      <c r="A1152" s="128">
        <v>43430</v>
      </c>
      <c r="B1152" s="126" t="s">
        <v>2831</v>
      </c>
      <c r="C1152" s="126" t="s">
        <v>2830</v>
      </c>
      <c r="D1152" s="127" t="s">
        <v>1259</v>
      </c>
      <c r="E1152" s="125">
        <v>60.16</v>
      </c>
      <c r="F1152" s="126"/>
      <c r="G1152" s="125" t="s">
        <v>2640</v>
      </c>
      <c r="H1152"/>
      <c r="L1152"/>
    </row>
    <row r="1153" spans="1:12" ht="42" customHeight="1" x14ac:dyDescent="0.25">
      <c r="A1153" s="128">
        <v>43416</v>
      </c>
      <c r="B1153" s="126" t="s">
        <v>2828</v>
      </c>
      <c r="C1153" s="126" t="s">
        <v>2044</v>
      </c>
      <c r="D1153" s="127" t="s">
        <v>2829</v>
      </c>
      <c r="E1153" s="125">
        <v>3509</v>
      </c>
      <c r="F1153" s="126" t="s">
        <v>2625</v>
      </c>
      <c r="G1153" s="125" t="s">
        <v>1</v>
      </c>
      <c r="H1153"/>
      <c r="L1153"/>
    </row>
    <row r="1154" spans="1:12" ht="42" customHeight="1" x14ac:dyDescent="0.25">
      <c r="A1154" s="128">
        <v>43423</v>
      </c>
      <c r="B1154" s="126" t="s">
        <v>2828</v>
      </c>
      <c r="C1154" s="126" t="s">
        <v>2044</v>
      </c>
      <c r="D1154" s="127" t="s">
        <v>2827</v>
      </c>
      <c r="E1154" s="125">
        <v>3509</v>
      </c>
      <c r="F1154" s="126" t="s">
        <v>2625</v>
      </c>
      <c r="G1154" s="125" t="s">
        <v>1</v>
      </c>
      <c r="H1154"/>
      <c r="L1154"/>
    </row>
    <row r="1155" spans="1:12" ht="42" customHeight="1" x14ac:dyDescent="0.25">
      <c r="A1155" s="128">
        <v>43445</v>
      </c>
      <c r="B1155" s="126" t="s">
        <v>2043</v>
      </c>
      <c r="C1155" s="126" t="s">
        <v>2044</v>
      </c>
      <c r="D1155" s="127" t="s">
        <v>1267</v>
      </c>
      <c r="E1155" s="125">
        <v>635.25</v>
      </c>
      <c r="F1155" s="126"/>
      <c r="G1155" s="125" t="s">
        <v>1</v>
      </c>
      <c r="H1155"/>
      <c r="L1155"/>
    </row>
    <row r="1156" spans="1:12" ht="42" customHeight="1" x14ac:dyDescent="0.25">
      <c r="A1156" s="128">
        <v>43417</v>
      </c>
      <c r="B1156" s="126" t="s">
        <v>2043</v>
      </c>
      <c r="C1156" s="126" t="s">
        <v>2044</v>
      </c>
      <c r="D1156" s="127" t="s">
        <v>1267</v>
      </c>
      <c r="E1156" s="125">
        <v>508.2</v>
      </c>
      <c r="F1156" s="126"/>
      <c r="G1156" s="125" t="s">
        <v>1</v>
      </c>
      <c r="H1156"/>
      <c r="L1156"/>
    </row>
    <row r="1157" spans="1:12" ht="42" customHeight="1" x14ac:dyDescent="0.25">
      <c r="A1157" s="128">
        <v>43404</v>
      </c>
      <c r="B1157" s="126" t="s">
        <v>2826</v>
      </c>
      <c r="C1157" s="126" t="s">
        <v>2825</v>
      </c>
      <c r="D1157" s="127" t="s">
        <v>1252</v>
      </c>
      <c r="E1157" s="125">
        <v>480</v>
      </c>
      <c r="F1157" s="126"/>
      <c r="G1157" s="125" t="s">
        <v>1</v>
      </c>
      <c r="H1157"/>
      <c r="L1157"/>
    </row>
    <row r="1158" spans="1:12" ht="42" customHeight="1" x14ac:dyDescent="0.25">
      <c r="A1158" s="128">
        <v>43437</v>
      </c>
      <c r="B1158" s="126" t="s">
        <v>1179</v>
      </c>
      <c r="C1158" s="126" t="s">
        <v>59</v>
      </c>
      <c r="D1158" s="127" t="s">
        <v>1271</v>
      </c>
      <c r="E1158" s="125">
        <v>65.34</v>
      </c>
      <c r="F1158" s="126"/>
      <c r="G1158" s="125" t="s">
        <v>1</v>
      </c>
      <c r="H1158"/>
      <c r="L1158"/>
    </row>
    <row r="1159" spans="1:12" ht="42" customHeight="1" x14ac:dyDescent="0.25">
      <c r="A1159" s="128">
        <v>43465</v>
      </c>
      <c r="B1159" s="126" t="s">
        <v>1179</v>
      </c>
      <c r="C1159" s="126" t="s">
        <v>59</v>
      </c>
      <c r="D1159" s="127" t="s">
        <v>1271</v>
      </c>
      <c r="E1159" s="125">
        <v>43.56</v>
      </c>
      <c r="F1159" s="126"/>
      <c r="G1159" s="125" t="s">
        <v>1</v>
      </c>
      <c r="H1159"/>
      <c r="L1159"/>
    </row>
    <row r="1160" spans="1:12" ht="42" customHeight="1" x14ac:dyDescent="0.25">
      <c r="A1160" s="128">
        <v>43418</v>
      </c>
      <c r="B1160" s="126" t="s">
        <v>1179</v>
      </c>
      <c r="C1160" s="126" t="s">
        <v>59</v>
      </c>
      <c r="D1160" s="127" t="s">
        <v>1271</v>
      </c>
      <c r="E1160" s="125">
        <v>21.78</v>
      </c>
      <c r="F1160" s="126"/>
      <c r="G1160" s="125" t="s">
        <v>1</v>
      </c>
      <c r="H1160"/>
      <c r="L1160"/>
    </row>
    <row r="1161" spans="1:12" ht="42" customHeight="1" x14ac:dyDescent="0.25">
      <c r="A1161" s="128">
        <v>43454</v>
      </c>
      <c r="B1161" s="126" t="s">
        <v>1179</v>
      </c>
      <c r="C1161" s="126" t="s">
        <v>59</v>
      </c>
      <c r="D1161" s="127" t="s">
        <v>1252</v>
      </c>
      <c r="E1161" s="125">
        <v>305.8</v>
      </c>
      <c r="F1161" s="126"/>
      <c r="G1161" s="125" t="s">
        <v>1</v>
      </c>
      <c r="H1161"/>
      <c r="L1161"/>
    </row>
    <row r="1162" spans="1:12" ht="42" customHeight="1" x14ac:dyDescent="0.25">
      <c r="A1162" s="128">
        <v>43433</v>
      </c>
      <c r="B1162" s="126" t="s">
        <v>1179</v>
      </c>
      <c r="C1162" s="126" t="s">
        <v>59</v>
      </c>
      <c r="D1162" s="127" t="s">
        <v>1252</v>
      </c>
      <c r="E1162" s="125">
        <v>57.92</v>
      </c>
      <c r="F1162" s="126"/>
      <c r="G1162" s="125" t="s">
        <v>1</v>
      </c>
      <c r="H1162"/>
      <c r="L1162"/>
    </row>
    <row r="1163" spans="1:12" ht="42" customHeight="1" x14ac:dyDescent="0.25">
      <c r="A1163" s="128">
        <v>43465</v>
      </c>
      <c r="B1163" s="126" t="s">
        <v>1179</v>
      </c>
      <c r="C1163" s="126" t="s">
        <v>59</v>
      </c>
      <c r="D1163" s="127" t="s">
        <v>1271</v>
      </c>
      <c r="E1163" s="125">
        <v>25.45</v>
      </c>
      <c r="F1163" s="126"/>
      <c r="G1163" s="125" t="s">
        <v>1</v>
      </c>
      <c r="H1163"/>
      <c r="L1163"/>
    </row>
    <row r="1164" spans="1:12" ht="42" customHeight="1" x14ac:dyDescent="0.25">
      <c r="A1164" s="128">
        <v>43412</v>
      </c>
      <c r="B1164" s="126" t="s">
        <v>1179</v>
      </c>
      <c r="C1164" s="126" t="s">
        <v>59</v>
      </c>
      <c r="D1164" s="127" t="s">
        <v>1271</v>
      </c>
      <c r="E1164" s="125">
        <v>1.43</v>
      </c>
      <c r="F1164" s="126"/>
      <c r="G1164" s="125" t="s">
        <v>1</v>
      </c>
      <c r="H1164"/>
      <c r="L1164"/>
    </row>
    <row r="1165" spans="1:12" ht="42" customHeight="1" x14ac:dyDescent="0.25">
      <c r="A1165" s="128">
        <v>43418</v>
      </c>
      <c r="B1165" s="126" t="s">
        <v>1179</v>
      </c>
      <c r="C1165" s="126" t="s">
        <v>59</v>
      </c>
      <c r="D1165" s="127" t="s">
        <v>1264</v>
      </c>
      <c r="E1165" s="125">
        <v>108.9</v>
      </c>
      <c r="F1165" s="126"/>
      <c r="G1165" s="125" t="s">
        <v>2640</v>
      </c>
      <c r="H1165"/>
      <c r="L1165"/>
    </row>
    <row r="1166" spans="1:12" ht="42" customHeight="1" x14ac:dyDescent="0.25">
      <c r="A1166" s="128">
        <v>43418</v>
      </c>
      <c r="B1166" s="126" t="s">
        <v>1179</v>
      </c>
      <c r="C1166" s="126" t="s">
        <v>59</v>
      </c>
      <c r="D1166" s="127" t="s">
        <v>1264</v>
      </c>
      <c r="E1166" s="125">
        <v>60.49</v>
      </c>
      <c r="F1166" s="126"/>
      <c r="G1166" s="125" t="s">
        <v>2640</v>
      </c>
      <c r="H1166"/>
      <c r="L1166"/>
    </row>
    <row r="1167" spans="1:12" ht="42" customHeight="1" x14ac:dyDescent="0.25">
      <c r="A1167" s="128">
        <v>43376</v>
      </c>
      <c r="B1167" s="126" t="s">
        <v>1782</v>
      </c>
      <c r="C1167" s="126" t="s">
        <v>2634</v>
      </c>
      <c r="D1167" s="127" t="s">
        <v>2824</v>
      </c>
      <c r="E1167" s="125">
        <v>2400</v>
      </c>
      <c r="F1167" s="126">
        <v>30</v>
      </c>
      <c r="G1167" s="125" t="s">
        <v>1</v>
      </c>
      <c r="H1167"/>
      <c r="L1167"/>
    </row>
    <row r="1168" spans="1:12" ht="42" customHeight="1" x14ac:dyDescent="0.25">
      <c r="A1168" s="128">
        <v>43430</v>
      </c>
      <c r="B1168" s="126" t="s">
        <v>2823</v>
      </c>
      <c r="C1168" s="126" t="s">
        <v>2634</v>
      </c>
      <c r="D1168" s="127" t="s">
        <v>2822</v>
      </c>
      <c r="E1168" s="125">
        <v>6388.8</v>
      </c>
      <c r="F1168" s="126" t="s">
        <v>2625</v>
      </c>
      <c r="G1168" s="125" t="s">
        <v>1</v>
      </c>
      <c r="H1168"/>
      <c r="L1168"/>
    </row>
    <row r="1169" spans="1:12" ht="42" customHeight="1" x14ac:dyDescent="0.25">
      <c r="A1169" s="128">
        <v>43404</v>
      </c>
      <c r="B1169" s="126" t="s">
        <v>1091</v>
      </c>
      <c r="C1169" s="126" t="s">
        <v>79</v>
      </c>
      <c r="D1169" s="127" t="s">
        <v>1259</v>
      </c>
      <c r="E1169" s="125">
        <v>68.400000000000006</v>
      </c>
      <c r="F1169" s="126"/>
      <c r="G1169" s="125" t="s">
        <v>2640</v>
      </c>
      <c r="H1169"/>
      <c r="L1169"/>
    </row>
    <row r="1170" spans="1:12" ht="42" customHeight="1" x14ac:dyDescent="0.25">
      <c r="A1170" s="128">
        <v>43434</v>
      </c>
      <c r="B1170" s="126" t="s">
        <v>1091</v>
      </c>
      <c r="C1170" s="126" t="s">
        <v>79</v>
      </c>
      <c r="D1170" s="127" t="s">
        <v>1259</v>
      </c>
      <c r="E1170" s="125">
        <v>452.2</v>
      </c>
      <c r="F1170" s="126"/>
      <c r="G1170" s="125" t="s">
        <v>2640</v>
      </c>
      <c r="H1170"/>
      <c r="L1170"/>
    </row>
    <row r="1171" spans="1:12" ht="42" customHeight="1" x14ac:dyDescent="0.25">
      <c r="A1171" s="128">
        <v>43404</v>
      </c>
      <c r="B1171" s="126" t="s">
        <v>1091</v>
      </c>
      <c r="C1171" s="126" t="s">
        <v>79</v>
      </c>
      <c r="D1171" s="127" t="s">
        <v>1259</v>
      </c>
      <c r="E1171" s="125">
        <v>281.63</v>
      </c>
      <c r="F1171" s="126"/>
      <c r="G1171" s="125" t="s">
        <v>2640</v>
      </c>
      <c r="H1171"/>
      <c r="L1171"/>
    </row>
    <row r="1172" spans="1:12" ht="42" customHeight="1" x14ac:dyDescent="0.25">
      <c r="A1172" s="128">
        <v>43445</v>
      </c>
      <c r="B1172" s="126" t="s">
        <v>1091</v>
      </c>
      <c r="C1172" s="126" t="s">
        <v>79</v>
      </c>
      <c r="D1172" s="127" t="s">
        <v>1259</v>
      </c>
      <c r="E1172" s="125">
        <v>213.75</v>
      </c>
      <c r="F1172" s="126"/>
      <c r="G1172" s="125" t="s">
        <v>2640</v>
      </c>
      <c r="H1172"/>
      <c r="L1172"/>
    </row>
    <row r="1173" spans="1:12" ht="42" customHeight="1" x14ac:dyDescent="0.25">
      <c r="A1173" s="128">
        <v>43378</v>
      </c>
      <c r="B1173" s="126" t="s">
        <v>1091</v>
      </c>
      <c r="C1173" s="126" t="s">
        <v>79</v>
      </c>
      <c r="D1173" s="127" t="s">
        <v>1259</v>
      </c>
      <c r="E1173" s="125">
        <v>212.49</v>
      </c>
      <c r="F1173" s="126"/>
      <c r="G1173" s="125" t="s">
        <v>2640</v>
      </c>
      <c r="H1173"/>
      <c r="L1173"/>
    </row>
    <row r="1174" spans="1:12" ht="42" customHeight="1" x14ac:dyDescent="0.25">
      <c r="A1174" s="128">
        <v>43378</v>
      </c>
      <c r="B1174" s="126" t="s">
        <v>1091</v>
      </c>
      <c r="C1174" s="126" t="s">
        <v>79</v>
      </c>
      <c r="D1174" s="127" t="s">
        <v>1259</v>
      </c>
      <c r="E1174" s="125">
        <v>180.9</v>
      </c>
      <c r="F1174" s="126"/>
      <c r="G1174" s="125" t="s">
        <v>2640</v>
      </c>
      <c r="H1174"/>
      <c r="L1174"/>
    </row>
    <row r="1175" spans="1:12" ht="42" customHeight="1" x14ac:dyDescent="0.25">
      <c r="A1175" s="128">
        <v>43404</v>
      </c>
      <c r="B1175" s="126" t="s">
        <v>1091</v>
      </c>
      <c r="C1175" s="126" t="s">
        <v>79</v>
      </c>
      <c r="D1175" s="127" t="s">
        <v>1259</v>
      </c>
      <c r="E1175" s="125">
        <v>179.55</v>
      </c>
      <c r="F1175" s="126"/>
      <c r="G1175" s="125" t="s">
        <v>2640</v>
      </c>
      <c r="H1175"/>
      <c r="L1175"/>
    </row>
    <row r="1176" spans="1:12" ht="42" customHeight="1" x14ac:dyDescent="0.25">
      <c r="A1176" s="128">
        <v>43452</v>
      </c>
      <c r="B1176" s="126" t="s">
        <v>1091</v>
      </c>
      <c r="C1176" s="126" t="s">
        <v>79</v>
      </c>
      <c r="D1176" s="127" t="s">
        <v>1259</v>
      </c>
      <c r="E1176" s="125">
        <v>148.01</v>
      </c>
      <c r="F1176" s="126"/>
      <c r="G1176" s="125" t="s">
        <v>2640</v>
      </c>
      <c r="H1176"/>
      <c r="L1176"/>
    </row>
    <row r="1177" spans="1:12" ht="42" customHeight="1" x14ac:dyDescent="0.25">
      <c r="A1177" s="128">
        <v>43445</v>
      </c>
      <c r="B1177" s="126" t="s">
        <v>1091</v>
      </c>
      <c r="C1177" s="126" t="s">
        <v>79</v>
      </c>
      <c r="D1177" s="127" t="s">
        <v>1259</v>
      </c>
      <c r="E1177" s="125">
        <v>142.26</v>
      </c>
      <c r="F1177" s="126"/>
      <c r="G1177" s="125" t="s">
        <v>2640</v>
      </c>
      <c r="H1177"/>
      <c r="L1177"/>
    </row>
    <row r="1178" spans="1:12" ht="42" customHeight="1" x14ac:dyDescent="0.25">
      <c r="A1178" s="128">
        <v>43404</v>
      </c>
      <c r="B1178" s="126" t="s">
        <v>1091</v>
      </c>
      <c r="C1178" s="126" t="s">
        <v>79</v>
      </c>
      <c r="D1178" s="127" t="s">
        <v>1259</v>
      </c>
      <c r="E1178" s="125">
        <v>127.91</v>
      </c>
      <c r="F1178" s="126"/>
      <c r="G1178" s="125" t="s">
        <v>2640</v>
      </c>
      <c r="H1178"/>
      <c r="L1178"/>
    </row>
    <row r="1179" spans="1:12" ht="42" customHeight="1" x14ac:dyDescent="0.25">
      <c r="A1179" s="128">
        <v>43437</v>
      </c>
      <c r="B1179" s="126" t="s">
        <v>1091</v>
      </c>
      <c r="C1179" s="126" t="s">
        <v>79</v>
      </c>
      <c r="D1179" s="127" t="s">
        <v>1259</v>
      </c>
      <c r="E1179" s="125">
        <v>113.41</v>
      </c>
      <c r="F1179" s="126"/>
      <c r="G1179" s="125" t="s">
        <v>2640</v>
      </c>
      <c r="H1179"/>
      <c r="L1179"/>
    </row>
    <row r="1180" spans="1:12" ht="42" customHeight="1" x14ac:dyDescent="0.25">
      <c r="A1180" s="128">
        <v>43404</v>
      </c>
      <c r="B1180" s="126" t="s">
        <v>1091</v>
      </c>
      <c r="C1180" s="126" t="s">
        <v>79</v>
      </c>
      <c r="D1180" s="127" t="s">
        <v>1259</v>
      </c>
      <c r="E1180" s="125">
        <v>94.05</v>
      </c>
      <c r="F1180" s="126"/>
      <c r="G1180" s="125" t="s">
        <v>2640</v>
      </c>
      <c r="H1180"/>
      <c r="L1180"/>
    </row>
    <row r="1181" spans="1:12" ht="42" customHeight="1" x14ac:dyDescent="0.25">
      <c r="A1181" s="128">
        <v>43437</v>
      </c>
      <c r="B1181" s="126" t="s">
        <v>1091</v>
      </c>
      <c r="C1181" s="126" t="s">
        <v>79</v>
      </c>
      <c r="D1181" s="127" t="s">
        <v>1259</v>
      </c>
      <c r="E1181" s="125">
        <v>89.77</v>
      </c>
      <c r="F1181" s="126"/>
      <c r="G1181" s="125" t="s">
        <v>2640</v>
      </c>
      <c r="H1181"/>
      <c r="L1181"/>
    </row>
    <row r="1182" spans="1:12" ht="42" customHeight="1" x14ac:dyDescent="0.25">
      <c r="A1182" s="128">
        <v>43445</v>
      </c>
      <c r="B1182" s="126" t="s">
        <v>1091</v>
      </c>
      <c r="C1182" s="126" t="s">
        <v>79</v>
      </c>
      <c r="D1182" s="127" t="s">
        <v>1272</v>
      </c>
      <c r="E1182" s="125">
        <v>80.510000000000005</v>
      </c>
      <c r="F1182" s="126"/>
      <c r="G1182" s="125" t="s">
        <v>2640</v>
      </c>
      <c r="H1182"/>
      <c r="L1182"/>
    </row>
    <row r="1183" spans="1:12" ht="42" customHeight="1" x14ac:dyDescent="0.25">
      <c r="A1183" s="128">
        <v>43437</v>
      </c>
      <c r="B1183" s="126" t="s">
        <v>1091</v>
      </c>
      <c r="C1183" s="126" t="s">
        <v>79</v>
      </c>
      <c r="D1183" s="127" t="s">
        <v>1259</v>
      </c>
      <c r="E1183" s="125">
        <v>75.61</v>
      </c>
      <c r="F1183" s="126"/>
      <c r="G1183" s="125" t="s">
        <v>2640</v>
      </c>
      <c r="H1183"/>
      <c r="L1183"/>
    </row>
    <row r="1184" spans="1:12" ht="42" customHeight="1" x14ac:dyDescent="0.25">
      <c r="A1184" s="128">
        <v>43378</v>
      </c>
      <c r="B1184" s="126" t="s">
        <v>1091</v>
      </c>
      <c r="C1184" s="126" t="s">
        <v>79</v>
      </c>
      <c r="D1184" s="127" t="s">
        <v>1259</v>
      </c>
      <c r="E1184" s="125">
        <v>63</v>
      </c>
      <c r="F1184" s="126"/>
      <c r="G1184" s="125" t="s">
        <v>2640</v>
      </c>
      <c r="H1184"/>
      <c r="L1184"/>
    </row>
    <row r="1185" spans="1:12" ht="42" customHeight="1" x14ac:dyDescent="0.25">
      <c r="A1185" s="128">
        <v>43404</v>
      </c>
      <c r="B1185" s="126" t="s">
        <v>1091</v>
      </c>
      <c r="C1185" s="126" t="s">
        <v>79</v>
      </c>
      <c r="D1185" s="127" t="s">
        <v>1259</v>
      </c>
      <c r="E1185" s="125">
        <v>57</v>
      </c>
      <c r="F1185" s="126"/>
      <c r="G1185" s="125" t="s">
        <v>2640</v>
      </c>
      <c r="H1185"/>
      <c r="L1185"/>
    </row>
    <row r="1186" spans="1:12" ht="42" customHeight="1" x14ac:dyDescent="0.25">
      <c r="A1186" s="128">
        <v>43437</v>
      </c>
      <c r="B1186" s="126" t="s">
        <v>1091</v>
      </c>
      <c r="C1186" s="126" t="s">
        <v>79</v>
      </c>
      <c r="D1186" s="127" t="s">
        <v>1259</v>
      </c>
      <c r="E1186" s="125">
        <v>56.71</v>
      </c>
      <c r="F1186" s="126"/>
      <c r="G1186" s="125" t="s">
        <v>2640</v>
      </c>
      <c r="H1186"/>
      <c r="L1186"/>
    </row>
    <row r="1187" spans="1:12" ht="42" customHeight="1" x14ac:dyDescent="0.25">
      <c r="A1187" s="128">
        <v>43389</v>
      </c>
      <c r="B1187" s="126" t="s">
        <v>1091</v>
      </c>
      <c r="C1187" s="126" t="s">
        <v>79</v>
      </c>
      <c r="D1187" s="127" t="s">
        <v>1259</v>
      </c>
      <c r="E1187" s="125">
        <v>54.1</v>
      </c>
      <c r="F1187" s="126"/>
      <c r="G1187" s="125" t="s">
        <v>2640</v>
      </c>
      <c r="H1187"/>
      <c r="L1187"/>
    </row>
    <row r="1188" spans="1:12" ht="42" customHeight="1" x14ac:dyDescent="0.25">
      <c r="A1188" s="128">
        <v>43389</v>
      </c>
      <c r="B1188" s="126" t="s">
        <v>1091</v>
      </c>
      <c r="C1188" s="126" t="s">
        <v>79</v>
      </c>
      <c r="D1188" s="127" t="s">
        <v>1259</v>
      </c>
      <c r="E1188" s="125">
        <v>33.200000000000003</v>
      </c>
      <c r="F1188" s="126"/>
      <c r="G1188" s="125" t="s">
        <v>2640</v>
      </c>
      <c r="H1188"/>
      <c r="L1188"/>
    </row>
    <row r="1189" spans="1:12" ht="42" customHeight="1" x14ac:dyDescent="0.25">
      <c r="A1189" s="128">
        <v>43389</v>
      </c>
      <c r="B1189" s="126" t="s">
        <v>1091</v>
      </c>
      <c r="C1189" s="126" t="s">
        <v>79</v>
      </c>
      <c r="D1189" s="127" t="s">
        <v>1259</v>
      </c>
      <c r="E1189" s="125">
        <v>28.45</v>
      </c>
      <c r="F1189" s="126"/>
      <c r="G1189" s="125" t="s">
        <v>2640</v>
      </c>
      <c r="H1189"/>
      <c r="L1189"/>
    </row>
    <row r="1190" spans="1:12" ht="42" customHeight="1" x14ac:dyDescent="0.25">
      <c r="A1190" s="128">
        <v>43389</v>
      </c>
      <c r="B1190" s="126" t="s">
        <v>1091</v>
      </c>
      <c r="C1190" s="126" t="s">
        <v>79</v>
      </c>
      <c r="D1190" s="127" t="s">
        <v>1259</v>
      </c>
      <c r="E1190" s="125">
        <v>23.7</v>
      </c>
      <c r="F1190" s="126"/>
      <c r="G1190" s="125" t="s">
        <v>2640</v>
      </c>
      <c r="H1190"/>
      <c r="L1190"/>
    </row>
    <row r="1191" spans="1:12" ht="42" customHeight="1" x14ac:dyDescent="0.25">
      <c r="A1191" s="128">
        <v>43389</v>
      </c>
      <c r="B1191" s="126" t="s">
        <v>1091</v>
      </c>
      <c r="C1191" s="126" t="s">
        <v>79</v>
      </c>
      <c r="D1191" s="127" t="s">
        <v>1259</v>
      </c>
      <c r="E1191" s="125">
        <v>14.2</v>
      </c>
      <c r="F1191" s="126"/>
      <c r="G1191" s="125" t="s">
        <v>2640</v>
      </c>
      <c r="H1191"/>
      <c r="L1191"/>
    </row>
    <row r="1192" spans="1:12" ht="42" customHeight="1" x14ac:dyDescent="0.25">
      <c r="A1192" s="128">
        <v>43465</v>
      </c>
      <c r="B1192" s="126" t="s">
        <v>2821</v>
      </c>
      <c r="C1192" s="126" t="s">
        <v>2634</v>
      </c>
      <c r="D1192" s="127" t="s">
        <v>101</v>
      </c>
      <c r="E1192" s="125">
        <v>1391.5</v>
      </c>
      <c r="F1192" s="126"/>
      <c r="G1192" s="125" t="s">
        <v>1</v>
      </c>
      <c r="H1192"/>
      <c r="L1192"/>
    </row>
    <row r="1193" spans="1:12" ht="42" customHeight="1" x14ac:dyDescent="0.25">
      <c r="A1193" s="128">
        <v>43397</v>
      </c>
      <c r="B1193" s="126" t="s">
        <v>2820</v>
      </c>
      <c r="C1193" s="126" t="s">
        <v>2819</v>
      </c>
      <c r="D1193" s="127" t="s">
        <v>1251</v>
      </c>
      <c r="E1193" s="125">
        <v>2795.1</v>
      </c>
      <c r="F1193" s="126"/>
      <c r="G1193" s="125" t="s">
        <v>1</v>
      </c>
      <c r="H1193"/>
      <c r="L1193"/>
    </row>
    <row r="1194" spans="1:12" ht="42" customHeight="1" x14ac:dyDescent="0.25">
      <c r="A1194" s="128">
        <v>43399</v>
      </c>
      <c r="B1194" s="126" t="s">
        <v>424</v>
      </c>
      <c r="C1194" s="126" t="s">
        <v>2634</v>
      </c>
      <c r="D1194" s="127" t="s">
        <v>2818</v>
      </c>
      <c r="E1194" s="130">
        <v>4888.3999999999996</v>
      </c>
      <c r="F1194" s="126" t="s">
        <v>2625</v>
      </c>
      <c r="G1194" s="125" t="s">
        <v>1</v>
      </c>
      <c r="H1194"/>
      <c r="L1194"/>
    </row>
    <row r="1195" spans="1:12" ht="42" customHeight="1" x14ac:dyDescent="0.25">
      <c r="A1195" s="128">
        <v>43452</v>
      </c>
      <c r="B1195" s="126" t="s">
        <v>1984</v>
      </c>
      <c r="C1195" s="126" t="s">
        <v>1985</v>
      </c>
      <c r="D1195" s="127" t="s">
        <v>1247</v>
      </c>
      <c r="E1195" s="125">
        <v>2686.2</v>
      </c>
      <c r="F1195" s="126"/>
      <c r="G1195" s="125" t="s">
        <v>1</v>
      </c>
      <c r="H1195"/>
      <c r="L1195"/>
    </row>
    <row r="1196" spans="1:12" ht="42" customHeight="1" x14ac:dyDescent="0.25">
      <c r="A1196" s="128">
        <v>43452</v>
      </c>
      <c r="B1196" s="126" t="s">
        <v>1984</v>
      </c>
      <c r="C1196" s="126" t="s">
        <v>1985</v>
      </c>
      <c r="D1196" s="127" t="s">
        <v>1251</v>
      </c>
      <c r="E1196" s="125">
        <v>484</v>
      </c>
      <c r="F1196" s="126"/>
      <c r="G1196" s="125" t="s">
        <v>1</v>
      </c>
      <c r="H1196"/>
      <c r="L1196"/>
    </row>
    <row r="1197" spans="1:12" ht="42" customHeight="1" x14ac:dyDescent="0.25">
      <c r="A1197" s="128">
        <v>43465</v>
      </c>
      <c r="B1197" s="126" t="s">
        <v>2817</v>
      </c>
      <c r="C1197" s="126" t="s">
        <v>2816</v>
      </c>
      <c r="D1197" s="127" t="s">
        <v>1259</v>
      </c>
      <c r="E1197" s="125">
        <v>27.22</v>
      </c>
      <c r="F1197" s="126"/>
      <c r="G1197" s="125" t="s">
        <v>2640</v>
      </c>
      <c r="H1197"/>
      <c r="L1197"/>
    </row>
    <row r="1198" spans="1:12" ht="42" customHeight="1" x14ac:dyDescent="0.25">
      <c r="A1198" s="128">
        <v>43465</v>
      </c>
      <c r="B1198" s="126" t="s">
        <v>2817</v>
      </c>
      <c r="C1198" s="126" t="s">
        <v>2816</v>
      </c>
      <c r="D1198" s="127" t="s">
        <v>1259</v>
      </c>
      <c r="E1198" s="125">
        <v>25.26</v>
      </c>
      <c r="F1198" s="126"/>
      <c r="G1198" s="125" t="s">
        <v>2640</v>
      </c>
      <c r="H1198"/>
      <c r="L1198"/>
    </row>
    <row r="1199" spans="1:12" ht="42" customHeight="1" x14ac:dyDescent="0.25">
      <c r="A1199" s="128">
        <v>43465</v>
      </c>
      <c r="B1199" s="126" t="s">
        <v>2817</v>
      </c>
      <c r="C1199" s="126" t="s">
        <v>2816</v>
      </c>
      <c r="D1199" s="127" t="s">
        <v>1259</v>
      </c>
      <c r="E1199" s="125">
        <v>25.26</v>
      </c>
      <c r="F1199" s="126"/>
      <c r="G1199" s="125" t="s">
        <v>2640</v>
      </c>
      <c r="H1199"/>
      <c r="L1199"/>
    </row>
    <row r="1200" spans="1:12" ht="42" customHeight="1" x14ac:dyDescent="0.25">
      <c r="A1200" s="128">
        <v>43465</v>
      </c>
      <c r="B1200" s="126" t="s">
        <v>2817</v>
      </c>
      <c r="C1200" s="126" t="s">
        <v>2816</v>
      </c>
      <c r="D1200" s="127" t="s">
        <v>1259</v>
      </c>
      <c r="E1200" s="125">
        <v>19.09</v>
      </c>
      <c r="F1200" s="126"/>
      <c r="G1200" s="125" t="s">
        <v>2640</v>
      </c>
      <c r="H1200"/>
      <c r="L1200"/>
    </row>
    <row r="1201" spans="1:12" ht="42" customHeight="1" x14ac:dyDescent="0.25">
      <c r="A1201" s="128">
        <v>43465</v>
      </c>
      <c r="B1201" s="126" t="s">
        <v>2817</v>
      </c>
      <c r="C1201" s="126" t="s">
        <v>2816</v>
      </c>
      <c r="D1201" s="127" t="s">
        <v>1259</v>
      </c>
      <c r="E1201" s="125">
        <v>17.96</v>
      </c>
      <c r="F1201" s="126"/>
      <c r="G1201" s="125" t="s">
        <v>2640</v>
      </c>
      <c r="H1201"/>
      <c r="L1201"/>
    </row>
    <row r="1202" spans="1:12" ht="42" customHeight="1" x14ac:dyDescent="0.25">
      <c r="A1202" s="128">
        <v>43465</v>
      </c>
      <c r="B1202" s="126" t="s">
        <v>2817</v>
      </c>
      <c r="C1202" s="126" t="s">
        <v>2816</v>
      </c>
      <c r="D1202" s="127" t="s">
        <v>1259</v>
      </c>
      <c r="E1202" s="125">
        <v>15.57</v>
      </c>
      <c r="F1202" s="126"/>
      <c r="G1202" s="125" t="s">
        <v>2640</v>
      </c>
      <c r="H1202"/>
      <c r="L1202"/>
    </row>
    <row r="1203" spans="1:12" ht="42" customHeight="1" x14ac:dyDescent="0.25">
      <c r="A1203" s="128">
        <v>43465</v>
      </c>
      <c r="B1203" s="126" t="s">
        <v>2817</v>
      </c>
      <c r="C1203" s="126" t="s">
        <v>2816</v>
      </c>
      <c r="D1203" s="127" t="s">
        <v>1259</v>
      </c>
      <c r="E1203" s="125">
        <v>13.85</v>
      </c>
      <c r="F1203" s="126"/>
      <c r="G1203" s="125" t="s">
        <v>2640</v>
      </c>
      <c r="H1203"/>
      <c r="L1203"/>
    </row>
    <row r="1204" spans="1:12" ht="42" customHeight="1" x14ac:dyDescent="0.25">
      <c r="A1204" s="128">
        <v>43465</v>
      </c>
      <c r="B1204" s="126" t="s">
        <v>2817</v>
      </c>
      <c r="C1204" s="126" t="s">
        <v>2816</v>
      </c>
      <c r="D1204" s="127" t="s">
        <v>1259</v>
      </c>
      <c r="E1204" s="125">
        <v>13.55</v>
      </c>
      <c r="F1204" s="126"/>
      <c r="G1204" s="125" t="s">
        <v>2640</v>
      </c>
      <c r="H1204"/>
      <c r="L1204"/>
    </row>
    <row r="1205" spans="1:12" ht="42" customHeight="1" x14ac:dyDescent="0.25">
      <c r="A1205" s="128">
        <v>43465</v>
      </c>
      <c r="B1205" s="126" t="s">
        <v>2817</v>
      </c>
      <c r="C1205" s="126" t="s">
        <v>2816</v>
      </c>
      <c r="D1205" s="127" t="s">
        <v>1259</v>
      </c>
      <c r="E1205" s="125">
        <v>6.9</v>
      </c>
      <c r="F1205" s="126"/>
      <c r="G1205" s="125" t="s">
        <v>2640</v>
      </c>
      <c r="H1205"/>
      <c r="L1205"/>
    </row>
    <row r="1206" spans="1:12" ht="42" customHeight="1" x14ac:dyDescent="0.25">
      <c r="A1206" s="128">
        <v>43465</v>
      </c>
      <c r="B1206" s="126" t="s">
        <v>2817</v>
      </c>
      <c r="C1206" s="126" t="s">
        <v>2816</v>
      </c>
      <c r="D1206" s="127" t="s">
        <v>1259</v>
      </c>
      <c r="E1206" s="125">
        <v>6.9</v>
      </c>
      <c r="F1206" s="126"/>
      <c r="G1206" s="125" t="s">
        <v>2640</v>
      </c>
      <c r="H1206"/>
      <c r="L1206"/>
    </row>
    <row r="1207" spans="1:12" ht="42" customHeight="1" x14ac:dyDescent="0.25">
      <c r="A1207" s="128">
        <v>43465</v>
      </c>
      <c r="B1207" s="126" t="s">
        <v>2817</v>
      </c>
      <c r="C1207" s="126" t="s">
        <v>2816</v>
      </c>
      <c r="D1207" s="127" t="s">
        <v>1259</v>
      </c>
      <c r="E1207" s="125">
        <v>5.34</v>
      </c>
      <c r="F1207" s="126"/>
      <c r="G1207" s="125" t="s">
        <v>2640</v>
      </c>
      <c r="H1207"/>
      <c r="L1207"/>
    </row>
    <row r="1208" spans="1:12" ht="42" customHeight="1" x14ac:dyDescent="0.25">
      <c r="A1208" s="128">
        <v>43383</v>
      </c>
      <c r="B1208" s="126" t="s">
        <v>2815</v>
      </c>
      <c r="C1208" s="126" t="s">
        <v>2814</v>
      </c>
      <c r="D1208" s="127" t="s">
        <v>2813</v>
      </c>
      <c r="E1208" s="125">
        <v>13673</v>
      </c>
      <c r="F1208" s="126" t="s">
        <v>2625</v>
      </c>
      <c r="G1208" s="125" t="s">
        <v>1</v>
      </c>
      <c r="H1208"/>
      <c r="L1208"/>
    </row>
    <row r="1209" spans="1:12" ht="42" customHeight="1" x14ac:dyDescent="0.25">
      <c r="A1209" s="128">
        <v>43431</v>
      </c>
      <c r="B1209" s="126" t="s">
        <v>2812</v>
      </c>
      <c r="C1209" s="126" t="s">
        <v>2811</v>
      </c>
      <c r="D1209" s="127" t="s">
        <v>1261</v>
      </c>
      <c r="E1209" s="125">
        <v>1899.7</v>
      </c>
      <c r="F1209" s="126"/>
      <c r="G1209" s="125" t="s">
        <v>1</v>
      </c>
      <c r="H1209"/>
      <c r="L1209"/>
    </row>
    <row r="1210" spans="1:12" ht="42" customHeight="1" x14ac:dyDescent="0.25">
      <c r="A1210" s="128">
        <v>43431</v>
      </c>
      <c r="B1210" s="126" t="s">
        <v>2812</v>
      </c>
      <c r="C1210" s="126" t="s">
        <v>2811</v>
      </c>
      <c r="D1210" s="127" t="s">
        <v>1261</v>
      </c>
      <c r="E1210" s="125">
        <v>665.5</v>
      </c>
      <c r="F1210" s="126"/>
      <c r="G1210" s="125" t="s">
        <v>1</v>
      </c>
      <c r="H1210"/>
      <c r="L1210"/>
    </row>
    <row r="1211" spans="1:12" ht="42" customHeight="1" x14ac:dyDescent="0.25">
      <c r="A1211" s="128">
        <v>43389</v>
      </c>
      <c r="B1211" s="126" t="s">
        <v>2810</v>
      </c>
      <c r="C1211" s="126" t="s">
        <v>1544</v>
      </c>
      <c r="D1211" s="127" t="s">
        <v>1257</v>
      </c>
      <c r="E1211" s="125">
        <v>625</v>
      </c>
      <c r="F1211" s="126"/>
      <c r="G1211" s="125" t="s">
        <v>1</v>
      </c>
      <c r="H1211"/>
      <c r="L1211"/>
    </row>
    <row r="1212" spans="1:12" ht="42" customHeight="1" x14ac:dyDescent="0.25">
      <c r="A1212" s="128">
        <v>43389</v>
      </c>
      <c r="B1212" s="126" t="s">
        <v>2810</v>
      </c>
      <c r="C1212" s="126" t="s">
        <v>1544</v>
      </c>
      <c r="D1212" s="127" t="s">
        <v>1257</v>
      </c>
      <c r="E1212" s="125">
        <v>625</v>
      </c>
      <c r="F1212" s="126"/>
      <c r="G1212" s="125" t="s">
        <v>1</v>
      </c>
      <c r="H1212"/>
      <c r="L1212"/>
    </row>
    <row r="1213" spans="1:12" ht="42" customHeight="1" x14ac:dyDescent="0.25">
      <c r="A1213" s="128">
        <v>43465</v>
      </c>
      <c r="B1213" s="126" t="s">
        <v>2809</v>
      </c>
      <c r="C1213" s="126" t="s">
        <v>2634</v>
      </c>
      <c r="D1213" s="127" t="s">
        <v>101</v>
      </c>
      <c r="E1213" s="125">
        <v>1270.51</v>
      </c>
      <c r="F1213" s="126"/>
      <c r="G1213" s="125" t="s">
        <v>1</v>
      </c>
      <c r="H1213"/>
      <c r="L1213"/>
    </row>
    <row r="1214" spans="1:12" ht="42" customHeight="1" x14ac:dyDescent="0.25">
      <c r="A1214" s="128">
        <v>43452</v>
      </c>
      <c r="B1214" s="126" t="s">
        <v>1089</v>
      </c>
      <c r="C1214" s="126" t="s">
        <v>64</v>
      </c>
      <c r="D1214" s="127" t="s">
        <v>1249</v>
      </c>
      <c r="E1214" s="125">
        <v>2337.0300000000002</v>
      </c>
      <c r="F1214" s="126"/>
      <c r="G1214" s="125" t="s">
        <v>1</v>
      </c>
      <c r="H1214"/>
      <c r="L1214"/>
    </row>
    <row r="1215" spans="1:12" ht="42" customHeight="1" x14ac:dyDescent="0.25">
      <c r="A1215" s="128">
        <v>43465</v>
      </c>
      <c r="B1215" s="126" t="s">
        <v>1089</v>
      </c>
      <c r="C1215" s="126" t="s">
        <v>64</v>
      </c>
      <c r="D1215" s="127" t="s">
        <v>1251</v>
      </c>
      <c r="E1215" s="125">
        <v>1083.19</v>
      </c>
      <c r="F1215" s="126"/>
      <c r="G1215" s="125" t="s">
        <v>1</v>
      </c>
      <c r="H1215"/>
      <c r="L1215"/>
    </row>
    <row r="1216" spans="1:12" ht="42" customHeight="1" x14ac:dyDescent="0.25">
      <c r="A1216" s="128">
        <v>43452</v>
      </c>
      <c r="B1216" s="126" t="s">
        <v>1089</v>
      </c>
      <c r="C1216" s="126" t="s">
        <v>64</v>
      </c>
      <c r="D1216" s="127" t="s">
        <v>1249</v>
      </c>
      <c r="E1216" s="125">
        <v>753.78</v>
      </c>
      <c r="F1216" s="126"/>
      <c r="G1216" s="125" t="s">
        <v>1</v>
      </c>
      <c r="H1216"/>
      <c r="L1216"/>
    </row>
    <row r="1217" spans="1:12" ht="42" customHeight="1" x14ac:dyDescent="0.25">
      <c r="A1217" s="128">
        <v>43374</v>
      </c>
      <c r="B1217" s="126" t="s">
        <v>1089</v>
      </c>
      <c r="C1217" s="126" t="s">
        <v>64</v>
      </c>
      <c r="D1217" s="127" t="s">
        <v>1249</v>
      </c>
      <c r="E1217" s="125">
        <v>461.34</v>
      </c>
      <c r="F1217" s="126"/>
      <c r="G1217" s="125" t="s">
        <v>1</v>
      </c>
      <c r="H1217"/>
      <c r="L1217"/>
    </row>
    <row r="1218" spans="1:12" ht="42" customHeight="1" x14ac:dyDescent="0.25">
      <c r="A1218" s="128">
        <v>43431</v>
      </c>
      <c r="B1218" s="126" t="s">
        <v>1089</v>
      </c>
      <c r="C1218" s="126" t="s">
        <v>64</v>
      </c>
      <c r="D1218" s="127" t="s">
        <v>101</v>
      </c>
      <c r="E1218" s="125">
        <v>452.79</v>
      </c>
      <c r="F1218" s="126"/>
      <c r="G1218" s="125" t="s">
        <v>1</v>
      </c>
      <c r="H1218"/>
      <c r="L1218"/>
    </row>
    <row r="1219" spans="1:12" ht="42" customHeight="1" x14ac:dyDescent="0.25">
      <c r="A1219" s="128">
        <v>43437</v>
      </c>
      <c r="B1219" s="126" t="s">
        <v>1089</v>
      </c>
      <c r="C1219" s="126" t="s">
        <v>64</v>
      </c>
      <c r="D1219" s="127" t="s">
        <v>1251</v>
      </c>
      <c r="E1219" s="125">
        <v>423.25</v>
      </c>
      <c r="F1219" s="126"/>
      <c r="G1219" s="125" t="s">
        <v>1</v>
      </c>
      <c r="H1219"/>
      <c r="L1219"/>
    </row>
    <row r="1220" spans="1:12" ht="42" customHeight="1" x14ac:dyDescent="0.25">
      <c r="A1220" s="128">
        <v>43374</v>
      </c>
      <c r="B1220" s="126" t="s">
        <v>1089</v>
      </c>
      <c r="C1220" s="126" t="s">
        <v>64</v>
      </c>
      <c r="D1220" s="127" t="s">
        <v>101</v>
      </c>
      <c r="E1220" s="125">
        <v>276.39</v>
      </c>
      <c r="F1220" s="126"/>
      <c r="G1220" s="125" t="s">
        <v>1</v>
      </c>
      <c r="H1220"/>
      <c r="L1220"/>
    </row>
    <row r="1221" spans="1:12" ht="42" customHeight="1" x14ac:dyDescent="0.25">
      <c r="A1221" s="128">
        <v>43437</v>
      </c>
      <c r="B1221" s="126" t="s">
        <v>1089</v>
      </c>
      <c r="C1221" s="126" t="s">
        <v>64</v>
      </c>
      <c r="D1221" s="127" t="s">
        <v>1251</v>
      </c>
      <c r="E1221" s="125">
        <v>123.77</v>
      </c>
      <c r="F1221" s="126"/>
      <c r="G1221" s="125" t="s">
        <v>1</v>
      </c>
      <c r="H1221"/>
      <c r="L1221"/>
    </row>
    <row r="1222" spans="1:12" ht="42" customHeight="1" x14ac:dyDescent="0.25">
      <c r="A1222" s="128">
        <v>43431</v>
      </c>
      <c r="B1222" s="126" t="s">
        <v>1089</v>
      </c>
      <c r="C1222" s="126" t="s">
        <v>64</v>
      </c>
      <c r="D1222" s="127" t="s">
        <v>1251</v>
      </c>
      <c r="E1222" s="125">
        <v>105.05</v>
      </c>
      <c r="F1222" s="126"/>
      <c r="G1222" s="125" t="s">
        <v>1</v>
      </c>
      <c r="H1222"/>
      <c r="L1222"/>
    </row>
    <row r="1223" spans="1:12" ht="42" customHeight="1" x14ac:dyDescent="0.25">
      <c r="A1223" s="128">
        <v>43434</v>
      </c>
      <c r="B1223" s="126" t="s">
        <v>1089</v>
      </c>
      <c r="C1223" s="126" t="s">
        <v>64</v>
      </c>
      <c r="D1223" s="127" t="s">
        <v>1251</v>
      </c>
      <c r="E1223" s="125">
        <v>103.55</v>
      </c>
      <c r="F1223" s="126"/>
      <c r="G1223" s="125" t="s">
        <v>1</v>
      </c>
      <c r="H1223"/>
      <c r="L1223"/>
    </row>
    <row r="1224" spans="1:12" ht="42" customHeight="1" x14ac:dyDescent="0.25">
      <c r="A1224" s="128">
        <v>43410</v>
      </c>
      <c r="B1224" s="126" t="s">
        <v>1089</v>
      </c>
      <c r="C1224" s="126" t="s">
        <v>64</v>
      </c>
      <c r="D1224" s="127" t="s">
        <v>1251</v>
      </c>
      <c r="E1224" s="125">
        <v>76.7</v>
      </c>
      <c r="F1224" s="126"/>
      <c r="G1224" s="125" t="s">
        <v>1</v>
      </c>
      <c r="H1224"/>
      <c r="L1224"/>
    </row>
    <row r="1225" spans="1:12" ht="42" customHeight="1" x14ac:dyDescent="0.25">
      <c r="A1225" s="128">
        <v>43437</v>
      </c>
      <c r="B1225" s="126" t="s">
        <v>1089</v>
      </c>
      <c r="C1225" s="126" t="s">
        <v>64</v>
      </c>
      <c r="D1225" s="127" t="s">
        <v>1251</v>
      </c>
      <c r="E1225" s="125">
        <v>23.61</v>
      </c>
      <c r="F1225" s="126"/>
      <c r="G1225" s="125" t="s">
        <v>1</v>
      </c>
      <c r="H1225"/>
      <c r="L1225"/>
    </row>
    <row r="1226" spans="1:12" ht="42" customHeight="1" x14ac:dyDescent="0.25">
      <c r="A1226" s="128">
        <v>43465</v>
      </c>
      <c r="B1226" s="126" t="s">
        <v>2808</v>
      </c>
      <c r="C1226" s="126" t="s">
        <v>2807</v>
      </c>
      <c r="D1226" s="127" t="s">
        <v>1272</v>
      </c>
      <c r="E1226" s="125">
        <v>89.75</v>
      </c>
      <c r="F1226" s="126"/>
      <c r="G1226" s="125" t="s">
        <v>2640</v>
      </c>
      <c r="H1226"/>
      <c r="L1226"/>
    </row>
    <row r="1227" spans="1:12" ht="42" customHeight="1" x14ac:dyDescent="0.25">
      <c r="A1227" s="128">
        <v>43410</v>
      </c>
      <c r="B1227" s="126" t="s">
        <v>2587</v>
      </c>
      <c r="C1227" s="126" t="s">
        <v>2588</v>
      </c>
      <c r="D1227" s="127" t="s">
        <v>1275</v>
      </c>
      <c r="E1227" s="125">
        <v>2014.65</v>
      </c>
      <c r="F1227" s="126"/>
      <c r="G1227" s="125" t="s">
        <v>1</v>
      </c>
      <c r="H1227"/>
      <c r="L1227"/>
    </row>
    <row r="1228" spans="1:12" ht="42" customHeight="1" x14ac:dyDescent="0.25">
      <c r="A1228" s="128">
        <v>43410</v>
      </c>
      <c r="B1228" s="126" t="s">
        <v>2587</v>
      </c>
      <c r="C1228" s="126" t="s">
        <v>2588</v>
      </c>
      <c r="D1228" s="127" t="s">
        <v>1275</v>
      </c>
      <c r="E1228" s="125">
        <v>1206.3699999999999</v>
      </c>
      <c r="F1228" s="126"/>
      <c r="G1228" s="125" t="s">
        <v>1</v>
      </c>
      <c r="H1228"/>
      <c r="L1228"/>
    </row>
    <row r="1229" spans="1:12" ht="42" customHeight="1" x14ac:dyDescent="0.25">
      <c r="A1229" s="128">
        <v>43431</v>
      </c>
      <c r="B1229" s="126" t="s">
        <v>2587</v>
      </c>
      <c r="C1229" s="126" t="s">
        <v>2588</v>
      </c>
      <c r="D1229" s="127" t="s">
        <v>1275</v>
      </c>
      <c r="E1229" s="125">
        <v>1206.3699999999999</v>
      </c>
      <c r="F1229" s="126"/>
      <c r="G1229" s="125" t="s">
        <v>1</v>
      </c>
      <c r="H1229"/>
      <c r="L1229"/>
    </row>
    <row r="1230" spans="1:12" ht="42" customHeight="1" x14ac:dyDescent="0.25">
      <c r="A1230" s="128">
        <v>43461</v>
      </c>
      <c r="B1230" s="126" t="s">
        <v>2587</v>
      </c>
      <c r="C1230" s="126" t="s">
        <v>2588</v>
      </c>
      <c r="D1230" s="127" t="s">
        <v>1275</v>
      </c>
      <c r="E1230" s="125">
        <v>1206.3699999999999</v>
      </c>
      <c r="F1230" s="126"/>
      <c r="G1230" s="125" t="s">
        <v>1</v>
      </c>
      <c r="H1230"/>
      <c r="L1230"/>
    </row>
    <row r="1231" spans="1:12" ht="42" customHeight="1" x14ac:dyDescent="0.25">
      <c r="A1231" s="128">
        <v>43452</v>
      </c>
      <c r="B1231" s="126" t="s">
        <v>2587</v>
      </c>
      <c r="C1231" s="126" t="s">
        <v>2588</v>
      </c>
      <c r="D1231" s="127" t="s">
        <v>1275</v>
      </c>
      <c r="E1231" s="125">
        <v>1151.54</v>
      </c>
      <c r="F1231" s="126"/>
      <c r="G1231" s="125" t="s">
        <v>1</v>
      </c>
      <c r="H1231"/>
      <c r="L1231"/>
    </row>
    <row r="1232" spans="1:12" ht="42" customHeight="1" x14ac:dyDescent="0.25">
      <c r="A1232" s="128">
        <v>43465</v>
      </c>
      <c r="B1232" s="126" t="s">
        <v>2806</v>
      </c>
      <c r="C1232" s="126" t="s">
        <v>2634</v>
      </c>
      <c r="D1232" s="127" t="s">
        <v>1254</v>
      </c>
      <c r="E1232" s="125">
        <v>242</v>
      </c>
      <c r="F1232" s="126"/>
      <c r="G1232" s="125" t="s">
        <v>1</v>
      </c>
      <c r="H1232"/>
      <c r="L1232"/>
    </row>
    <row r="1233" spans="1:12" ht="42" customHeight="1" x14ac:dyDescent="0.25">
      <c r="A1233" s="128">
        <v>43465</v>
      </c>
      <c r="B1233" s="126" t="s">
        <v>2806</v>
      </c>
      <c r="C1233" s="126" t="s">
        <v>2634</v>
      </c>
      <c r="D1233" s="127" t="s">
        <v>1254</v>
      </c>
      <c r="E1233" s="125">
        <v>242</v>
      </c>
      <c r="F1233" s="126"/>
      <c r="G1233" s="125" t="s">
        <v>1</v>
      </c>
      <c r="H1233"/>
      <c r="L1233"/>
    </row>
    <row r="1234" spans="1:12" ht="42" customHeight="1" x14ac:dyDescent="0.25">
      <c r="A1234" s="128">
        <v>43465</v>
      </c>
      <c r="B1234" s="126" t="s">
        <v>2806</v>
      </c>
      <c r="C1234" s="126" t="s">
        <v>2634</v>
      </c>
      <c r="D1234" s="127" t="s">
        <v>1254</v>
      </c>
      <c r="E1234" s="125">
        <v>242</v>
      </c>
      <c r="F1234" s="126"/>
      <c r="G1234" s="125" t="s">
        <v>1</v>
      </c>
      <c r="H1234"/>
      <c r="L1234"/>
    </row>
    <row r="1235" spans="1:12" ht="42" customHeight="1" x14ac:dyDescent="0.25">
      <c r="A1235" s="128">
        <v>43431</v>
      </c>
      <c r="B1235" s="126" t="s">
        <v>2806</v>
      </c>
      <c r="C1235" s="126" t="s">
        <v>2634</v>
      </c>
      <c r="D1235" s="127" t="s">
        <v>1254</v>
      </c>
      <c r="E1235" s="125">
        <v>242</v>
      </c>
      <c r="F1235" s="126"/>
      <c r="G1235" s="125" t="s">
        <v>1</v>
      </c>
      <c r="H1235"/>
      <c r="L1235"/>
    </row>
    <row r="1236" spans="1:12" ht="42" customHeight="1" x14ac:dyDescent="0.25">
      <c r="A1236" s="128">
        <v>43445</v>
      </c>
      <c r="B1236" s="126" t="s">
        <v>2806</v>
      </c>
      <c r="C1236" s="126" t="s">
        <v>2634</v>
      </c>
      <c r="D1236" s="127" t="s">
        <v>1254</v>
      </c>
      <c r="E1236" s="125">
        <v>198</v>
      </c>
      <c r="F1236" s="126"/>
      <c r="G1236" s="125" t="s">
        <v>1</v>
      </c>
      <c r="H1236"/>
      <c r="L1236"/>
    </row>
    <row r="1237" spans="1:12" ht="42" customHeight="1" x14ac:dyDescent="0.25">
      <c r="A1237" s="128">
        <v>43452</v>
      </c>
      <c r="B1237" s="126" t="s">
        <v>2806</v>
      </c>
      <c r="C1237" s="126" t="s">
        <v>2634</v>
      </c>
      <c r="D1237" s="127" t="s">
        <v>1254</v>
      </c>
      <c r="E1237" s="125">
        <v>198</v>
      </c>
      <c r="F1237" s="126"/>
      <c r="G1237" s="125" t="s">
        <v>1</v>
      </c>
      <c r="H1237"/>
      <c r="L1237"/>
    </row>
    <row r="1238" spans="1:12" ht="42" customHeight="1" x14ac:dyDescent="0.25">
      <c r="A1238" s="128">
        <v>43431</v>
      </c>
      <c r="B1238" s="126" t="s">
        <v>2806</v>
      </c>
      <c r="C1238" s="126" t="s">
        <v>2634</v>
      </c>
      <c r="D1238" s="127" t="s">
        <v>1254</v>
      </c>
      <c r="E1238" s="125">
        <v>198</v>
      </c>
      <c r="F1238" s="126"/>
      <c r="G1238" s="125" t="s">
        <v>1</v>
      </c>
      <c r="H1238"/>
      <c r="L1238"/>
    </row>
    <row r="1239" spans="1:12" ht="42" customHeight="1" x14ac:dyDescent="0.25">
      <c r="A1239" s="128">
        <v>43431</v>
      </c>
      <c r="B1239" s="126" t="s">
        <v>2806</v>
      </c>
      <c r="C1239" s="126" t="s">
        <v>2634</v>
      </c>
      <c r="D1239" s="127" t="s">
        <v>1254</v>
      </c>
      <c r="E1239" s="125">
        <v>198</v>
      </c>
      <c r="F1239" s="126"/>
      <c r="G1239" s="125" t="s">
        <v>1</v>
      </c>
      <c r="H1239"/>
      <c r="L1239"/>
    </row>
    <row r="1240" spans="1:12" ht="42" customHeight="1" x14ac:dyDescent="0.25">
      <c r="A1240" s="128">
        <v>43399</v>
      </c>
      <c r="B1240" s="126" t="s">
        <v>1121</v>
      </c>
      <c r="C1240" s="126" t="s">
        <v>1209</v>
      </c>
      <c r="D1240" s="127" t="s">
        <v>1259</v>
      </c>
      <c r="E1240" s="125">
        <v>344.85</v>
      </c>
      <c r="F1240" s="126"/>
      <c r="G1240" s="125" t="s">
        <v>2640</v>
      </c>
      <c r="H1240"/>
      <c r="L1240"/>
    </row>
    <row r="1241" spans="1:12" ht="42" customHeight="1" x14ac:dyDescent="0.25">
      <c r="A1241" s="128">
        <v>43399</v>
      </c>
      <c r="B1241" s="126" t="s">
        <v>1121</v>
      </c>
      <c r="C1241" s="126" t="s">
        <v>1209</v>
      </c>
      <c r="D1241" s="127" t="s">
        <v>1259</v>
      </c>
      <c r="E1241" s="125">
        <v>221.86</v>
      </c>
      <c r="F1241" s="126"/>
      <c r="G1241" s="125" t="s">
        <v>2640</v>
      </c>
      <c r="H1241"/>
      <c r="L1241"/>
    </row>
    <row r="1242" spans="1:12" ht="42" customHeight="1" x14ac:dyDescent="0.25">
      <c r="A1242" s="128">
        <v>43448</v>
      </c>
      <c r="B1242" s="126" t="s">
        <v>1121</v>
      </c>
      <c r="C1242" s="126" t="s">
        <v>1209</v>
      </c>
      <c r="D1242" s="127" t="s">
        <v>1259</v>
      </c>
      <c r="E1242" s="125">
        <v>176.18</v>
      </c>
      <c r="F1242" s="126"/>
      <c r="G1242" s="125" t="s">
        <v>2640</v>
      </c>
      <c r="H1242"/>
      <c r="L1242"/>
    </row>
    <row r="1243" spans="1:12" ht="42" customHeight="1" x14ac:dyDescent="0.25">
      <c r="A1243" s="128">
        <v>43448</v>
      </c>
      <c r="B1243" s="126" t="s">
        <v>1121</v>
      </c>
      <c r="C1243" s="126" t="s">
        <v>1209</v>
      </c>
      <c r="D1243" s="127" t="s">
        <v>1259</v>
      </c>
      <c r="E1243" s="125">
        <v>134.55000000000001</v>
      </c>
      <c r="F1243" s="126"/>
      <c r="G1243" s="125" t="s">
        <v>2640</v>
      </c>
      <c r="H1243"/>
      <c r="L1243"/>
    </row>
    <row r="1244" spans="1:12" ht="42" customHeight="1" x14ac:dyDescent="0.25">
      <c r="A1244" s="128">
        <v>43448</v>
      </c>
      <c r="B1244" s="126" t="s">
        <v>1121</v>
      </c>
      <c r="C1244" s="126" t="s">
        <v>1209</v>
      </c>
      <c r="D1244" s="127" t="s">
        <v>1259</v>
      </c>
      <c r="E1244" s="125">
        <v>114.89</v>
      </c>
      <c r="F1244" s="126"/>
      <c r="G1244" s="125" t="s">
        <v>2640</v>
      </c>
      <c r="H1244"/>
      <c r="L1244"/>
    </row>
    <row r="1245" spans="1:12" ht="42" customHeight="1" x14ac:dyDescent="0.25">
      <c r="A1245" s="128">
        <v>43399</v>
      </c>
      <c r="B1245" s="126" t="s">
        <v>1121</v>
      </c>
      <c r="C1245" s="126" t="s">
        <v>1209</v>
      </c>
      <c r="D1245" s="127" t="s">
        <v>1259</v>
      </c>
      <c r="E1245" s="125">
        <v>89.97</v>
      </c>
      <c r="F1245" s="126"/>
      <c r="G1245" s="125" t="s">
        <v>2640</v>
      </c>
      <c r="H1245"/>
      <c r="L1245"/>
    </row>
    <row r="1246" spans="1:12" ht="42" customHeight="1" x14ac:dyDescent="0.25">
      <c r="A1246" s="128">
        <v>43399</v>
      </c>
      <c r="B1246" s="126" t="s">
        <v>1121</v>
      </c>
      <c r="C1246" s="126" t="s">
        <v>1209</v>
      </c>
      <c r="D1246" s="127" t="s">
        <v>1259</v>
      </c>
      <c r="E1246" s="125">
        <v>86.15</v>
      </c>
      <c r="F1246" s="126"/>
      <c r="G1246" s="125" t="s">
        <v>2640</v>
      </c>
      <c r="H1246"/>
      <c r="L1246"/>
    </row>
    <row r="1247" spans="1:12" ht="42" customHeight="1" x14ac:dyDescent="0.25">
      <c r="A1247" s="128">
        <v>43399</v>
      </c>
      <c r="B1247" s="126" t="s">
        <v>1121</v>
      </c>
      <c r="C1247" s="126" t="s">
        <v>1209</v>
      </c>
      <c r="D1247" s="127" t="s">
        <v>1259</v>
      </c>
      <c r="E1247" s="125">
        <v>85</v>
      </c>
      <c r="F1247" s="126"/>
      <c r="G1247" s="125" t="s">
        <v>2640</v>
      </c>
      <c r="H1247"/>
      <c r="L1247"/>
    </row>
    <row r="1248" spans="1:12" ht="42" customHeight="1" x14ac:dyDescent="0.25">
      <c r="A1248" s="128">
        <v>43399</v>
      </c>
      <c r="B1248" s="126" t="s">
        <v>1121</v>
      </c>
      <c r="C1248" s="126" t="s">
        <v>1209</v>
      </c>
      <c r="D1248" s="127" t="s">
        <v>1259</v>
      </c>
      <c r="E1248" s="125">
        <v>84.99</v>
      </c>
      <c r="F1248" s="126"/>
      <c r="G1248" s="125" t="s">
        <v>2640</v>
      </c>
      <c r="H1248"/>
      <c r="L1248"/>
    </row>
    <row r="1249" spans="1:12" ht="42" customHeight="1" x14ac:dyDescent="0.25">
      <c r="A1249" s="128">
        <v>43448</v>
      </c>
      <c r="B1249" s="126" t="s">
        <v>1121</v>
      </c>
      <c r="C1249" s="126" t="s">
        <v>1209</v>
      </c>
      <c r="D1249" s="127" t="s">
        <v>1259</v>
      </c>
      <c r="E1249" s="125">
        <v>70.180000000000007</v>
      </c>
      <c r="F1249" s="126"/>
      <c r="G1249" s="125" t="s">
        <v>2640</v>
      </c>
      <c r="H1249"/>
      <c r="L1249"/>
    </row>
    <row r="1250" spans="1:12" ht="42" customHeight="1" x14ac:dyDescent="0.25">
      <c r="A1250" s="128">
        <v>43448</v>
      </c>
      <c r="B1250" s="126" t="s">
        <v>1121</v>
      </c>
      <c r="C1250" s="126" t="s">
        <v>1209</v>
      </c>
      <c r="D1250" s="127" t="s">
        <v>1259</v>
      </c>
      <c r="E1250" s="125">
        <v>66.67</v>
      </c>
      <c r="F1250" s="126"/>
      <c r="G1250" s="125" t="s">
        <v>2640</v>
      </c>
      <c r="H1250"/>
      <c r="L1250"/>
    </row>
    <row r="1251" spans="1:12" ht="42" customHeight="1" x14ac:dyDescent="0.25">
      <c r="A1251" s="128">
        <v>43399</v>
      </c>
      <c r="B1251" s="126" t="s">
        <v>1121</v>
      </c>
      <c r="C1251" s="126" t="s">
        <v>1209</v>
      </c>
      <c r="D1251" s="127" t="s">
        <v>1259</v>
      </c>
      <c r="E1251" s="125">
        <v>64.37</v>
      </c>
      <c r="F1251" s="126"/>
      <c r="G1251" s="125" t="s">
        <v>2640</v>
      </c>
      <c r="H1251"/>
      <c r="L1251"/>
    </row>
    <row r="1252" spans="1:12" ht="42" customHeight="1" x14ac:dyDescent="0.25">
      <c r="A1252" s="128">
        <v>43399</v>
      </c>
      <c r="B1252" s="126" t="s">
        <v>1121</v>
      </c>
      <c r="C1252" s="126" t="s">
        <v>1209</v>
      </c>
      <c r="D1252" s="127" t="s">
        <v>1259</v>
      </c>
      <c r="E1252" s="125">
        <v>60.84</v>
      </c>
      <c r="F1252" s="126"/>
      <c r="G1252" s="125" t="s">
        <v>2640</v>
      </c>
      <c r="H1252"/>
      <c r="L1252"/>
    </row>
    <row r="1253" spans="1:12" ht="42" customHeight="1" x14ac:dyDescent="0.25">
      <c r="A1253" s="128">
        <v>43448</v>
      </c>
      <c r="B1253" s="126" t="s">
        <v>1121</v>
      </c>
      <c r="C1253" s="126" t="s">
        <v>1209</v>
      </c>
      <c r="D1253" s="127" t="s">
        <v>1259</v>
      </c>
      <c r="E1253" s="125">
        <v>60.4</v>
      </c>
      <c r="F1253" s="126"/>
      <c r="G1253" s="125" t="s">
        <v>2640</v>
      </c>
      <c r="H1253"/>
      <c r="L1253"/>
    </row>
    <row r="1254" spans="1:12" ht="42" customHeight="1" x14ac:dyDescent="0.25">
      <c r="A1254" s="128">
        <v>43448</v>
      </c>
      <c r="B1254" s="126" t="s">
        <v>1121</v>
      </c>
      <c r="C1254" s="126" t="s">
        <v>1209</v>
      </c>
      <c r="D1254" s="127" t="s">
        <v>1259</v>
      </c>
      <c r="E1254" s="125">
        <v>60.4</v>
      </c>
      <c r="F1254" s="126"/>
      <c r="G1254" s="125" t="s">
        <v>2640</v>
      </c>
      <c r="H1254"/>
      <c r="L1254"/>
    </row>
    <row r="1255" spans="1:12" ht="42" customHeight="1" x14ac:dyDescent="0.25">
      <c r="A1255" s="128">
        <v>43448</v>
      </c>
      <c r="B1255" s="126" t="s">
        <v>1121</v>
      </c>
      <c r="C1255" s="126" t="s">
        <v>1209</v>
      </c>
      <c r="D1255" s="127" t="s">
        <v>1259</v>
      </c>
      <c r="E1255" s="125">
        <v>58.69</v>
      </c>
      <c r="F1255" s="126"/>
      <c r="G1255" s="125" t="s">
        <v>2640</v>
      </c>
      <c r="H1255"/>
      <c r="L1255"/>
    </row>
    <row r="1256" spans="1:12" ht="42" customHeight="1" x14ac:dyDescent="0.25">
      <c r="A1256" s="128">
        <v>43399</v>
      </c>
      <c r="B1256" s="126" t="s">
        <v>1121</v>
      </c>
      <c r="C1256" s="126" t="s">
        <v>1209</v>
      </c>
      <c r="D1256" s="127" t="s">
        <v>1259</v>
      </c>
      <c r="E1256" s="125">
        <v>46.28</v>
      </c>
      <c r="F1256" s="126"/>
      <c r="G1256" s="125" t="s">
        <v>2640</v>
      </c>
      <c r="H1256"/>
      <c r="L1256"/>
    </row>
    <row r="1257" spans="1:12" ht="42" customHeight="1" x14ac:dyDescent="0.25">
      <c r="A1257" s="128">
        <v>43409</v>
      </c>
      <c r="B1257" s="126" t="s">
        <v>1121</v>
      </c>
      <c r="C1257" s="126" t="s">
        <v>1209</v>
      </c>
      <c r="D1257" s="127" t="s">
        <v>1259</v>
      </c>
      <c r="E1257" s="125">
        <v>41.6</v>
      </c>
      <c r="F1257" s="126"/>
      <c r="G1257" s="125" t="s">
        <v>2640</v>
      </c>
      <c r="H1257"/>
      <c r="L1257"/>
    </row>
    <row r="1258" spans="1:12" ht="42" customHeight="1" x14ac:dyDescent="0.25">
      <c r="A1258" s="128">
        <v>43432</v>
      </c>
      <c r="B1258" s="126" t="s">
        <v>1121</v>
      </c>
      <c r="C1258" s="126" t="s">
        <v>1209</v>
      </c>
      <c r="D1258" s="127" t="s">
        <v>1259</v>
      </c>
      <c r="E1258" s="125">
        <v>33.19</v>
      </c>
      <c r="F1258" s="126"/>
      <c r="G1258" s="125" t="s">
        <v>2640</v>
      </c>
      <c r="H1258"/>
      <c r="L1258"/>
    </row>
    <row r="1259" spans="1:12" ht="42" customHeight="1" x14ac:dyDescent="0.25">
      <c r="A1259" s="128">
        <v>43399</v>
      </c>
      <c r="B1259" s="126" t="s">
        <v>1121</v>
      </c>
      <c r="C1259" s="126" t="s">
        <v>1209</v>
      </c>
      <c r="D1259" s="127" t="s">
        <v>1259</v>
      </c>
      <c r="E1259" s="125">
        <v>32.31</v>
      </c>
      <c r="F1259" s="126"/>
      <c r="G1259" s="125" t="s">
        <v>2640</v>
      </c>
      <c r="H1259"/>
      <c r="L1259"/>
    </row>
    <row r="1260" spans="1:12" ht="42" customHeight="1" x14ac:dyDescent="0.25">
      <c r="A1260" s="128">
        <v>43444</v>
      </c>
      <c r="B1260" s="126" t="s">
        <v>1121</v>
      </c>
      <c r="C1260" s="126" t="s">
        <v>1209</v>
      </c>
      <c r="D1260" s="127" t="s">
        <v>1259</v>
      </c>
      <c r="E1260" s="125">
        <v>28.06</v>
      </c>
      <c r="F1260" s="126"/>
      <c r="G1260" s="125" t="s">
        <v>2640</v>
      </c>
      <c r="H1260"/>
      <c r="L1260"/>
    </row>
    <row r="1261" spans="1:12" ht="42" customHeight="1" x14ac:dyDescent="0.25">
      <c r="A1261" s="128">
        <v>43399</v>
      </c>
      <c r="B1261" s="126" t="s">
        <v>1121</v>
      </c>
      <c r="C1261" s="126" t="s">
        <v>1209</v>
      </c>
      <c r="D1261" s="127" t="s">
        <v>1259</v>
      </c>
      <c r="E1261" s="125">
        <v>24.2</v>
      </c>
      <c r="F1261" s="126"/>
      <c r="G1261" s="125" t="s">
        <v>2640</v>
      </c>
      <c r="H1261"/>
      <c r="L1261"/>
    </row>
    <row r="1262" spans="1:12" ht="42" customHeight="1" x14ac:dyDescent="0.25">
      <c r="A1262" s="128">
        <v>43417</v>
      </c>
      <c r="B1262" s="126" t="s">
        <v>1121</v>
      </c>
      <c r="C1262" s="126" t="s">
        <v>1209</v>
      </c>
      <c r="D1262" s="127" t="s">
        <v>1259</v>
      </c>
      <c r="E1262" s="125">
        <v>9.6</v>
      </c>
      <c r="F1262" s="126"/>
      <c r="G1262" s="125" t="s">
        <v>2640</v>
      </c>
      <c r="H1262"/>
      <c r="L1262"/>
    </row>
    <row r="1263" spans="1:12" ht="42" customHeight="1" x14ac:dyDescent="0.25">
      <c r="A1263" s="128">
        <v>43399</v>
      </c>
      <c r="B1263" s="126" t="s">
        <v>1121</v>
      </c>
      <c r="C1263" s="126" t="s">
        <v>1209</v>
      </c>
      <c r="D1263" s="127" t="s">
        <v>1259</v>
      </c>
      <c r="E1263" s="125">
        <v>5.44</v>
      </c>
      <c r="F1263" s="126"/>
      <c r="G1263" s="125" t="s">
        <v>2640</v>
      </c>
      <c r="H1263"/>
      <c r="L1263"/>
    </row>
    <row r="1264" spans="1:12" ht="42" customHeight="1" x14ac:dyDescent="0.25">
      <c r="A1264" s="128">
        <v>43465</v>
      </c>
      <c r="B1264" s="126" t="s">
        <v>1920</v>
      </c>
      <c r="C1264" s="126" t="s">
        <v>1921</v>
      </c>
      <c r="D1264" s="127" t="s">
        <v>1252</v>
      </c>
      <c r="E1264" s="125">
        <v>1650</v>
      </c>
      <c r="F1264" s="126"/>
      <c r="G1264" s="125" t="s">
        <v>1</v>
      </c>
      <c r="H1264"/>
      <c r="L1264"/>
    </row>
    <row r="1265" spans="1:12" ht="42" customHeight="1" x14ac:dyDescent="0.25">
      <c r="A1265" s="128">
        <v>43465</v>
      </c>
      <c r="B1265" s="126" t="s">
        <v>1920</v>
      </c>
      <c r="C1265" s="126" t="s">
        <v>1921</v>
      </c>
      <c r="D1265" s="127" t="s">
        <v>1271</v>
      </c>
      <c r="E1265" s="125">
        <v>703.89</v>
      </c>
      <c r="F1265" s="126"/>
      <c r="G1265" s="125" t="s">
        <v>1</v>
      </c>
      <c r="H1265"/>
      <c r="L1265"/>
    </row>
    <row r="1266" spans="1:12" ht="42" customHeight="1" x14ac:dyDescent="0.25">
      <c r="A1266" s="128">
        <v>43431</v>
      </c>
      <c r="B1266" s="126" t="s">
        <v>1920</v>
      </c>
      <c r="C1266" s="126" t="s">
        <v>1921</v>
      </c>
      <c r="D1266" s="127" t="s">
        <v>1271</v>
      </c>
      <c r="E1266" s="125">
        <v>522.49</v>
      </c>
      <c r="F1266" s="126"/>
      <c r="G1266" s="125" t="s">
        <v>1</v>
      </c>
      <c r="H1266"/>
      <c r="L1266"/>
    </row>
    <row r="1267" spans="1:12" ht="42" customHeight="1" x14ac:dyDescent="0.25">
      <c r="A1267" s="128">
        <v>43445</v>
      </c>
      <c r="B1267" s="126" t="s">
        <v>1920</v>
      </c>
      <c r="C1267" s="126" t="s">
        <v>1921</v>
      </c>
      <c r="D1267" s="127" t="s">
        <v>1252</v>
      </c>
      <c r="E1267" s="125">
        <v>478.5</v>
      </c>
      <c r="F1267" s="126"/>
      <c r="G1267" s="125" t="s">
        <v>1</v>
      </c>
      <c r="H1267"/>
      <c r="L1267"/>
    </row>
    <row r="1268" spans="1:12" ht="42" customHeight="1" x14ac:dyDescent="0.25">
      <c r="A1268" s="128">
        <v>43452</v>
      </c>
      <c r="B1268" s="126" t="s">
        <v>1920</v>
      </c>
      <c r="C1268" s="126" t="s">
        <v>1921</v>
      </c>
      <c r="D1268" s="127" t="s">
        <v>1252</v>
      </c>
      <c r="E1268" s="125">
        <v>247.5</v>
      </c>
      <c r="F1268" s="126"/>
      <c r="G1268" s="125" t="s">
        <v>1</v>
      </c>
      <c r="H1268"/>
      <c r="L1268"/>
    </row>
    <row r="1269" spans="1:12" ht="42" customHeight="1" x14ac:dyDescent="0.25">
      <c r="A1269" s="128">
        <v>43465</v>
      </c>
      <c r="B1269" s="126" t="s">
        <v>1920</v>
      </c>
      <c r="C1269" s="126" t="s">
        <v>1921</v>
      </c>
      <c r="D1269" s="127" t="s">
        <v>1252</v>
      </c>
      <c r="E1269" s="125">
        <v>247.5</v>
      </c>
      <c r="F1269" s="126"/>
      <c r="G1269" s="125" t="s">
        <v>1</v>
      </c>
      <c r="H1269"/>
      <c r="L1269"/>
    </row>
    <row r="1270" spans="1:12" ht="42" customHeight="1" x14ac:dyDescent="0.25">
      <c r="A1270" s="128">
        <v>43410</v>
      </c>
      <c r="B1270" s="126" t="s">
        <v>1920</v>
      </c>
      <c r="C1270" s="126" t="s">
        <v>1921</v>
      </c>
      <c r="D1270" s="127" t="s">
        <v>1252</v>
      </c>
      <c r="E1270" s="125">
        <v>217.8</v>
      </c>
      <c r="F1270" s="126"/>
      <c r="G1270" s="125" t="s">
        <v>1</v>
      </c>
      <c r="H1270"/>
      <c r="L1270"/>
    </row>
    <row r="1271" spans="1:12" ht="42" customHeight="1" x14ac:dyDescent="0.25">
      <c r="A1271" s="128">
        <v>43445</v>
      </c>
      <c r="B1271" s="126" t="s">
        <v>1920</v>
      </c>
      <c r="C1271" s="126" t="s">
        <v>1921</v>
      </c>
      <c r="D1271" s="127" t="s">
        <v>1252</v>
      </c>
      <c r="E1271" s="125">
        <v>217.8</v>
      </c>
      <c r="F1271" s="126"/>
      <c r="G1271" s="125" t="s">
        <v>1</v>
      </c>
      <c r="H1271"/>
      <c r="L1271"/>
    </row>
    <row r="1272" spans="1:12" ht="42" customHeight="1" x14ac:dyDescent="0.25">
      <c r="A1272" s="128">
        <v>43423</v>
      </c>
      <c r="B1272" s="126" t="s">
        <v>1920</v>
      </c>
      <c r="C1272" s="126" t="s">
        <v>1921</v>
      </c>
      <c r="D1272" s="127" t="s">
        <v>1252</v>
      </c>
      <c r="E1272" s="125">
        <v>205.7</v>
      </c>
      <c r="F1272" s="126"/>
      <c r="G1272" s="125" t="s">
        <v>1</v>
      </c>
      <c r="H1272"/>
      <c r="L1272"/>
    </row>
    <row r="1273" spans="1:12" ht="42" customHeight="1" x14ac:dyDescent="0.25">
      <c r="A1273" s="128">
        <v>43383</v>
      </c>
      <c r="B1273" s="126" t="s">
        <v>1920</v>
      </c>
      <c r="C1273" s="126" t="s">
        <v>1921</v>
      </c>
      <c r="D1273" s="127" t="s">
        <v>1252</v>
      </c>
      <c r="E1273" s="125">
        <v>200.2</v>
      </c>
      <c r="F1273" s="126"/>
      <c r="G1273" s="125" t="s">
        <v>1</v>
      </c>
      <c r="H1273"/>
      <c r="L1273"/>
    </row>
    <row r="1274" spans="1:12" ht="42" customHeight="1" x14ac:dyDescent="0.25">
      <c r="A1274" s="128">
        <v>43425</v>
      </c>
      <c r="B1274" s="126" t="s">
        <v>1920</v>
      </c>
      <c r="C1274" s="126" t="s">
        <v>1921</v>
      </c>
      <c r="D1274" s="127" t="s">
        <v>1252</v>
      </c>
      <c r="E1274" s="125">
        <v>181.5</v>
      </c>
      <c r="F1274" s="126"/>
      <c r="G1274" s="125" t="s">
        <v>1</v>
      </c>
      <c r="H1274"/>
      <c r="L1274"/>
    </row>
    <row r="1275" spans="1:12" ht="42" customHeight="1" x14ac:dyDescent="0.25">
      <c r="A1275" s="128">
        <v>43465</v>
      </c>
      <c r="B1275" s="126" t="s">
        <v>1920</v>
      </c>
      <c r="C1275" s="126" t="s">
        <v>1921</v>
      </c>
      <c r="D1275" s="127" t="s">
        <v>1252</v>
      </c>
      <c r="E1275" s="125">
        <v>165</v>
      </c>
      <c r="F1275" s="126"/>
      <c r="G1275" s="125" t="s">
        <v>1</v>
      </c>
      <c r="H1275"/>
      <c r="L1275"/>
    </row>
    <row r="1276" spans="1:12" ht="42" customHeight="1" x14ac:dyDescent="0.25">
      <c r="A1276" s="128">
        <v>43410</v>
      </c>
      <c r="B1276" s="126" t="s">
        <v>1920</v>
      </c>
      <c r="C1276" s="126" t="s">
        <v>1921</v>
      </c>
      <c r="D1276" s="127" t="s">
        <v>1252</v>
      </c>
      <c r="E1276" s="125">
        <v>145.19999999999999</v>
      </c>
      <c r="F1276" s="126"/>
      <c r="G1276" s="125" t="s">
        <v>1</v>
      </c>
      <c r="H1276"/>
      <c r="L1276"/>
    </row>
    <row r="1277" spans="1:12" ht="42" customHeight="1" x14ac:dyDescent="0.25">
      <c r="A1277" s="128">
        <v>43438</v>
      </c>
      <c r="B1277" s="126" t="s">
        <v>1920</v>
      </c>
      <c r="C1277" s="126" t="s">
        <v>1921</v>
      </c>
      <c r="D1277" s="127" t="s">
        <v>1252</v>
      </c>
      <c r="E1277" s="125">
        <v>145.19999999999999</v>
      </c>
      <c r="F1277" s="126"/>
      <c r="G1277" s="125" t="s">
        <v>1</v>
      </c>
      <c r="H1277"/>
      <c r="L1277"/>
    </row>
    <row r="1278" spans="1:12" ht="42" customHeight="1" x14ac:dyDescent="0.25">
      <c r="A1278" s="128">
        <v>43423</v>
      </c>
      <c r="B1278" s="126" t="s">
        <v>1920</v>
      </c>
      <c r="C1278" s="126" t="s">
        <v>1921</v>
      </c>
      <c r="D1278" s="127" t="s">
        <v>1271</v>
      </c>
      <c r="E1278" s="125">
        <v>137.49</v>
      </c>
      <c r="F1278" s="126"/>
      <c r="G1278" s="125" t="s">
        <v>1</v>
      </c>
      <c r="H1278"/>
      <c r="L1278"/>
    </row>
    <row r="1279" spans="1:12" ht="42" customHeight="1" x14ac:dyDescent="0.25">
      <c r="A1279" s="128">
        <v>43423</v>
      </c>
      <c r="B1279" s="126" t="s">
        <v>1920</v>
      </c>
      <c r="C1279" s="126" t="s">
        <v>1921</v>
      </c>
      <c r="D1279" s="127" t="s">
        <v>1252</v>
      </c>
      <c r="E1279" s="125">
        <v>123.42</v>
      </c>
      <c r="F1279" s="126"/>
      <c r="G1279" s="125" t="s">
        <v>1</v>
      </c>
      <c r="H1279"/>
      <c r="L1279"/>
    </row>
    <row r="1280" spans="1:12" ht="42" customHeight="1" x14ac:dyDescent="0.25">
      <c r="A1280" s="128">
        <v>43431</v>
      </c>
      <c r="B1280" s="126" t="s">
        <v>1920</v>
      </c>
      <c r="C1280" s="126" t="s">
        <v>1921</v>
      </c>
      <c r="D1280" s="127" t="s">
        <v>1252</v>
      </c>
      <c r="E1280" s="125">
        <v>121</v>
      </c>
      <c r="F1280" s="126"/>
      <c r="G1280" s="125" t="s">
        <v>1</v>
      </c>
      <c r="H1280"/>
      <c r="L1280"/>
    </row>
    <row r="1281" spans="1:12" ht="42" customHeight="1" x14ac:dyDescent="0.25">
      <c r="A1281" s="128">
        <v>43425</v>
      </c>
      <c r="B1281" s="126" t="s">
        <v>1920</v>
      </c>
      <c r="C1281" s="126" t="s">
        <v>1921</v>
      </c>
      <c r="D1281" s="127" t="s">
        <v>1252</v>
      </c>
      <c r="E1281" s="125">
        <v>116.6</v>
      </c>
      <c r="F1281" s="126"/>
      <c r="G1281" s="125" t="s">
        <v>1</v>
      </c>
      <c r="H1281"/>
      <c r="L1281"/>
    </row>
    <row r="1282" spans="1:12" ht="42" customHeight="1" x14ac:dyDescent="0.25">
      <c r="A1282" s="128">
        <v>43465</v>
      </c>
      <c r="B1282" s="126" t="s">
        <v>1920</v>
      </c>
      <c r="C1282" s="126" t="s">
        <v>1921</v>
      </c>
      <c r="D1282" s="127" t="s">
        <v>1271</v>
      </c>
      <c r="E1282" s="125">
        <v>107.36</v>
      </c>
      <c r="F1282" s="126"/>
      <c r="G1282" s="125" t="s">
        <v>1</v>
      </c>
      <c r="H1282"/>
      <c r="L1282"/>
    </row>
    <row r="1283" spans="1:12" ht="42" customHeight="1" x14ac:dyDescent="0.25">
      <c r="A1283" s="128">
        <v>43445</v>
      </c>
      <c r="B1283" s="126" t="s">
        <v>1920</v>
      </c>
      <c r="C1283" s="126" t="s">
        <v>1921</v>
      </c>
      <c r="D1283" s="127" t="s">
        <v>1252</v>
      </c>
      <c r="E1283" s="125">
        <v>88</v>
      </c>
      <c r="F1283" s="126"/>
      <c r="G1283" s="125" t="s">
        <v>1</v>
      </c>
      <c r="H1283"/>
      <c r="L1283"/>
    </row>
    <row r="1284" spans="1:12" ht="42" customHeight="1" x14ac:dyDescent="0.25">
      <c r="A1284" s="128">
        <v>43452</v>
      </c>
      <c r="B1284" s="126" t="s">
        <v>1920</v>
      </c>
      <c r="C1284" s="126" t="s">
        <v>1921</v>
      </c>
      <c r="D1284" s="127" t="s">
        <v>1252</v>
      </c>
      <c r="E1284" s="125">
        <v>79.75</v>
      </c>
      <c r="F1284" s="126"/>
      <c r="G1284" s="125" t="s">
        <v>1</v>
      </c>
      <c r="H1284"/>
      <c r="L1284"/>
    </row>
    <row r="1285" spans="1:12" ht="42" customHeight="1" x14ac:dyDescent="0.25">
      <c r="A1285" s="128">
        <v>43389</v>
      </c>
      <c r="B1285" s="126" t="s">
        <v>1920</v>
      </c>
      <c r="C1285" s="126" t="s">
        <v>1921</v>
      </c>
      <c r="D1285" s="127" t="s">
        <v>1252</v>
      </c>
      <c r="E1285" s="125">
        <v>69.3</v>
      </c>
      <c r="F1285" s="126"/>
      <c r="G1285" s="125" t="s">
        <v>1</v>
      </c>
      <c r="H1285"/>
      <c r="L1285"/>
    </row>
    <row r="1286" spans="1:12" ht="42" customHeight="1" x14ac:dyDescent="0.25">
      <c r="A1286" s="128">
        <v>43431</v>
      </c>
      <c r="B1286" s="126" t="s">
        <v>1920</v>
      </c>
      <c r="C1286" s="126" t="s">
        <v>1921</v>
      </c>
      <c r="D1286" s="127" t="s">
        <v>1252</v>
      </c>
      <c r="E1286" s="125">
        <v>67.099999999999994</v>
      </c>
      <c r="F1286" s="126"/>
      <c r="G1286" s="125" t="s">
        <v>1</v>
      </c>
      <c r="H1286"/>
      <c r="L1286"/>
    </row>
    <row r="1287" spans="1:12" ht="42" customHeight="1" x14ac:dyDescent="0.25">
      <c r="A1287" s="128">
        <v>43452</v>
      </c>
      <c r="B1287" s="126" t="s">
        <v>1920</v>
      </c>
      <c r="C1287" s="126" t="s">
        <v>1921</v>
      </c>
      <c r="D1287" s="127" t="s">
        <v>1271</v>
      </c>
      <c r="E1287" s="125">
        <v>37.4</v>
      </c>
      <c r="F1287" s="126"/>
      <c r="G1287" s="125" t="s">
        <v>1</v>
      </c>
      <c r="H1287"/>
      <c r="L1287"/>
    </row>
    <row r="1288" spans="1:12" ht="42" customHeight="1" x14ac:dyDescent="0.25">
      <c r="A1288" s="128">
        <v>43378</v>
      </c>
      <c r="B1288" s="126" t="s">
        <v>2805</v>
      </c>
      <c r="C1288" s="126" t="s">
        <v>2804</v>
      </c>
      <c r="D1288" s="127" t="s">
        <v>1256</v>
      </c>
      <c r="E1288" s="125">
        <v>243.94</v>
      </c>
      <c r="F1288" s="126"/>
      <c r="G1288" s="125" t="s">
        <v>1</v>
      </c>
      <c r="H1288"/>
      <c r="L1288"/>
    </row>
    <row r="1289" spans="1:12" ht="42" customHeight="1" x14ac:dyDescent="0.25">
      <c r="A1289" s="128">
        <v>43420</v>
      </c>
      <c r="B1289" s="126" t="s">
        <v>2803</v>
      </c>
      <c r="C1289" s="126" t="s">
        <v>2802</v>
      </c>
      <c r="D1289" s="127" t="s">
        <v>1252</v>
      </c>
      <c r="E1289" s="125">
        <v>84.04</v>
      </c>
      <c r="F1289" s="126"/>
      <c r="G1289" s="125" t="s">
        <v>1</v>
      </c>
      <c r="H1289"/>
      <c r="L1289"/>
    </row>
    <row r="1290" spans="1:12" ht="42" customHeight="1" x14ac:dyDescent="0.25">
      <c r="A1290" s="128">
        <v>43452</v>
      </c>
      <c r="B1290" s="126" t="s">
        <v>2801</v>
      </c>
      <c r="C1290" s="126" t="s">
        <v>2800</v>
      </c>
      <c r="D1290" s="127" t="s">
        <v>1259</v>
      </c>
      <c r="E1290" s="125">
        <v>381.15</v>
      </c>
      <c r="F1290" s="126"/>
      <c r="G1290" s="125" t="s">
        <v>2640</v>
      </c>
      <c r="H1290"/>
      <c r="L1290"/>
    </row>
    <row r="1291" spans="1:12" ht="42" customHeight="1" x14ac:dyDescent="0.25">
      <c r="A1291" s="128">
        <v>43465</v>
      </c>
      <c r="B1291" s="126" t="s">
        <v>2801</v>
      </c>
      <c r="C1291" s="126" t="s">
        <v>2800</v>
      </c>
      <c r="D1291" s="127" t="s">
        <v>1259</v>
      </c>
      <c r="E1291" s="125">
        <v>49.9</v>
      </c>
      <c r="F1291" s="126"/>
      <c r="G1291" s="125" t="s">
        <v>2640</v>
      </c>
      <c r="H1291"/>
      <c r="L1291"/>
    </row>
    <row r="1292" spans="1:12" ht="42" customHeight="1" x14ac:dyDescent="0.25">
      <c r="A1292" s="128">
        <v>43465</v>
      </c>
      <c r="B1292" s="126" t="s">
        <v>2801</v>
      </c>
      <c r="C1292" s="126" t="s">
        <v>2800</v>
      </c>
      <c r="D1292" s="127" t="s">
        <v>1259</v>
      </c>
      <c r="E1292" s="125">
        <v>49.9</v>
      </c>
      <c r="F1292" s="126"/>
      <c r="G1292" s="125" t="s">
        <v>2640</v>
      </c>
      <c r="H1292"/>
      <c r="L1292"/>
    </row>
    <row r="1293" spans="1:12" ht="42" customHeight="1" x14ac:dyDescent="0.25">
      <c r="A1293" s="128">
        <v>43465</v>
      </c>
      <c r="B1293" s="126" t="s">
        <v>2801</v>
      </c>
      <c r="C1293" s="126" t="s">
        <v>2800</v>
      </c>
      <c r="D1293" s="127" t="s">
        <v>1259</v>
      </c>
      <c r="E1293" s="125">
        <v>49.9</v>
      </c>
      <c r="F1293" s="126"/>
      <c r="G1293" s="125" t="s">
        <v>2640</v>
      </c>
      <c r="H1293"/>
      <c r="L1293"/>
    </row>
    <row r="1294" spans="1:12" ht="42" customHeight="1" x14ac:dyDescent="0.25">
      <c r="A1294" s="128">
        <v>43465</v>
      </c>
      <c r="B1294" s="126" t="s">
        <v>2801</v>
      </c>
      <c r="C1294" s="126" t="s">
        <v>2800</v>
      </c>
      <c r="D1294" s="127" t="s">
        <v>1259</v>
      </c>
      <c r="E1294" s="125">
        <v>49.9</v>
      </c>
      <c r="F1294" s="126"/>
      <c r="G1294" s="125" t="s">
        <v>2640</v>
      </c>
      <c r="H1294"/>
      <c r="L1294"/>
    </row>
    <row r="1295" spans="1:12" ht="42" customHeight="1" x14ac:dyDescent="0.25">
      <c r="A1295" s="128">
        <v>43465</v>
      </c>
      <c r="B1295" s="126" t="s">
        <v>2801</v>
      </c>
      <c r="C1295" s="126" t="s">
        <v>2800</v>
      </c>
      <c r="D1295" s="127" t="s">
        <v>1259</v>
      </c>
      <c r="E1295" s="125">
        <v>49.9</v>
      </c>
      <c r="F1295" s="126"/>
      <c r="G1295" s="125" t="s">
        <v>2640</v>
      </c>
      <c r="H1295"/>
      <c r="L1295"/>
    </row>
    <row r="1296" spans="1:12" ht="42" customHeight="1" x14ac:dyDescent="0.25">
      <c r="A1296" s="128">
        <v>43465</v>
      </c>
      <c r="B1296" s="126" t="s">
        <v>2801</v>
      </c>
      <c r="C1296" s="126" t="s">
        <v>2800</v>
      </c>
      <c r="D1296" s="127" t="s">
        <v>1259</v>
      </c>
      <c r="E1296" s="125">
        <v>49.9</v>
      </c>
      <c r="F1296" s="126"/>
      <c r="G1296" s="125" t="s">
        <v>2640</v>
      </c>
      <c r="H1296"/>
      <c r="L1296"/>
    </row>
    <row r="1297" spans="1:12" ht="42" customHeight="1" x14ac:dyDescent="0.25">
      <c r="A1297" s="128">
        <v>43465</v>
      </c>
      <c r="B1297" s="126" t="s">
        <v>2801</v>
      </c>
      <c r="C1297" s="126" t="s">
        <v>2800</v>
      </c>
      <c r="D1297" s="127" t="s">
        <v>1259</v>
      </c>
      <c r="E1297" s="125">
        <v>39.950000000000003</v>
      </c>
      <c r="F1297" s="126"/>
      <c r="G1297" s="125" t="s">
        <v>2640</v>
      </c>
      <c r="H1297"/>
      <c r="L1297"/>
    </row>
    <row r="1298" spans="1:12" ht="42" customHeight="1" x14ac:dyDescent="0.25">
      <c r="A1298" s="128">
        <v>43465</v>
      </c>
      <c r="B1298" s="126" t="s">
        <v>2801</v>
      </c>
      <c r="C1298" s="126" t="s">
        <v>2800</v>
      </c>
      <c r="D1298" s="127" t="s">
        <v>1259</v>
      </c>
      <c r="E1298" s="125">
        <v>14.76</v>
      </c>
      <c r="F1298" s="126"/>
      <c r="G1298" s="125" t="s">
        <v>2640</v>
      </c>
      <c r="H1298"/>
      <c r="L1298"/>
    </row>
    <row r="1299" spans="1:12" ht="42" customHeight="1" x14ac:dyDescent="0.25">
      <c r="A1299" s="128">
        <v>43452</v>
      </c>
      <c r="B1299" s="126" t="s">
        <v>2801</v>
      </c>
      <c r="C1299" s="126" t="s">
        <v>2800</v>
      </c>
      <c r="D1299" s="127" t="s">
        <v>1259</v>
      </c>
      <c r="E1299" s="125">
        <v>9.8000000000000007</v>
      </c>
      <c r="F1299" s="126"/>
      <c r="G1299" s="125" t="s">
        <v>2640</v>
      </c>
      <c r="H1299"/>
      <c r="L1299"/>
    </row>
    <row r="1300" spans="1:12" ht="42" customHeight="1" x14ac:dyDescent="0.25">
      <c r="A1300" s="128">
        <v>43452</v>
      </c>
      <c r="B1300" s="126" t="s">
        <v>2799</v>
      </c>
      <c r="C1300" s="126" t="s">
        <v>2634</v>
      </c>
      <c r="D1300" s="127" t="s">
        <v>1257</v>
      </c>
      <c r="E1300" s="125">
        <v>720</v>
      </c>
      <c r="F1300" s="126"/>
      <c r="G1300" s="125" t="s">
        <v>1</v>
      </c>
      <c r="H1300"/>
      <c r="L1300"/>
    </row>
    <row r="1301" spans="1:12" ht="42" customHeight="1" x14ac:dyDescent="0.25">
      <c r="A1301" s="128">
        <v>43445</v>
      </c>
      <c r="B1301" s="126" t="s">
        <v>2069</v>
      </c>
      <c r="C1301" s="126" t="s">
        <v>2070</v>
      </c>
      <c r="D1301" s="127" t="s">
        <v>1256</v>
      </c>
      <c r="E1301" s="125">
        <v>96.8</v>
      </c>
      <c r="F1301" s="126"/>
      <c r="G1301" s="125" t="s">
        <v>1</v>
      </c>
      <c r="H1301"/>
      <c r="L1301"/>
    </row>
    <row r="1302" spans="1:12" ht="42" customHeight="1" x14ac:dyDescent="0.25">
      <c r="A1302" s="128">
        <v>43374</v>
      </c>
      <c r="B1302" s="126" t="s">
        <v>2002</v>
      </c>
      <c r="C1302" s="126" t="s">
        <v>2003</v>
      </c>
      <c r="D1302" s="127" t="s">
        <v>1264</v>
      </c>
      <c r="E1302" s="125">
        <v>329.45</v>
      </c>
      <c r="F1302" s="126"/>
      <c r="G1302" s="125" t="s">
        <v>2640</v>
      </c>
      <c r="H1302"/>
      <c r="L1302"/>
    </row>
    <row r="1303" spans="1:12" ht="42" customHeight="1" x14ac:dyDescent="0.25">
      <c r="A1303" s="128">
        <v>43374</v>
      </c>
      <c r="B1303" s="126" t="s">
        <v>2002</v>
      </c>
      <c r="C1303" s="126" t="s">
        <v>2003</v>
      </c>
      <c r="D1303" s="127" t="s">
        <v>1264</v>
      </c>
      <c r="E1303" s="125">
        <v>90.75</v>
      </c>
      <c r="F1303" s="126"/>
      <c r="G1303" s="125" t="s">
        <v>2640</v>
      </c>
      <c r="H1303"/>
      <c r="L1303"/>
    </row>
    <row r="1304" spans="1:12" ht="42" customHeight="1" x14ac:dyDescent="0.25">
      <c r="A1304" s="128">
        <v>43392</v>
      </c>
      <c r="B1304" s="126" t="s">
        <v>2002</v>
      </c>
      <c r="C1304" s="126" t="s">
        <v>2003</v>
      </c>
      <c r="D1304" s="127" t="s">
        <v>1264</v>
      </c>
      <c r="E1304" s="125">
        <v>31.9</v>
      </c>
      <c r="F1304" s="126"/>
      <c r="G1304" s="125" t="s">
        <v>2640</v>
      </c>
      <c r="H1304"/>
      <c r="L1304"/>
    </row>
    <row r="1305" spans="1:12" ht="42" customHeight="1" x14ac:dyDescent="0.25">
      <c r="A1305" s="128">
        <v>43374</v>
      </c>
      <c r="B1305" s="126" t="s">
        <v>2119</v>
      </c>
      <c r="C1305" s="126" t="s">
        <v>2120</v>
      </c>
      <c r="D1305" s="127" t="s">
        <v>1249</v>
      </c>
      <c r="E1305" s="125">
        <v>1936</v>
      </c>
      <c r="F1305" s="126"/>
      <c r="G1305" s="125" t="s">
        <v>1</v>
      </c>
      <c r="H1305"/>
      <c r="L1305"/>
    </row>
    <row r="1306" spans="1:12" ht="42" customHeight="1" x14ac:dyDescent="0.25">
      <c r="A1306" s="128">
        <v>43451</v>
      </c>
      <c r="B1306" s="126" t="s">
        <v>2798</v>
      </c>
      <c r="C1306" s="126" t="s">
        <v>2797</v>
      </c>
      <c r="D1306" s="127" t="s">
        <v>1256</v>
      </c>
      <c r="E1306" s="125">
        <v>911.13</v>
      </c>
      <c r="F1306" s="126"/>
      <c r="G1306" s="125" t="s">
        <v>1</v>
      </c>
      <c r="H1306"/>
      <c r="L1306"/>
    </row>
    <row r="1307" spans="1:12" ht="42" customHeight="1" x14ac:dyDescent="0.25">
      <c r="A1307" s="128">
        <v>43451</v>
      </c>
      <c r="B1307" s="126" t="s">
        <v>2798</v>
      </c>
      <c r="C1307" s="126" t="s">
        <v>2797</v>
      </c>
      <c r="D1307" s="127" t="s">
        <v>1256</v>
      </c>
      <c r="E1307" s="125">
        <v>786.49</v>
      </c>
      <c r="F1307" s="126"/>
      <c r="G1307" s="125" t="s">
        <v>1</v>
      </c>
      <c r="H1307"/>
      <c r="L1307"/>
    </row>
    <row r="1308" spans="1:12" ht="42" customHeight="1" x14ac:dyDescent="0.25">
      <c r="A1308" s="128">
        <v>43451</v>
      </c>
      <c r="B1308" s="126" t="s">
        <v>2798</v>
      </c>
      <c r="C1308" s="126" t="s">
        <v>2797</v>
      </c>
      <c r="D1308" s="127" t="s">
        <v>1256</v>
      </c>
      <c r="E1308" s="125">
        <v>775.27</v>
      </c>
      <c r="F1308" s="126"/>
      <c r="G1308" s="125" t="s">
        <v>1</v>
      </c>
      <c r="H1308"/>
      <c r="L1308"/>
    </row>
    <row r="1309" spans="1:12" ht="42" customHeight="1" x14ac:dyDescent="0.25">
      <c r="A1309" s="128">
        <v>43451</v>
      </c>
      <c r="B1309" s="126" t="s">
        <v>2798</v>
      </c>
      <c r="C1309" s="126" t="s">
        <v>2797</v>
      </c>
      <c r="D1309" s="127" t="s">
        <v>1256</v>
      </c>
      <c r="E1309" s="125">
        <v>471.9</v>
      </c>
      <c r="F1309" s="126"/>
      <c r="G1309" s="125" t="s">
        <v>1</v>
      </c>
      <c r="H1309"/>
      <c r="L1309"/>
    </row>
    <row r="1310" spans="1:12" ht="42" customHeight="1" x14ac:dyDescent="0.25">
      <c r="A1310" s="128">
        <v>43452</v>
      </c>
      <c r="B1310" s="126" t="s">
        <v>2798</v>
      </c>
      <c r="C1310" s="126" t="s">
        <v>2797</v>
      </c>
      <c r="D1310" s="127" t="s">
        <v>1276</v>
      </c>
      <c r="E1310" s="125">
        <v>458.05</v>
      </c>
      <c r="F1310" s="126"/>
      <c r="G1310" s="125" t="s">
        <v>1</v>
      </c>
      <c r="H1310"/>
      <c r="L1310"/>
    </row>
    <row r="1311" spans="1:12" ht="42" customHeight="1" x14ac:dyDescent="0.25">
      <c r="A1311" s="128">
        <v>43454</v>
      </c>
      <c r="B1311" s="126" t="s">
        <v>2798</v>
      </c>
      <c r="C1311" s="126" t="s">
        <v>2797</v>
      </c>
      <c r="D1311" s="127" t="s">
        <v>1256</v>
      </c>
      <c r="E1311" s="125">
        <v>145.19999999999999</v>
      </c>
      <c r="F1311" s="126"/>
      <c r="G1311" s="125" t="s">
        <v>1</v>
      </c>
      <c r="H1311"/>
      <c r="L1311"/>
    </row>
    <row r="1312" spans="1:12" ht="42" customHeight="1" x14ac:dyDescent="0.25">
      <c r="A1312" s="128">
        <v>43452</v>
      </c>
      <c r="B1312" s="126" t="s">
        <v>2798</v>
      </c>
      <c r="C1312" s="126" t="s">
        <v>2797</v>
      </c>
      <c r="D1312" s="127" t="s">
        <v>1256</v>
      </c>
      <c r="E1312" s="125">
        <v>87.12</v>
      </c>
      <c r="F1312" s="126"/>
      <c r="G1312" s="125" t="s">
        <v>1</v>
      </c>
      <c r="H1312"/>
      <c r="L1312"/>
    </row>
    <row r="1313" spans="1:12" ht="42" customHeight="1" x14ac:dyDescent="0.25">
      <c r="A1313" s="128">
        <v>43381</v>
      </c>
      <c r="B1313" s="126" t="s">
        <v>2362</v>
      </c>
      <c r="C1313" s="126" t="s">
        <v>2634</v>
      </c>
      <c r="D1313" s="127" t="s">
        <v>2365</v>
      </c>
      <c r="E1313" s="125">
        <v>576</v>
      </c>
      <c r="F1313" s="126" t="s">
        <v>2650</v>
      </c>
      <c r="G1313" s="125" t="s">
        <v>1</v>
      </c>
      <c r="H1313"/>
      <c r="L1313"/>
    </row>
    <row r="1314" spans="1:12" ht="42" customHeight="1" x14ac:dyDescent="0.25">
      <c r="A1314" s="128">
        <v>43376</v>
      </c>
      <c r="B1314" s="126" t="s">
        <v>1869</v>
      </c>
      <c r="C1314" s="126" t="s">
        <v>2634</v>
      </c>
      <c r="D1314" s="127" t="s">
        <v>2796</v>
      </c>
      <c r="E1314" s="125">
        <v>1020</v>
      </c>
      <c r="F1314" s="126" t="s">
        <v>2650</v>
      </c>
      <c r="G1314" s="125" t="s">
        <v>1</v>
      </c>
      <c r="H1314"/>
      <c r="L1314"/>
    </row>
    <row r="1315" spans="1:12" ht="42" customHeight="1" x14ac:dyDescent="0.25">
      <c r="A1315" s="128">
        <v>43381</v>
      </c>
      <c r="B1315" s="126" t="s">
        <v>2795</v>
      </c>
      <c r="C1315" s="126" t="s">
        <v>2634</v>
      </c>
      <c r="D1315" s="127" t="s">
        <v>1251</v>
      </c>
      <c r="E1315" s="125">
        <v>230.42</v>
      </c>
      <c r="F1315" s="126"/>
      <c r="G1315" s="125" t="s">
        <v>1</v>
      </c>
      <c r="H1315"/>
      <c r="L1315"/>
    </row>
    <row r="1316" spans="1:12" ht="42" customHeight="1" x14ac:dyDescent="0.25">
      <c r="A1316" s="128">
        <v>43437</v>
      </c>
      <c r="B1316" s="126" t="s">
        <v>1873</v>
      </c>
      <c r="C1316" s="126" t="s">
        <v>1874</v>
      </c>
      <c r="D1316" s="127" t="s">
        <v>1259</v>
      </c>
      <c r="E1316" s="125">
        <v>514.25</v>
      </c>
      <c r="F1316" s="126"/>
      <c r="G1316" s="125" t="s">
        <v>2640</v>
      </c>
      <c r="H1316"/>
      <c r="L1316"/>
    </row>
    <row r="1317" spans="1:12" ht="42" customHeight="1" x14ac:dyDescent="0.25">
      <c r="A1317" s="128">
        <v>43437</v>
      </c>
      <c r="B1317" s="126" t="s">
        <v>1873</v>
      </c>
      <c r="C1317" s="126" t="s">
        <v>1874</v>
      </c>
      <c r="D1317" s="127" t="s">
        <v>1259</v>
      </c>
      <c r="E1317" s="125">
        <v>175.06</v>
      </c>
      <c r="F1317" s="126"/>
      <c r="G1317" s="125" t="s">
        <v>2640</v>
      </c>
      <c r="H1317"/>
      <c r="L1317"/>
    </row>
    <row r="1318" spans="1:12" ht="42" customHeight="1" x14ac:dyDescent="0.25">
      <c r="A1318" s="128">
        <v>43437</v>
      </c>
      <c r="B1318" s="126" t="s">
        <v>1873</v>
      </c>
      <c r="C1318" s="126" t="s">
        <v>1874</v>
      </c>
      <c r="D1318" s="127" t="s">
        <v>1259</v>
      </c>
      <c r="E1318" s="125">
        <v>170.24</v>
      </c>
      <c r="F1318" s="126"/>
      <c r="G1318" s="125" t="s">
        <v>2640</v>
      </c>
      <c r="H1318"/>
      <c r="L1318"/>
    </row>
    <row r="1319" spans="1:12" ht="42" customHeight="1" x14ac:dyDescent="0.25">
      <c r="A1319" s="128">
        <v>43437</v>
      </c>
      <c r="B1319" s="126" t="s">
        <v>1873</v>
      </c>
      <c r="C1319" s="126" t="s">
        <v>1874</v>
      </c>
      <c r="D1319" s="127" t="s">
        <v>1259</v>
      </c>
      <c r="E1319" s="125">
        <v>170.23</v>
      </c>
      <c r="F1319" s="126"/>
      <c r="G1319" s="125" t="s">
        <v>2640</v>
      </c>
      <c r="H1319"/>
      <c r="L1319"/>
    </row>
    <row r="1320" spans="1:12" ht="42" customHeight="1" x14ac:dyDescent="0.25">
      <c r="A1320" s="128">
        <v>43437</v>
      </c>
      <c r="B1320" s="126" t="s">
        <v>1873</v>
      </c>
      <c r="C1320" s="126" t="s">
        <v>1874</v>
      </c>
      <c r="D1320" s="127" t="s">
        <v>1259</v>
      </c>
      <c r="E1320" s="125">
        <v>138.85</v>
      </c>
      <c r="F1320" s="126"/>
      <c r="G1320" s="125" t="s">
        <v>2640</v>
      </c>
      <c r="H1320"/>
      <c r="L1320"/>
    </row>
    <row r="1321" spans="1:12" ht="42" customHeight="1" x14ac:dyDescent="0.25">
      <c r="A1321" s="128">
        <v>43437</v>
      </c>
      <c r="B1321" s="126" t="s">
        <v>1873</v>
      </c>
      <c r="C1321" s="126" t="s">
        <v>1874</v>
      </c>
      <c r="D1321" s="127" t="s">
        <v>1259</v>
      </c>
      <c r="E1321" s="125">
        <v>76</v>
      </c>
      <c r="F1321" s="126"/>
      <c r="G1321" s="125" t="s">
        <v>2640</v>
      </c>
      <c r="H1321"/>
      <c r="L1321"/>
    </row>
    <row r="1322" spans="1:12" ht="42" customHeight="1" x14ac:dyDescent="0.25">
      <c r="A1322" s="128">
        <v>43376</v>
      </c>
      <c r="B1322" s="126" t="s">
        <v>1057</v>
      </c>
      <c r="C1322" s="126" t="s">
        <v>1182</v>
      </c>
      <c r="D1322" s="127" t="s">
        <v>1256</v>
      </c>
      <c r="E1322" s="125">
        <v>1815.64</v>
      </c>
      <c r="F1322" s="126"/>
      <c r="G1322" s="125" t="s">
        <v>1</v>
      </c>
      <c r="H1322"/>
      <c r="L1322"/>
    </row>
    <row r="1323" spans="1:12" ht="42" customHeight="1" x14ac:dyDescent="0.25">
      <c r="A1323" s="128">
        <v>43376</v>
      </c>
      <c r="B1323" s="126" t="s">
        <v>1057</v>
      </c>
      <c r="C1323" s="126" t="s">
        <v>1182</v>
      </c>
      <c r="D1323" s="127" t="s">
        <v>1256</v>
      </c>
      <c r="E1323" s="125">
        <v>847.67</v>
      </c>
      <c r="F1323" s="126"/>
      <c r="G1323" s="125" t="s">
        <v>1</v>
      </c>
      <c r="H1323"/>
      <c r="L1323"/>
    </row>
    <row r="1324" spans="1:12" ht="42" customHeight="1" x14ac:dyDescent="0.25">
      <c r="A1324" s="128">
        <v>43434</v>
      </c>
      <c r="B1324" s="126" t="s">
        <v>1057</v>
      </c>
      <c r="C1324" s="126" t="s">
        <v>1182</v>
      </c>
      <c r="D1324" s="127" t="s">
        <v>1256</v>
      </c>
      <c r="E1324" s="125">
        <v>797.51</v>
      </c>
      <c r="F1324" s="126"/>
      <c r="G1324" s="125" t="s">
        <v>1</v>
      </c>
      <c r="H1324"/>
      <c r="L1324"/>
    </row>
    <row r="1325" spans="1:12" ht="42" customHeight="1" x14ac:dyDescent="0.25">
      <c r="A1325" s="128">
        <v>43445</v>
      </c>
      <c r="B1325" s="126" t="s">
        <v>1057</v>
      </c>
      <c r="C1325" s="126" t="s">
        <v>1182</v>
      </c>
      <c r="D1325" s="127" t="s">
        <v>1256</v>
      </c>
      <c r="E1325" s="125">
        <v>777.27</v>
      </c>
      <c r="F1325" s="126"/>
      <c r="G1325" s="125" t="s">
        <v>1</v>
      </c>
      <c r="H1325"/>
      <c r="L1325"/>
    </row>
    <row r="1326" spans="1:12" ht="42" customHeight="1" x14ac:dyDescent="0.25">
      <c r="A1326" s="128">
        <v>43445</v>
      </c>
      <c r="B1326" s="126" t="s">
        <v>1057</v>
      </c>
      <c r="C1326" s="126" t="s">
        <v>1182</v>
      </c>
      <c r="D1326" s="127" t="s">
        <v>1256</v>
      </c>
      <c r="E1326" s="125">
        <v>308.89999999999998</v>
      </c>
      <c r="F1326" s="126"/>
      <c r="G1326" s="125" t="s">
        <v>1</v>
      </c>
      <c r="H1326"/>
      <c r="L1326"/>
    </row>
    <row r="1327" spans="1:12" ht="42" customHeight="1" x14ac:dyDescent="0.25">
      <c r="A1327" s="128">
        <v>43423</v>
      </c>
      <c r="B1327" s="126" t="s">
        <v>1057</v>
      </c>
      <c r="C1327" s="126" t="s">
        <v>1182</v>
      </c>
      <c r="D1327" s="127" t="s">
        <v>1256</v>
      </c>
      <c r="E1327" s="125">
        <v>198.68</v>
      </c>
      <c r="F1327" s="126"/>
      <c r="G1327" s="125" t="s">
        <v>1</v>
      </c>
      <c r="H1327"/>
      <c r="L1327"/>
    </row>
    <row r="1328" spans="1:12" ht="42" customHeight="1" x14ac:dyDescent="0.25">
      <c r="A1328" s="128">
        <v>43445</v>
      </c>
      <c r="B1328" s="126" t="s">
        <v>1057</v>
      </c>
      <c r="C1328" s="126" t="s">
        <v>1182</v>
      </c>
      <c r="D1328" s="127" t="s">
        <v>1256</v>
      </c>
      <c r="E1328" s="125">
        <v>87.16</v>
      </c>
      <c r="F1328" s="126"/>
      <c r="G1328" s="125" t="s">
        <v>1</v>
      </c>
      <c r="H1328"/>
      <c r="L1328"/>
    </row>
    <row r="1329" spans="1:12" ht="42" customHeight="1" x14ac:dyDescent="0.25">
      <c r="A1329" s="128">
        <v>43417</v>
      </c>
      <c r="B1329" s="126" t="s">
        <v>1057</v>
      </c>
      <c r="C1329" s="126" t="s">
        <v>1182</v>
      </c>
      <c r="D1329" s="127" t="s">
        <v>1256</v>
      </c>
      <c r="E1329" s="125">
        <v>82.69</v>
      </c>
      <c r="F1329" s="126"/>
      <c r="G1329" s="125" t="s">
        <v>1</v>
      </c>
      <c r="H1329"/>
      <c r="L1329"/>
    </row>
    <row r="1330" spans="1:12" ht="42" customHeight="1" x14ac:dyDescent="0.25">
      <c r="A1330" s="128">
        <v>43445</v>
      </c>
      <c r="B1330" s="126" t="s">
        <v>1057</v>
      </c>
      <c r="C1330" s="126" t="s">
        <v>1182</v>
      </c>
      <c r="D1330" s="127" t="s">
        <v>1256</v>
      </c>
      <c r="E1330" s="125">
        <v>77.87</v>
      </c>
      <c r="F1330" s="126"/>
      <c r="G1330" s="125" t="s">
        <v>1</v>
      </c>
      <c r="H1330"/>
      <c r="L1330"/>
    </row>
    <row r="1331" spans="1:12" ht="42" customHeight="1" x14ac:dyDescent="0.25">
      <c r="A1331" s="128">
        <v>43445</v>
      </c>
      <c r="B1331" s="126" t="s">
        <v>1057</v>
      </c>
      <c r="C1331" s="126" t="s">
        <v>1182</v>
      </c>
      <c r="D1331" s="127" t="s">
        <v>1256</v>
      </c>
      <c r="E1331" s="125">
        <v>77.44</v>
      </c>
      <c r="F1331" s="126"/>
      <c r="G1331" s="125" t="s">
        <v>1</v>
      </c>
      <c r="H1331"/>
      <c r="L1331"/>
    </row>
    <row r="1332" spans="1:12" ht="42" customHeight="1" x14ac:dyDescent="0.25">
      <c r="A1332" s="128">
        <v>43437</v>
      </c>
      <c r="B1332" s="126" t="s">
        <v>1057</v>
      </c>
      <c r="C1332" s="126" t="s">
        <v>1182</v>
      </c>
      <c r="D1332" s="127" t="s">
        <v>1256</v>
      </c>
      <c r="E1332" s="125">
        <v>74.72</v>
      </c>
      <c r="F1332" s="126"/>
      <c r="G1332" s="125" t="s">
        <v>1</v>
      </c>
      <c r="H1332"/>
      <c r="L1332"/>
    </row>
    <row r="1333" spans="1:12" ht="42" customHeight="1" x14ac:dyDescent="0.25">
      <c r="A1333" s="128">
        <v>43445</v>
      </c>
      <c r="B1333" s="126" t="s">
        <v>1057</v>
      </c>
      <c r="C1333" s="126" t="s">
        <v>1182</v>
      </c>
      <c r="D1333" s="127" t="s">
        <v>1256</v>
      </c>
      <c r="E1333" s="125">
        <v>65.900000000000006</v>
      </c>
      <c r="F1333" s="126"/>
      <c r="G1333" s="125" t="s">
        <v>1</v>
      </c>
      <c r="H1333"/>
      <c r="L1333"/>
    </row>
    <row r="1334" spans="1:12" ht="42" customHeight="1" x14ac:dyDescent="0.25">
      <c r="A1334" s="128">
        <v>43437</v>
      </c>
      <c r="B1334" s="126" t="s">
        <v>1057</v>
      </c>
      <c r="C1334" s="126" t="s">
        <v>1182</v>
      </c>
      <c r="D1334" s="127" t="s">
        <v>1256</v>
      </c>
      <c r="E1334" s="125">
        <v>62.02</v>
      </c>
      <c r="F1334" s="126"/>
      <c r="G1334" s="125" t="s">
        <v>1</v>
      </c>
      <c r="H1334"/>
      <c r="L1334"/>
    </row>
    <row r="1335" spans="1:12" ht="42" customHeight="1" x14ac:dyDescent="0.25">
      <c r="A1335" s="128">
        <v>43417</v>
      </c>
      <c r="B1335" s="126" t="s">
        <v>1057</v>
      </c>
      <c r="C1335" s="126" t="s">
        <v>1182</v>
      </c>
      <c r="D1335" s="127" t="s">
        <v>1256</v>
      </c>
      <c r="E1335" s="125">
        <v>59.63</v>
      </c>
      <c r="F1335" s="126"/>
      <c r="G1335" s="125" t="s">
        <v>1</v>
      </c>
      <c r="H1335"/>
      <c r="L1335"/>
    </row>
    <row r="1336" spans="1:12" ht="42" customHeight="1" x14ac:dyDescent="0.25">
      <c r="A1336" s="128">
        <v>43389</v>
      </c>
      <c r="B1336" s="126" t="s">
        <v>1057</v>
      </c>
      <c r="C1336" s="126" t="s">
        <v>1182</v>
      </c>
      <c r="D1336" s="127" t="s">
        <v>1256</v>
      </c>
      <c r="E1336" s="125">
        <v>44.52</v>
      </c>
      <c r="F1336" s="126"/>
      <c r="G1336" s="125" t="s">
        <v>1</v>
      </c>
      <c r="H1336"/>
      <c r="L1336"/>
    </row>
    <row r="1337" spans="1:12" ht="42" customHeight="1" x14ac:dyDescent="0.25">
      <c r="A1337" s="128">
        <v>43445</v>
      </c>
      <c r="B1337" s="126" t="s">
        <v>1057</v>
      </c>
      <c r="C1337" s="126" t="s">
        <v>1182</v>
      </c>
      <c r="D1337" s="127" t="s">
        <v>1256</v>
      </c>
      <c r="E1337" s="125">
        <v>39.06</v>
      </c>
      <c r="F1337" s="126"/>
      <c r="G1337" s="125" t="s">
        <v>1</v>
      </c>
      <c r="H1337"/>
      <c r="L1337"/>
    </row>
    <row r="1338" spans="1:12" ht="42" customHeight="1" x14ac:dyDescent="0.25">
      <c r="A1338" s="128">
        <v>43417</v>
      </c>
      <c r="B1338" s="126" t="s">
        <v>1057</v>
      </c>
      <c r="C1338" s="126" t="s">
        <v>1182</v>
      </c>
      <c r="D1338" s="127" t="s">
        <v>1256</v>
      </c>
      <c r="E1338" s="125">
        <v>34.36</v>
      </c>
      <c r="F1338" s="126"/>
      <c r="G1338" s="125" t="s">
        <v>1</v>
      </c>
      <c r="H1338"/>
      <c r="L1338"/>
    </row>
    <row r="1339" spans="1:12" ht="42" customHeight="1" x14ac:dyDescent="0.25">
      <c r="A1339" s="128">
        <v>43445</v>
      </c>
      <c r="B1339" s="126" t="s">
        <v>1057</v>
      </c>
      <c r="C1339" s="126" t="s">
        <v>1182</v>
      </c>
      <c r="D1339" s="127" t="s">
        <v>1256</v>
      </c>
      <c r="E1339" s="125">
        <v>33.57</v>
      </c>
      <c r="F1339" s="126"/>
      <c r="G1339" s="125" t="s">
        <v>1</v>
      </c>
      <c r="H1339"/>
      <c r="L1339"/>
    </row>
    <row r="1340" spans="1:12" ht="42" customHeight="1" x14ac:dyDescent="0.25">
      <c r="A1340" s="128">
        <v>43445</v>
      </c>
      <c r="B1340" s="126" t="s">
        <v>1057</v>
      </c>
      <c r="C1340" s="126" t="s">
        <v>1182</v>
      </c>
      <c r="D1340" s="127" t="s">
        <v>1256</v>
      </c>
      <c r="E1340" s="125">
        <v>24.62</v>
      </c>
      <c r="F1340" s="126"/>
      <c r="G1340" s="125" t="s">
        <v>1</v>
      </c>
      <c r="H1340"/>
      <c r="L1340"/>
    </row>
    <row r="1341" spans="1:12" ht="42" customHeight="1" x14ac:dyDescent="0.25">
      <c r="A1341" s="128">
        <v>43437</v>
      </c>
      <c r="B1341" s="126" t="s">
        <v>1057</v>
      </c>
      <c r="C1341" s="126" t="s">
        <v>1182</v>
      </c>
      <c r="D1341" s="127" t="s">
        <v>1256</v>
      </c>
      <c r="E1341" s="125">
        <v>20.67</v>
      </c>
      <c r="F1341" s="126"/>
      <c r="G1341" s="125" t="s">
        <v>1</v>
      </c>
      <c r="H1341"/>
      <c r="L1341"/>
    </row>
    <row r="1342" spans="1:12" ht="42" customHeight="1" x14ac:dyDescent="0.25">
      <c r="A1342" s="128">
        <v>43445</v>
      </c>
      <c r="B1342" s="126" t="s">
        <v>1057</v>
      </c>
      <c r="C1342" s="126" t="s">
        <v>1182</v>
      </c>
      <c r="D1342" s="127" t="s">
        <v>1256</v>
      </c>
      <c r="E1342" s="125">
        <v>18</v>
      </c>
      <c r="F1342" s="126"/>
      <c r="G1342" s="125" t="s">
        <v>1</v>
      </c>
      <c r="H1342"/>
      <c r="L1342"/>
    </row>
    <row r="1343" spans="1:12" ht="42" customHeight="1" x14ac:dyDescent="0.25">
      <c r="A1343" s="128">
        <v>43445</v>
      </c>
      <c r="B1343" s="126" t="s">
        <v>1057</v>
      </c>
      <c r="C1343" s="126" t="s">
        <v>1182</v>
      </c>
      <c r="D1343" s="127" t="s">
        <v>1256</v>
      </c>
      <c r="E1343" s="125">
        <v>17.95</v>
      </c>
      <c r="F1343" s="126"/>
      <c r="G1343" s="125" t="s">
        <v>1</v>
      </c>
      <c r="H1343"/>
      <c r="L1343"/>
    </row>
    <row r="1344" spans="1:12" ht="42" customHeight="1" x14ac:dyDescent="0.25">
      <c r="A1344" s="128">
        <v>43445</v>
      </c>
      <c r="B1344" s="126" t="s">
        <v>1057</v>
      </c>
      <c r="C1344" s="126" t="s">
        <v>1182</v>
      </c>
      <c r="D1344" s="127" t="s">
        <v>1256</v>
      </c>
      <c r="E1344" s="125">
        <v>17.73</v>
      </c>
      <c r="F1344" s="126"/>
      <c r="G1344" s="125" t="s">
        <v>1</v>
      </c>
      <c r="H1344"/>
      <c r="L1344"/>
    </row>
    <row r="1345" spans="1:12" ht="42" customHeight="1" x14ac:dyDescent="0.25">
      <c r="A1345" s="128">
        <v>43404</v>
      </c>
      <c r="B1345" s="126" t="s">
        <v>1057</v>
      </c>
      <c r="C1345" s="126" t="s">
        <v>1182</v>
      </c>
      <c r="D1345" s="127" t="s">
        <v>1256</v>
      </c>
      <c r="E1345" s="125">
        <v>12.63</v>
      </c>
      <c r="F1345" s="126"/>
      <c r="G1345" s="125" t="s">
        <v>1</v>
      </c>
      <c r="H1345"/>
      <c r="L1345"/>
    </row>
    <row r="1346" spans="1:12" ht="42" customHeight="1" x14ac:dyDescent="0.25">
      <c r="A1346" s="128">
        <v>43417</v>
      </c>
      <c r="B1346" s="126" t="s">
        <v>1057</v>
      </c>
      <c r="C1346" s="126" t="s">
        <v>1182</v>
      </c>
      <c r="D1346" s="127" t="s">
        <v>1256</v>
      </c>
      <c r="E1346" s="125">
        <v>12.1</v>
      </c>
      <c r="F1346" s="126"/>
      <c r="G1346" s="125" t="s">
        <v>1</v>
      </c>
      <c r="H1346"/>
      <c r="L1346"/>
    </row>
    <row r="1347" spans="1:12" ht="42" customHeight="1" x14ac:dyDescent="0.25">
      <c r="A1347" s="128">
        <v>43437</v>
      </c>
      <c r="B1347" s="126" t="s">
        <v>1057</v>
      </c>
      <c r="C1347" s="126" t="s">
        <v>1182</v>
      </c>
      <c r="D1347" s="127" t="s">
        <v>1256</v>
      </c>
      <c r="E1347" s="125">
        <v>5.19</v>
      </c>
      <c r="F1347" s="126"/>
      <c r="G1347" s="125" t="s">
        <v>1</v>
      </c>
      <c r="H1347"/>
      <c r="L1347"/>
    </row>
    <row r="1348" spans="1:12" ht="42" customHeight="1" x14ac:dyDescent="0.25">
      <c r="A1348" s="128">
        <v>43454</v>
      </c>
      <c r="B1348" s="126" t="s">
        <v>2794</v>
      </c>
      <c r="C1348" s="126" t="s">
        <v>2634</v>
      </c>
      <c r="D1348" s="127" t="s">
        <v>1271</v>
      </c>
      <c r="E1348" s="125">
        <v>803</v>
      </c>
      <c r="F1348" s="126"/>
      <c r="G1348" s="125" t="s">
        <v>1</v>
      </c>
      <c r="H1348"/>
      <c r="L1348"/>
    </row>
    <row r="1349" spans="1:12" ht="42" customHeight="1" x14ac:dyDescent="0.25">
      <c r="A1349" s="128">
        <v>43423</v>
      </c>
      <c r="B1349" s="126" t="s">
        <v>2793</v>
      </c>
      <c r="C1349" s="126" t="s">
        <v>2792</v>
      </c>
      <c r="D1349" s="127" t="s">
        <v>1256</v>
      </c>
      <c r="E1349" s="125">
        <v>94.54</v>
      </c>
      <c r="F1349" s="126"/>
      <c r="G1349" s="125" t="s">
        <v>1</v>
      </c>
      <c r="H1349"/>
      <c r="L1349"/>
    </row>
    <row r="1350" spans="1:12" ht="42" customHeight="1" x14ac:dyDescent="0.25">
      <c r="A1350" s="128">
        <v>43423</v>
      </c>
      <c r="B1350" s="126" t="s">
        <v>2793</v>
      </c>
      <c r="C1350" s="126" t="s">
        <v>2792</v>
      </c>
      <c r="D1350" s="127" t="s">
        <v>1256</v>
      </c>
      <c r="E1350" s="125">
        <v>18.14</v>
      </c>
      <c r="F1350" s="126"/>
      <c r="G1350" s="125" t="s">
        <v>1</v>
      </c>
      <c r="H1350"/>
      <c r="L1350"/>
    </row>
    <row r="1351" spans="1:12" ht="42" customHeight="1" x14ac:dyDescent="0.25">
      <c r="A1351" s="128">
        <v>43423</v>
      </c>
      <c r="B1351" s="126" t="s">
        <v>2793</v>
      </c>
      <c r="C1351" s="126" t="s">
        <v>2792</v>
      </c>
      <c r="D1351" s="127" t="s">
        <v>1256</v>
      </c>
      <c r="E1351" s="125">
        <v>3.5</v>
      </c>
      <c r="F1351" s="126"/>
      <c r="G1351" s="125" t="s">
        <v>1</v>
      </c>
      <c r="H1351"/>
      <c r="L1351"/>
    </row>
    <row r="1352" spans="1:12" ht="42" customHeight="1" x14ac:dyDescent="0.25">
      <c r="A1352" s="128">
        <v>43423</v>
      </c>
      <c r="B1352" s="126" t="s">
        <v>2793</v>
      </c>
      <c r="C1352" s="126" t="s">
        <v>2792</v>
      </c>
      <c r="D1352" s="127" t="s">
        <v>1256</v>
      </c>
      <c r="E1352" s="125">
        <v>1.64</v>
      </c>
      <c r="F1352" s="126"/>
      <c r="G1352" s="125" t="s">
        <v>1</v>
      </c>
      <c r="H1352"/>
      <c r="L1352"/>
    </row>
    <row r="1353" spans="1:12" ht="42" customHeight="1" x14ac:dyDescent="0.25">
      <c r="A1353" s="128">
        <v>43389</v>
      </c>
      <c r="B1353" s="126" t="s">
        <v>2791</v>
      </c>
      <c r="C1353" s="126" t="s">
        <v>2634</v>
      </c>
      <c r="D1353" s="127" t="s">
        <v>2790</v>
      </c>
      <c r="E1353" s="125">
        <v>600</v>
      </c>
      <c r="F1353" s="126" t="s">
        <v>2650</v>
      </c>
      <c r="G1353" s="125" t="s">
        <v>1</v>
      </c>
      <c r="H1353"/>
      <c r="L1353"/>
    </row>
    <row r="1354" spans="1:12" ht="42" customHeight="1" x14ac:dyDescent="0.25">
      <c r="A1354" s="128">
        <v>43423</v>
      </c>
      <c r="B1354" s="126" t="s">
        <v>2789</v>
      </c>
      <c r="C1354" s="126" t="s">
        <v>2788</v>
      </c>
      <c r="D1354" s="127" t="s">
        <v>1256</v>
      </c>
      <c r="E1354" s="125">
        <v>302.5</v>
      </c>
      <c r="F1354" s="126"/>
      <c r="G1354" s="125" t="s">
        <v>1</v>
      </c>
      <c r="H1354"/>
      <c r="L1354"/>
    </row>
    <row r="1355" spans="1:12" ht="42" customHeight="1" x14ac:dyDescent="0.25">
      <c r="A1355" s="128">
        <v>43439</v>
      </c>
      <c r="B1355" s="126" t="s">
        <v>2787</v>
      </c>
      <c r="C1355" s="126" t="s">
        <v>2634</v>
      </c>
      <c r="D1355" s="127" t="s">
        <v>2786</v>
      </c>
      <c r="E1355" s="125">
        <v>550</v>
      </c>
      <c r="F1355" s="126" t="s">
        <v>2650</v>
      </c>
      <c r="G1355" s="125" t="s">
        <v>1</v>
      </c>
      <c r="H1355"/>
      <c r="L1355"/>
    </row>
    <row r="1356" spans="1:12" ht="42" customHeight="1" x14ac:dyDescent="0.25">
      <c r="A1356" s="128">
        <v>43417</v>
      </c>
      <c r="B1356" s="126" t="s">
        <v>2000</v>
      </c>
      <c r="C1356" s="126" t="s">
        <v>2001</v>
      </c>
      <c r="D1356" s="127" t="s">
        <v>1252</v>
      </c>
      <c r="E1356" s="125">
        <v>774.4</v>
      </c>
      <c r="F1356" s="126"/>
      <c r="G1356" s="125" t="s">
        <v>1</v>
      </c>
      <c r="H1356"/>
      <c r="L1356"/>
    </row>
    <row r="1357" spans="1:12" ht="42" customHeight="1" x14ac:dyDescent="0.25">
      <c r="A1357" s="128">
        <v>43388</v>
      </c>
      <c r="B1357" s="126" t="s">
        <v>1109</v>
      </c>
      <c r="C1357" s="126" t="s">
        <v>1205</v>
      </c>
      <c r="D1357" s="127" t="s">
        <v>1275</v>
      </c>
      <c r="E1357" s="125">
        <v>114.67</v>
      </c>
      <c r="F1357" s="126"/>
      <c r="G1357" s="125" t="s">
        <v>1</v>
      </c>
      <c r="H1357"/>
      <c r="L1357"/>
    </row>
    <row r="1358" spans="1:12" ht="42" customHeight="1" x14ac:dyDescent="0.25">
      <c r="A1358" s="128">
        <v>43416</v>
      </c>
      <c r="B1358" s="126" t="s">
        <v>1109</v>
      </c>
      <c r="C1358" s="126" t="s">
        <v>1205</v>
      </c>
      <c r="D1358" s="127" t="s">
        <v>1275</v>
      </c>
      <c r="E1358" s="125">
        <v>15.69</v>
      </c>
      <c r="F1358" s="126"/>
      <c r="G1358" s="125" t="s">
        <v>1</v>
      </c>
      <c r="H1358"/>
      <c r="L1358"/>
    </row>
    <row r="1359" spans="1:12" ht="42" customHeight="1" x14ac:dyDescent="0.25">
      <c r="A1359" s="128">
        <v>43416</v>
      </c>
      <c r="B1359" s="126" t="s">
        <v>1109</v>
      </c>
      <c r="C1359" s="126" t="s">
        <v>1205</v>
      </c>
      <c r="D1359" s="127" t="s">
        <v>1275</v>
      </c>
      <c r="E1359" s="125">
        <v>16.41</v>
      </c>
      <c r="F1359" s="126"/>
      <c r="G1359" s="125" t="s">
        <v>1</v>
      </c>
      <c r="H1359"/>
      <c r="L1359"/>
    </row>
    <row r="1360" spans="1:12" ht="42" customHeight="1" x14ac:dyDescent="0.25">
      <c r="A1360" s="128">
        <v>43465</v>
      </c>
      <c r="B1360" s="126" t="s">
        <v>1109</v>
      </c>
      <c r="C1360" s="126" t="s">
        <v>1205</v>
      </c>
      <c r="D1360" s="127" t="s">
        <v>1275</v>
      </c>
      <c r="E1360" s="125">
        <v>14.87</v>
      </c>
      <c r="F1360" s="126"/>
      <c r="G1360" s="125" t="s">
        <v>1</v>
      </c>
      <c r="H1360"/>
      <c r="L1360"/>
    </row>
    <row r="1361" spans="1:12" ht="42" customHeight="1" x14ac:dyDescent="0.25">
      <c r="A1361" s="128">
        <v>43417</v>
      </c>
      <c r="B1361" s="126" t="s">
        <v>2059</v>
      </c>
      <c r="C1361" s="126" t="s">
        <v>2060</v>
      </c>
      <c r="D1361" s="127" t="s">
        <v>1259</v>
      </c>
      <c r="E1361" s="125">
        <v>156.79</v>
      </c>
      <c r="F1361" s="126"/>
      <c r="G1361" s="125" t="s">
        <v>2640</v>
      </c>
      <c r="H1361"/>
      <c r="L1361"/>
    </row>
    <row r="1362" spans="1:12" ht="42" customHeight="1" x14ac:dyDescent="0.25">
      <c r="A1362" s="128">
        <v>43417</v>
      </c>
      <c r="B1362" s="126" t="s">
        <v>2059</v>
      </c>
      <c r="C1362" s="126" t="s">
        <v>2060</v>
      </c>
      <c r="D1362" s="127" t="s">
        <v>1259</v>
      </c>
      <c r="E1362" s="125">
        <v>60.98</v>
      </c>
      <c r="F1362" s="126"/>
      <c r="G1362" s="125" t="s">
        <v>2640</v>
      </c>
      <c r="H1362"/>
      <c r="L1362"/>
    </row>
    <row r="1363" spans="1:12" ht="42" customHeight="1" x14ac:dyDescent="0.25">
      <c r="A1363" s="128">
        <v>43417</v>
      </c>
      <c r="B1363" s="126" t="s">
        <v>2059</v>
      </c>
      <c r="C1363" s="126" t="s">
        <v>2060</v>
      </c>
      <c r="D1363" s="127" t="s">
        <v>1259</v>
      </c>
      <c r="E1363" s="125">
        <v>58.44</v>
      </c>
      <c r="F1363" s="126"/>
      <c r="G1363" s="125" t="s">
        <v>2640</v>
      </c>
      <c r="H1363"/>
      <c r="L1363"/>
    </row>
    <row r="1364" spans="1:12" ht="42" customHeight="1" x14ac:dyDescent="0.25">
      <c r="A1364" s="128">
        <v>43417</v>
      </c>
      <c r="B1364" s="126" t="s">
        <v>2059</v>
      </c>
      <c r="C1364" s="126" t="s">
        <v>2060</v>
      </c>
      <c r="D1364" s="127" t="s">
        <v>1259</v>
      </c>
      <c r="E1364" s="125">
        <v>28.8</v>
      </c>
      <c r="F1364" s="126"/>
      <c r="G1364" s="125" t="s">
        <v>2640</v>
      </c>
      <c r="H1364"/>
      <c r="L1364"/>
    </row>
    <row r="1365" spans="1:12" ht="42" customHeight="1" x14ac:dyDescent="0.25">
      <c r="A1365" s="128">
        <v>43417</v>
      </c>
      <c r="B1365" s="126" t="s">
        <v>2059</v>
      </c>
      <c r="C1365" s="126" t="s">
        <v>2060</v>
      </c>
      <c r="D1365" s="127" t="s">
        <v>1259</v>
      </c>
      <c r="E1365" s="125">
        <v>24.39</v>
      </c>
      <c r="F1365" s="126"/>
      <c r="G1365" s="125" t="s">
        <v>2640</v>
      </c>
      <c r="H1365"/>
      <c r="L1365"/>
    </row>
    <row r="1366" spans="1:12" ht="42" customHeight="1" x14ac:dyDescent="0.25">
      <c r="A1366" s="128">
        <v>43417</v>
      </c>
      <c r="B1366" s="126" t="s">
        <v>2059</v>
      </c>
      <c r="C1366" s="126" t="s">
        <v>2060</v>
      </c>
      <c r="D1366" s="127" t="s">
        <v>1259</v>
      </c>
      <c r="E1366" s="125">
        <v>18.63</v>
      </c>
      <c r="F1366" s="126"/>
      <c r="G1366" s="125" t="s">
        <v>2640</v>
      </c>
      <c r="H1366"/>
      <c r="L1366"/>
    </row>
    <row r="1367" spans="1:12" ht="42" customHeight="1" x14ac:dyDescent="0.25">
      <c r="A1367" s="128">
        <v>43455</v>
      </c>
      <c r="B1367" s="126" t="s">
        <v>2550</v>
      </c>
      <c r="C1367" s="126" t="s">
        <v>2551</v>
      </c>
      <c r="D1367" s="127" t="s">
        <v>1252</v>
      </c>
      <c r="E1367" s="125">
        <v>550</v>
      </c>
      <c r="F1367" s="126"/>
      <c r="G1367" s="125" t="s">
        <v>1</v>
      </c>
      <c r="H1367"/>
      <c r="L1367"/>
    </row>
    <row r="1368" spans="1:12" ht="42" customHeight="1" x14ac:dyDescent="0.25">
      <c r="A1368" s="128">
        <v>43451</v>
      </c>
      <c r="B1368" s="126" t="s">
        <v>2785</v>
      </c>
      <c r="C1368" s="126" t="s">
        <v>2634</v>
      </c>
      <c r="D1368" s="127" t="s">
        <v>1249</v>
      </c>
      <c r="E1368" s="125">
        <v>2314</v>
      </c>
      <c r="F1368" s="126"/>
      <c r="G1368" s="125" t="s">
        <v>1</v>
      </c>
      <c r="H1368"/>
      <c r="L1368"/>
    </row>
    <row r="1369" spans="1:12" ht="42" customHeight="1" x14ac:dyDescent="0.25">
      <c r="A1369" s="128">
        <v>43465</v>
      </c>
      <c r="B1369" s="126" t="s">
        <v>1940</v>
      </c>
      <c r="C1369" s="126" t="s">
        <v>1941</v>
      </c>
      <c r="D1369" s="127" t="s">
        <v>1253</v>
      </c>
      <c r="E1369" s="125">
        <v>247.49</v>
      </c>
      <c r="F1369" s="126"/>
      <c r="G1369" s="125" t="s">
        <v>1</v>
      </c>
      <c r="H1369"/>
      <c r="L1369"/>
    </row>
    <row r="1370" spans="1:12" ht="42" customHeight="1" x14ac:dyDescent="0.25">
      <c r="A1370" s="128">
        <v>43452</v>
      </c>
      <c r="B1370" s="126" t="s">
        <v>1146</v>
      </c>
      <c r="C1370" s="126" t="s">
        <v>1227</v>
      </c>
      <c r="D1370" s="127" t="s">
        <v>1255</v>
      </c>
      <c r="E1370" s="125">
        <v>50</v>
      </c>
      <c r="F1370" s="126"/>
      <c r="G1370" s="125" t="s">
        <v>1</v>
      </c>
      <c r="H1370"/>
      <c r="L1370"/>
    </row>
    <row r="1371" spans="1:12" ht="42" customHeight="1" x14ac:dyDescent="0.25">
      <c r="A1371" s="128">
        <v>43404</v>
      </c>
      <c r="B1371" s="126" t="s">
        <v>1146</v>
      </c>
      <c r="C1371" s="126" t="s">
        <v>1227</v>
      </c>
      <c r="D1371" s="127" t="s">
        <v>1255</v>
      </c>
      <c r="E1371" s="125">
        <v>50</v>
      </c>
      <c r="F1371" s="126"/>
      <c r="G1371" s="125" t="s">
        <v>1</v>
      </c>
      <c r="H1371"/>
      <c r="L1371"/>
    </row>
    <row r="1372" spans="1:12" ht="42" customHeight="1" x14ac:dyDescent="0.25">
      <c r="A1372" s="128">
        <v>43424</v>
      </c>
      <c r="B1372" s="126" t="s">
        <v>2784</v>
      </c>
      <c r="C1372" s="126" t="s">
        <v>2783</v>
      </c>
      <c r="D1372" s="127" t="s">
        <v>1252</v>
      </c>
      <c r="E1372" s="125">
        <v>96</v>
      </c>
      <c r="F1372" s="126"/>
      <c r="G1372" s="125" t="s">
        <v>1</v>
      </c>
      <c r="H1372"/>
      <c r="L1372"/>
    </row>
    <row r="1373" spans="1:12" ht="42" customHeight="1" x14ac:dyDescent="0.25">
      <c r="A1373" s="128">
        <v>43434</v>
      </c>
      <c r="B1373" s="126" t="s">
        <v>1040</v>
      </c>
      <c r="C1373" s="126" t="s">
        <v>2634</v>
      </c>
      <c r="D1373" s="127" t="s">
        <v>1254</v>
      </c>
      <c r="E1373" s="125">
        <v>255</v>
      </c>
      <c r="F1373" s="126"/>
      <c r="G1373" s="125" t="s">
        <v>1</v>
      </c>
      <c r="H1373"/>
      <c r="L1373"/>
    </row>
    <row r="1374" spans="1:12" ht="42" customHeight="1" x14ac:dyDescent="0.25">
      <c r="A1374" s="128">
        <v>43434</v>
      </c>
      <c r="B1374" s="126" t="s">
        <v>1040</v>
      </c>
      <c r="C1374" s="126" t="s">
        <v>2634</v>
      </c>
      <c r="D1374" s="127" t="s">
        <v>1254</v>
      </c>
      <c r="E1374" s="125">
        <v>204</v>
      </c>
      <c r="F1374" s="126"/>
      <c r="G1374" s="125" t="s">
        <v>1</v>
      </c>
      <c r="H1374"/>
      <c r="L1374"/>
    </row>
    <row r="1375" spans="1:12" ht="42" customHeight="1" x14ac:dyDescent="0.25">
      <c r="A1375" s="128">
        <v>43391</v>
      </c>
      <c r="B1375" s="126" t="s">
        <v>1040</v>
      </c>
      <c r="C1375" s="126" t="s">
        <v>2634</v>
      </c>
      <c r="D1375" s="127" t="s">
        <v>1254</v>
      </c>
      <c r="E1375" s="125">
        <v>204</v>
      </c>
      <c r="F1375" s="126"/>
      <c r="G1375" s="125" t="s">
        <v>1</v>
      </c>
      <c r="H1375"/>
      <c r="L1375"/>
    </row>
    <row r="1376" spans="1:12" ht="42" customHeight="1" x14ac:dyDescent="0.25">
      <c r="A1376" s="128">
        <v>43392</v>
      </c>
      <c r="B1376" s="126" t="s">
        <v>1040</v>
      </c>
      <c r="C1376" s="126" t="s">
        <v>2634</v>
      </c>
      <c r="D1376" s="127" t="s">
        <v>1254</v>
      </c>
      <c r="E1376" s="125">
        <v>204</v>
      </c>
      <c r="F1376" s="126"/>
      <c r="G1376" s="125" t="s">
        <v>1</v>
      </c>
      <c r="H1376"/>
      <c r="L1376"/>
    </row>
    <row r="1377" spans="1:12" ht="42" customHeight="1" x14ac:dyDescent="0.25">
      <c r="A1377" s="128">
        <v>43410</v>
      </c>
      <c r="B1377" s="126" t="s">
        <v>1040</v>
      </c>
      <c r="C1377" s="126" t="s">
        <v>2634</v>
      </c>
      <c r="D1377" s="127" t="s">
        <v>1254</v>
      </c>
      <c r="E1377" s="125">
        <v>204</v>
      </c>
      <c r="F1377" s="126"/>
      <c r="G1377" s="125" t="s">
        <v>1</v>
      </c>
      <c r="H1377"/>
      <c r="L1377"/>
    </row>
    <row r="1378" spans="1:12" ht="42" customHeight="1" x14ac:dyDescent="0.25">
      <c r="A1378" s="128">
        <v>43424</v>
      </c>
      <c r="B1378" s="126" t="s">
        <v>1040</v>
      </c>
      <c r="C1378" s="126" t="s">
        <v>2634</v>
      </c>
      <c r="D1378" s="127" t="s">
        <v>1254</v>
      </c>
      <c r="E1378" s="125">
        <v>204</v>
      </c>
      <c r="F1378" s="126"/>
      <c r="G1378" s="125" t="s">
        <v>1</v>
      </c>
      <c r="H1378"/>
      <c r="L1378"/>
    </row>
    <row r="1379" spans="1:12" ht="42" customHeight="1" x14ac:dyDescent="0.25">
      <c r="A1379" s="128">
        <v>43392</v>
      </c>
      <c r="B1379" s="126" t="s">
        <v>1040</v>
      </c>
      <c r="C1379" s="126" t="s">
        <v>2634</v>
      </c>
      <c r="D1379" s="127" t="s">
        <v>1254</v>
      </c>
      <c r="E1379" s="125">
        <v>153</v>
      </c>
      <c r="F1379" s="126"/>
      <c r="G1379" s="125" t="s">
        <v>1</v>
      </c>
      <c r="H1379"/>
      <c r="L1379"/>
    </row>
    <row r="1380" spans="1:12" ht="42" customHeight="1" x14ac:dyDescent="0.25">
      <c r="A1380" s="128">
        <v>43416</v>
      </c>
      <c r="B1380" s="126" t="s">
        <v>1040</v>
      </c>
      <c r="C1380" s="126" t="s">
        <v>2634</v>
      </c>
      <c r="D1380" s="127" t="s">
        <v>1254</v>
      </c>
      <c r="E1380" s="125">
        <v>102</v>
      </c>
      <c r="F1380" s="126"/>
      <c r="G1380" s="125" t="s">
        <v>1</v>
      </c>
      <c r="H1380"/>
      <c r="L1380"/>
    </row>
    <row r="1381" spans="1:12" ht="42" customHeight="1" x14ac:dyDescent="0.25">
      <c r="A1381" s="128">
        <v>43419</v>
      </c>
      <c r="B1381" s="126" t="s">
        <v>2782</v>
      </c>
      <c r="C1381" s="126" t="s">
        <v>2634</v>
      </c>
      <c r="D1381" s="127" t="s">
        <v>1251</v>
      </c>
      <c r="E1381" s="125">
        <v>248.05</v>
      </c>
      <c r="F1381" s="126"/>
      <c r="G1381" s="125" t="s">
        <v>1</v>
      </c>
      <c r="H1381"/>
      <c r="L1381"/>
    </row>
    <row r="1382" spans="1:12" ht="42" customHeight="1" x14ac:dyDescent="0.25">
      <c r="A1382" s="128">
        <v>43417</v>
      </c>
      <c r="B1382" s="126" t="s">
        <v>2782</v>
      </c>
      <c r="C1382" s="126" t="s">
        <v>2634</v>
      </c>
      <c r="D1382" s="127" t="s">
        <v>1251</v>
      </c>
      <c r="E1382" s="125">
        <v>248.05</v>
      </c>
      <c r="F1382" s="126"/>
      <c r="G1382" s="125" t="s">
        <v>1</v>
      </c>
      <c r="H1382"/>
      <c r="L1382"/>
    </row>
    <row r="1383" spans="1:12" ht="42" customHeight="1" x14ac:dyDescent="0.25">
      <c r="A1383" s="128">
        <v>43399</v>
      </c>
      <c r="B1383" s="126" t="s">
        <v>474</v>
      </c>
      <c r="C1383" s="126" t="s">
        <v>2634</v>
      </c>
      <c r="D1383" s="127" t="s">
        <v>2687</v>
      </c>
      <c r="E1383" s="125">
        <v>4840</v>
      </c>
      <c r="F1383" s="126" t="s">
        <v>2625</v>
      </c>
      <c r="G1383" s="125" t="s">
        <v>1</v>
      </c>
      <c r="H1383"/>
      <c r="L1383"/>
    </row>
    <row r="1384" spans="1:12" ht="42" customHeight="1" x14ac:dyDescent="0.25">
      <c r="A1384" s="128">
        <v>43417</v>
      </c>
      <c r="B1384" s="126" t="s">
        <v>2781</v>
      </c>
      <c r="C1384" s="126" t="s">
        <v>2780</v>
      </c>
      <c r="D1384" s="127" t="s">
        <v>1251</v>
      </c>
      <c r="E1384" s="125">
        <v>1512.5</v>
      </c>
      <c r="F1384" s="126"/>
      <c r="G1384" s="125" t="s">
        <v>1</v>
      </c>
      <c r="H1384"/>
      <c r="L1384"/>
    </row>
    <row r="1385" spans="1:12" ht="42" customHeight="1" x14ac:dyDescent="0.25">
      <c r="A1385" s="128">
        <v>43431</v>
      </c>
      <c r="B1385" s="126" t="s">
        <v>1124</v>
      </c>
      <c r="C1385" s="126" t="s">
        <v>1212</v>
      </c>
      <c r="D1385" s="127" t="s">
        <v>1249</v>
      </c>
      <c r="E1385" s="125">
        <v>682.74</v>
      </c>
      <c r="F1385" s="126"/>
      <c r="G1385" s="125" t="s">
        <v>1</v>
      </c>
      <c r="H1385"/>
      <c r="L1385"/>
    </row>
    <row r="1386" spans="1:12" ht="42" customHeight="1" x14ac:dyDescent="0.25">
      <c r="A1386" s="128">
        <v>43465</v>
      </c>
      <c r="B1386" s="126" t="s">
        <v>1124</v>
      </c>
      <c r="C1386" s="126" t="s">
        <v>1212</v>
      </c>
      <c r="D1386" s="127" t="s">
        <v>1264</v>
      </c>
      <c r="E1386" s="125">
        <v>54.15</v>
      </c>
      <c r="F1386" s="126"/>
      <c r="G1386" s="125" t="s">
        <v>2640</v>
      </c>
      <c r="H1386"/>
      <c r="L1386"/>
    </row>
    <row r="1387" spans="1:12" ht="42" customHeight="1" x14ac:dyDescent="0.25">
      <c r="A1387" s="128">
        <v>43465</v>
      </c>
      <c r="B1387" s="126" t="s">
        <v>1124</v>
      </c>
      <c r="C1387" s="126" t="s">
        <v>1212</v>
      </c>
      <c r="D1387" s="127" t="s">
        <v>1264</v>
      </c>
      <c r="E1387" s="125">
        <v>15.73</v>
      </c>
      <c r="F1387" s="126"/>
      <c r="G1387" s="125" t="s">
        <v>2640</v>
      </c>
      <c r="H1387"/>
      <c r="L1387"/>
    </row>
    <row r="1388" spans="1:12" ht="42" customHeight="1" x14ac:dyDescent="0.25">
      <c r="A1388" s="128">
        <v>43431</v>
      </c>
      <c r="B1388" s="126" t="s">
        <v>2565</v>
      </c>
      <c r="C1388" s="126" t="s">
        <v>2634</v>
      </c>
      <c r="D1388" s="127" t="s">
        <v>1269</v>
      </c>
      <c r="E1388" s="125">
        <v>1004.3</v>
      </c>
      <c r="F1388" s="126"/>
      <c r="G1388" s="125" t="s">
        <v>1</v>
      </c>
      <c r="H1388"/>
      <c r="L1388"/>
    </row>
    <row r="1389" spans="1:12" ht="42" customHeight="1" x14ac:dyDescent="0.25">
      <c r="A1389" s="128">
        <v>43378</v>
      </c>
      <c r="B1389" s="126" t="s">
        <v>2608</v>
      </c>
      <c r="C1389" s="126" t="s">
        <v>2609</v>
      </c>
      <c r="D1389" s="127" t="s">
        <v>1259</v>
      </c>
      <c r="E1389" s="125">
        <v>135.21</v>
      </c>
      <c r="F1389" s="126"/>
      <c r="G1389" s="125" t="s">
        <v>2640</v>
      </c>
      <c r="H1389"/>
      <c r="L1389"/>
    </row>
    <row r="1390" spans="1:12" ht="42" customHeight="1" x14ac:dyDescent="0.25">
      <c r="A1390" s="128">
        <v>43374</v>
      </c>
      <c r="B1390" s="126" t="s">
        <v>2779</v>
      </c>
      <c r="C1390" s="126" t="s">
        <v>2634</v>
      </c>
      <c r="D1390" s="127" t="s">
        <v>2153</v>
      </c>
      <c r="E1390" s="125">
        <v>0</v>
      </c>
      <c r="F1390" s="126" t="s">
        <v>2650</v>
      </c>
      <c r="G1390" s="125" t="s">
        <v>1</v>
      </c>
      <c r="H1390"/>
      <c r="L1390"/>
    </row>
    <row r="1391" spans="1:12" ht="42" customHeight="1" x14ac:dyDescent="0.25">
      <c r="A1391" s="128">
        <v>43465</v>
      </c>
      <c r="B1391" s="126" t="s">
        <v>2778</v>
      </c>
      <c r="C1391" s="126" t="s">
        <v>2777</v>
      </c>
      <c r="D1391" s="127" t="s">
        <v>1259</v>
      </c>
      <c r="E1391" s="125">
        <v>49.02</v>
      </c>
      <c r="F1391" s="126"/>
      <c r="G1391" s="125" t="s">
        <v>2640</v>
      </c>
      <c r="H1391"/>
      <c r="L1391"/>
    </row>
    <row r="1392" spans="1:12" ht="42" customHeight="1" x14ac:dyDescent="0.25">
      <c r="A1392" s="128">
        <v>43465</v>
      </c>
      <c r="B1392" s="126" t="s">
        <v>2778</v>
      </c>
      <c r="C1392" s="126" t="s">
        <v>2777</v>
      </c>
      <c r="D1392" s="127" t="s">
        <v>1259</v>
      </c>
      <c r="E1392" s="125">
        <v>49</v>
      </c>
      <c r="F1392" s="126"/>
      <c r="G1392" s="125" t="s">
        <v>2640</v>
      </c>
      <c r="H1392"/>
      <c r="L1392"/>
    </row>
    <row r="1393" spans="1:12" ht="42" customHeight="1" x14ac:dyDescent="0.25">
      <c r="A1393" s="128">
        <v>43465</v>
      </c>
      <c r="B1393" s="126" t="s">
        <v>2778</v>
      </c>
      <c r="C1393" s="126" t="s">
        <v>2777</v>
      </c>
      <c r="D1393" s="127" t="s">
        <v>1259</v>
      </c>
      <c r="E1393" s="125">
        <v>49</v>
      </c>
      <c r="F1393" s="126"/>
      <c r="G1393" s="125" t="s">
        <v>2640</v>
      </c>
      <c r="H1393"/>
      <c r="L1393"/>
    </row>
    <row r="1394" spans="1:12" ht="42" customHeight="1" x14ac:dyDescent="0.25">
      <c r="A1394" s="128">
        <v>43465</v>
      </c>
      <c r="B1394" s="126" t="s">
        <v>2778</v>
      </c>
      <c r="C1394" s="126" t="s">
        <v>2777</v>
      </c>
      <c r="D1394" s="127" t="s">
        <v>1259</v>
      </c>
      <c r="E1394" s="125">
        <v>49</v>
      </c>
      <c r="F1394" s="126"/>
      <c r="G1394" s="125" t="s">
        <v>2640</v>
      </c>
      <c r="H1394"/>
      <c r="L1394"/>
    </row>
    <row r="1395" spans="1:12" ht="42" customHeight="1" x14ac:dyDescent="0.25">
      <c r="A1395" s="128">
        <v>43465</v>
      </c>
      <c r="B1395" s="126" t="s">
        <v>2778</v>
      </c>
      <c r="C1395" s="126" t="s">
        <v>2777</v>
      </c>
      <c r="D1395" s="127" t="s">
        <v>1259</v>
      </c>
      <c r="E1395" s="125">
        <v>49</v>
      </c>
      <c r="F1395" s="126"/>
      <c r="G1395" s="125" t="s">
        <v>2640</v>
      </c>
      <c r="H1395"/>
      <c r="L1395"/>
    </row>
    <row r="1396" spans="1:12" ht="42" customHeight="1" x14ac:dyDescent="0.25">
      <c r="A1396" s="128">
        <v>43452</v>
      </c>
      <c r="B1396" s="126" t="s">
        <v>2776</v>
      </c>
      <c r="C1396" s="126" t="s">
        <v>2775</v>
      </c>
      <c r="D1396" s="127" t="s">
        <v>1256</v>
      </c>
      <c r="E1396" s="125">
        <v>518.49</v>
      </c>
      <c r="F1396" s="126"/>
      <c r="G1396" s="125" t="s">
        <v>1</v>
      </c>
      <c r="H1396"/>
      <c r="L1396"/>
    </row>
    <row r="1397" spans="1:12" ht="42" customHeight="1" x14ac:dyDescent="0.25">
      <c r="A1397" s="128">
        <v>43451</v>
      </c>
      <c r="B1397" s="126" t="s">
        <v>2776</v>
      </c>
      <c r="C1397" s="126" t="s">
        <v>2775</v>
      </c>
      <c r="D1397" s="127" t="s">
        <v>1256</v>
      </c>
      <c r="E1397" s="125">
        <v>314.60000000000002</v>
      </c>
      <c r="F1397" s="126"/>
      <c r="G1397" s="125" t="s">
        <v>1</v>
      </c>
      <c r="H1397"/>
      <c r="L1397"/>
    </row>
    <row r="1398" spans="1:12" ht="42" customHeight="1" x14ac:dyDescent="0.25">
      <c r="A1398" s="128">
        <v>43374</v>
      </c>
      <c r="B1398" s="126" t="s">
        <v>1698</v>
      </c>
      <c r="C1398" s="126" t="s">
        <v>2634</v>
      </c>
      <c r="D1398" s="127" t="s">
        <v>2774</v>
      </c>
      <c r="E1398" s="125">
        <v>2295</v>
      </c>
      <c r="F1398" s="126" t="s">
        <v>2625</v>
      </c>
      <c r="G1398" s="125" t="s">
        <v>1</v>
      </c>
      <c r="H1398"/>
      <c r="L1398"/>
    </row>
    <row r="1399" spans="1:12" ht="42" customHeight="1" x14ac:dyDescent="0.25">
      <c r="A1399" s="128">
        <v>43383</v>
      </c>
      <c r="B1399" s="126" t="s">
        <v>1698</v>
      </c>
      <c r="C1399" s="126" t="s">
        <v>2634</v>
      </c>
      <c r="D1399" s="127" t="s">
        <v>1257</v>
      </c>
      <c r="E1399" s="125">
        <v>1161.5999999999999</v>
      </c>
      <c r="F1399" s="126"/>
      <c r="G1399" s="125" t="s">
        <v>1</v>
      </c>
      <c r="H1399"/>
      <c r="L1399"/>
    </row>
    <row r="1400" spans="1:12" ht="42" customHeight="1" x14ac:dyDescent="0.25">
      <c r="A1400" s="128">
        <v>43454</v>
      </c>
      <c r="B1400" s="126" t="s">
        <v>1698</v>
      </c>
      <c r="C1400" s="126" t="s">
        <v>2634</v>
      </c>
      <c r="D1400" s="127" t="s">
        <v>1257</v>
      </c>
      <c r="E1400" s="125">
        <v>450</v>
      </c>
      <c r="F1400" s="126"/>
      <c r="G1400" s="125" t="s">
        <v>1</v>
      </c>
      <c r="H1400"/>
      <c r="L1400"/>
    </row>
    <row r="1401" spans="1:12" ht="42" customHeight="1" x14ac:dyDescent="0.25">
      <c r="A1401" s="128">
        <v>43465</v>
      </c>
      <c r="B1401" s="126" t="s">
        <v>1698</v>
      </c>
      <c r="C1401" s="126" t="s">
        <v>2634</v>
      </c>
      <c r="D1401" s="127" t="s">
        <v>1257</v>
      </c>
      <c r="E1401" s="125">
        <v>225</v>
      </c>
      <c r="F1401" s="126"/>
      <c r="G1401" s="125" t="s">
        <v>1</v>
      </c>
      <c r="H1401"/>
      <c r="L1401"/>
    </row>
    <row r="1402" spans="1:12" ht="42" customHeight="1" x14ac:dyDescent="0.25">
      <c r="A1402" s="128">
        <v>43423</v>
      </c>
      <c r="B1402" s="126" t="s">
        <v>2773</v>
      </c>
      <c r="C1402" s="126" t="s">
        <v>2634</v>
      </c>
      <c r="D1402" s="127" t="s">
        <v>1249</v>
      </c>
      <c r="E1402" s="125">
        <v>217.8</v>
      </c>
      <c r="F1402" s="126"/>
      <c r="G1402" s="125" t="s">
        <v>1</v>
      </c>
      <c r="H1402"/>
      <c r="L1402"/>
    </row>
    <row r="1403" spans="1:12" ht="42" customHeight="1" x14ac:dyDescent="0.25">
      <c r="A1403" s="128">
        <v>43453</v>
      </c>
      <c r="B1403" s="126" t="s">
        <v>2772</v>
      </c>
      <c r="C1403" s="126" t="s">
        <v>2634</v>
      </c>
      <c r="D1403" s="127" t="s">
        <v>1261</v>
      </c>
      <c r="E1403" s="125">
        <v>2003.76</v>
      </c>
      <c r="F1403" s="126"/>
      <c r="G1403" s="125" t="s">
        <v>1</v>
      </c>
      <c r="H1403"/>
      <c r="L1403"/>
    </row>
    <row r="1404" spans="1:12" ht="42" customHeight="1" x14ac:dyDescent="0.25">
      <c r="A1404" s="128">
        <v>43374</v>
      </c>
      <c r="B1404" s="126" t="s">
        <v>485</v>
      </c>
      <c r="C1404" s="126" t="s">
        <v>2388</v>
      </c>
      <c r="D1404" s="127" t="s">
        <v>2771</v>
      </c>
      <c r="E1404" s="125">
        <v>250</v>
      </c>
      <c r="F1404" s="126" t="s">
        <v>2650</v>
      </c>
      <c r="G1404" s="125" t="s">
        <v>1</v>
      </c>
      <c r="H1404"/>
      <c r="L1404"/>
    </row>
    <row r="1405" spans="1:12" ht="42" customHeight="1" x14ac:dyDescent="0.25">
      <c r="A1405" s="128">
        <v>43465</v>
      </c>
      <c r="B1405" s="126" t="s">
        <v>1144</v>
      </c>
      <c r="C1405" s="126" t="s">
        <v>1225</v>
      </c>
      <c r="D1405" s="127" t="s">
        <v>1275</v>
      </c>
      <c r="E1405" s="125">
        <v>866.34</v>
      </c>
      <c r="F1405" s="126"/>
      <c r="G1405" s="125" t="s">
        <v>1</v>
      </c>
      <c r="H1405"/>
      <c r="L1405"/>
    </row>
    <row r="1406" spans="1:12" ht="42" customHeight="1" x14ac:dyDescent="0.25">
      <c r="A1406" s="128">
        <v>43465</v>
      </c>
      <c r="B1406" s="126" t="s">
        <v>1144</v>
      </c>
      <c r="C1406" s="126" t="s">
        <v>1225</v>
      </c>
      <c r="D1406" s="127" t="s">
        <v>1275</v>
      </c>
      <c r="E1406" s="125">
        <v>789.68</v>
      </c>
      <c r="F1406" s="126"/>
      <c r="G1406" s="125" t="s">
        <v>1</v>
      </c>
      <c r="H1406"/>
      <c r="L1406"/>
    </row>
    <row r="1407" spans="1:12" ht="42" customHeight="1" x14ac:dyDescent="0.25">
      <c r="A1407" s="128">
        <v>43465</v>
      </c>
      <c r="B1407" s="126" t="s">
        <v>1144</v>
      </c>
      <c r="C1407" s="126" t="s">
        <v>1225</v>
      </c>
      <c r="D1407" s="127" t="s">
        <v>1275</v>
      </c>
      <c r="E1407" s="125">
        <v>534.22</v>
      </c>
      <c r="F1407" s="126"/>
      <c r="G1407" s="125" t="s">
        <v>1</v>
      </c>
      <c r="H1407"/>
      <c r="L1407"/>
    </row>
    <row r="1408" spans="1:12" ht="42" customHeight="1" x14ac:dyDescent="0.25">
      <c r="A1408" s="128">
        <v>43388</v>
      </c>
      <c r="B1408" s="126" t="s">
        <v>1144</v>
      </c>
      <c r="C1408" s="126" t="s">
        <v>1225</v>
      </c>
      <c r="D1408" s="127" t="s">
        <v>1275</v>
      </c>
      <c r="E1408" s="125">
        <v>478.77</v>
      </c>
      <c r="F1408" s="126"/>
      <c r="G1408" s="125" t="s">
        <v>1</v>
      </c>
      <c r="H1408"/>
      <c r="L1408"/>
    </row>
    <row r="1409" spans="1:12" ht="42" customHeight="1" x14ac:dyDescent="0.25">
      <c r="A1409" s="128">
        <v>43465</v>
      </c>
      <c r="B1409" s="126" t="s">
        <v>1144</v>
      </c>
      <c r="C1409" s="126" t="s">
        <v>1225</v>
      </c>
      <c r="D1409" s="127" t="s">
        <v>1275</v>
      </c>
      <c r="E1409" s="125">
        <v>43.16</v>
      </c>
      <c r="F1409" s="126"/>
      <c r="G1409" s="125" t="s">
        <v>1</v>
      </c>
      <c r="H1409"/>
      <c r="L1409"/>
    </row>
    <row r="1410" spans="1:12" ht="42" customHeight="1" x14ac:dyDescent="0.25">
      <c r="A1410" s="128">
        <v>43388</v>
      </c>
      <c r="B1410" s="126" t="s">
        <v>1144</v>
      </c>
      <c r="C1410" s="126" t="s">
        <v>1225</v>
      </c>
      <c r="D1410" s="127" t="s">
        <v>1275</v>
      </c>
      <c r="E1410" s="125">
        <v>18.55</v>
      </c>
      <c r="F1410" s="126"/>
      <c r="G1410" s="125" t="s">
        <v>1</v>
      </c>
      <c r="H1410"/>
      <c r="L1410"/>
    </row>
    <row r="1411" spans="1:12" ht="42" customHeight="1" x14ac:dyDescent="0.25">
      <c r="A1411" s="128">
        <v>43388</v>
      </c>
      <c r="B1411" s="126" t="s">
        <v>1144</v>
      </c>
      <c r="C1411" s="126" t="s">
        <v>1225</v>
      </c>
      <c r="D1411" s="127" t="s">
        <v>1275</v>
      </c>
      <c r="E1411" s="125">
        <v>18.53</v>
      </c>
      <c r="F1411" s="126"/>
      <c r="G1411" s="125" t="s">
        <v>1</v>
      </c>
      <c r="H1411"/>
      <c r="L1411"/>
    </row>
    <row r="1412" spans="1:12" ht="42" customHeight="1" x14ac:dyDescent="0.25">
      <c r="A1412" s="128">
        <v>43465</v>
      </c>
      <c r="B1412" s="126" t="s">
        <v>1144</v>
      </c>
      <c r="C1412" s="126" t="s">
        <v>1225</v>
      </c>
      <c r="D1412" s="127" t="s">
        <v>1275</v>
      </c>
      <c r="E1412" s="125">
        <v>12.34</v>
      </c>
      <c r="F1412" s="126"/>
      <c r="G1412" s="125" t="s">
        <v>1</v>
      </c>
      <c r="H1412"/>
      <c r="L1412"/>
    </row>
    <row r="1413" spans="1:12" ht="42" customHeight="1" x14ac:dyDescent="0.25">
      <c r="A1413" s="128">
        <v>43465</v>
      </c>
      <c r="B1413" s="126" t="s">
        <v>1144</v>
      </c>
      <c r="C1413" s="126" t="s">
        <v>1225</v>
      </c>
      <c r="D1413" s="127" t="s">
        <v>1275</v>
      </c>
      <c r="E1413" s="125">
        <v>6.17</v>
      </c>
      <c r="F1413" s="126"/>
      <c r="G1413" s="125" t="s">
        <v>1</v>
      </c>
      <c r="H1413"/>
      <c r="L1413"/>
    </row>
    <row r="1414" spans="1:12" ht="42" customHeight="1" x14ac:dyDescent="0.25">
      <c r="A1414" s="128">
        <v>43388</v>
      </c>
      <c r="B1414" s="126" t="s">
        <v>1144</v>
      </c>
      <c r="C1414" s="126" t="s">
        <v>1225</v>
      </c>
      <c r="D1414" s="127" t="s">
        <v>1275</v>
      </c>
      <c r="E1414" s="125">
        <v>1.33</v>
      </c>
      <c r="F1414" s="126"/>
      <c r="G1414" s="125" t="s">
        <v>1</v>
      </c>
      <c r="H1414"/>
      <c r="L1414"/>
    </row>
    <row r="1415" spans="1:12" ht="42" customHeight="1" x14ac:dyDescent="0.25">
      <c r="A1415" s="128">
        <v>43377</v>
      </c>
      <c r="B1415" s="126" t="s">
        <v>2770</v>
      </c>
      <c r="C1415" s="126" t="s">
        <v>2769</v>
      </c>
      <c r="D1415" s="127" t="s">
        <v>1261</v>
      </c>
      <c r="E1415" s="125">
        <v>175.55</v>
      </c>
      <c r="F1415" s="126"/>
      <c r="G1415" s="125" t="s">
        <v>1</v>
      </c>
      <c r="H1415"/>
      <c r="L1415"/>
    </row>
    <row r="1416" spans="1:12" ht="42" customHeight="1" x14ac:dyDescent="0.25">
      <c r="A1416" s="128">
        <v>43412</v>
      </c>
      <c r="B1416" s="126" t="s">
        <v>2768</v>
      </c>
      <c r="C1416" s="126" t="s">
        <v>2767</v>
      </c>
      <c r="D1416" s="127" t="s">
        <v>1251</v>
      </c>
      <c r="E1416" s="125">
        <v>255.5</v>
      </c>
      <c r="F1416" s="126"/>
      <c r="G1416" s="125" t="s">
        <v>1</v>
      </c>
      <c r="H1416"/>
      <c r="L1416"/>
    </row>
    <row r="1417" spans="1:12" ht="42" customHeight="1" x14ac:dyDescent="0.25">
      <c r="A1417" s="128">
        <v>43426</v>
      </c>
      <c r="B1417" s="126" t="s">
        <v>2768</v>
      </c>
      <c r="C1417" s="126" t="s">
        <v>2767</v>
      </c>
      <c r="D1417" s="127" t="s">
        <v>1249</v>
      </c>
      <c r="E1417" s="125">
        <v>70</v>
      </c>
      <c r="F1417" s="126"/>
      <c r="G1417" s="125" t="s">
        <v>1</v>
      </c>
      <c r="H1417"/>
      <c r="L1417"/>
    </row>
    <row r="1418" spans="1:12" ht="42" customHeight="1" x14ac:dyDescent="0.25">
      <c r="A1418" s="128">
        <v>43454</v>
      </c>
      <c r="B1418" s="126" t="s">
        <v>2766</v>
      </c>
      <c r="C1418" s="126" t="s">
        <v>2765</v>
      </c>
      <c r="D1418" s="127" t="s">
        <v>1249</v>
      </c>
      <c r="E1418" s="125">
        <v>3158.1</v>
      </c>
      <c r="F1418" s="126"/>
      <c r="G1418" s="125" t="s">
        <v>1</v>
      </c>
      <c r="H1418"/>
      <c r="L1418"/>
    </row>
    <row r="1419" spans="1:12" ht="42" customHeight="1" x14ac:dyDescent="0.25">
      <c r="A1419" s="128">
        <v>43417</v>
      </c>
      <c r="B1419" s="126" t="s">
        <v>2766</v>
      </c>
      <c r="C1419" s="126" t="s">
        <v>2765</v>
      </c>
      <c r="D1419" s="127" t="s">
        <v>1249</v>
      </c>
      <c r="E1419" s="125">
        <v>439.84</v>
      </c>
      <c r="F1419" s="126"/>
      <c r="G1419" s="125" t="s">
        <v>1</v>
      </c>
      <c r="H1419"/>
      <c r="L1419"/>
    </row>
    <row r="1420" spans="1:12" ht="42" customHeight="1" x14ac:dyDescent="0.25">
      <c r="A1420" s="128">
        <v>43404</v>
      </c>
      <c r="B1420" s="126" t="s">
        <v>1111</v>
      </c>
      <c r="C1420" s="126" t="s">
        <v>62</v>
      </c>
      <c r="D1420" s="127" t="s">
        <v>1249</v>
      </c>
      <c r="E1420" s="125">
        <v>1824.66</v>
      </c>
      <c r="F1420" s="126"/>
      <c r="G1420" s="125" t="s">
        <v>1</v>
      </c>
      <c r="H1420"/>
      <c r="L1420"/>
    </row>
    <row r="1421" spans="1:12" ht="42" customHeight="1" x14ac:dyDescent="0.25">
      <c r="A1421" s="128">
        <v>43431</v>
      </c>
      <c r="B1421" s="126" t="s">
        <v>1111</v>
      </c>
      <c r="C1421" s="126" t="s">
        <v>62</v>
      </c>
      <c r="D1421" s="127" t="s">
        <v>1249</v>
      </c>
      <c r="E1421" s="125">
        <v>379.94</v>
      </c>
      <c r="F1421" s="126"/>
      <c r="G1421" s="125" t="s">
        <v>1</v>
      </c>
      <c r="H1421"/>
      <c r="L1421"/>
    </row>
    <row r="1422" spans="1:12" ht="42" customHeight="1" x14ac:dyDescent="0.25">
      <c r="A1422" s="128">
        <v>43431</v>
      </c>
      <c r="B1422" s="126" t="s">
        <v>1111</v>
      </c>
      <c r="C1422" s="126" t="s">
        <v>62</v>
      </c>
      <c r="D1422" s="127" t="s">
        <v>1249</v>
      </c>
      <c r="E1422" s="125">
        <v>287.98</v>
      </c>
      <c r="F1422" s="126"/>
      <c r="G1422" s="125" t="s">
        <v>1</v>
      </c>
      <c r="H1422"/>
      <c r="L1422"/>
    </row>
    <row r="1423" spans="1:12" ht="42" customHeight="1" x14ac:dyDescent="0.25">
      <c r="A1423" s="128">
        <v>43431</v>
      </c>
      <c r="B1423" s="126" t="s">
        <v>1111</v>
      </c>
      <c r="C1423" s="126" t="s">
        <v>62</v>
      </c>
      <c r="D1423" s="127" t="s">
        <v>1249</v>
      </c>
      <c r="E1423" s="125">
        <v>91.96</v>
      </c>
      <c r="F1423" s="126"/>
      <c r="G1423" s="125" t="s">
        <v>1</v>
      </c>
      <c r="H1423"/>
      <c r="L1423"/>
    </row>
    <row r="1424" spans="1:12" ht="42" customHeight="1" x14ac:dyDescent="0.25">
      <c r="A1424" s="128">
        <v>43412</v>
      </c>
      <c r="B1424" s="126" t="s">
        <v>2764</v>
      </c>
      <c r="C1424" s="126" t="s">
        <v>2763</v>
      </c>
      <c r="D1424" s="127" t="s">
        <v>2762</v>
      </c>
      <c r="E1424" s="125">
        <v>13915</v>
      </c>
      <c r="F1424" s="126" t="s">
        <v>2761</v>
      </c>
      <c r="G1424" s="125" t="s">
        <v>1</v>
      </c>
      <c r="H1424"/>
      <c r="L1424"/>
    </row>
    <row r="1425" spans="1:12" ht="42" customHeight="1" x14ac:dyDescent="0.25">
      <c r="A1425" s="128">
        <v>43392</v>
      </c>
      <c r="B1425" s="126" t="s">
        <v>1141</v>
      </c>
      <c r="C1425" s="126" t="s">
        <v>1222</v>
      </c>
      <c r="D1425" s="127" t="s">
        <v>1256</v>
      </c>
      <c r="E1425" s="125">
        <v>114.82</v>
      </c>
      <c r="F1425" s="126"/>
      <c r="G1425" s="125" t="s">
        <v>1</v>
      </c>
      <c r="H1425"/>
      <c r="L1425"/>
    </row>
    <row r="1426" spans="1:12" ht="42" customHeight="1" x14ac:dyDescent="0.25">
      <c r="A1426" s="128">
        <v>43374</v>
      </c>
      <c r="B1426" s="126" t="s">
        <v>1141</v>
      </c>
      <c r="C1426" s="126" t="s">
        <v>1222</v>
      </c>
      <c r="D1426" s="127" t="s">
        <v>1256</v>
      </c>
      <c r="E1426" s="125">
        <v>54.45</v>
      </c>
      <c r="F1426" s="126"/>
      <c r="G1426" s="125" t="s">
        <v>1</v>
      </c>
      <c r="H1426"/>
      <c r="L1426"/>
    </row>
    <row r="1427" spans="1:12" ht="42" customHeight="1" x14ac:dyDescent="0.25">
      <c r="A1427" s="128">
        <v>43392</v>
      </c>
      <c r="B1427" s="126" t="s">
        <v>1141</v>
      </c>
      <c r="C1427" s="126" t="s">
        <v>1222</v>
      </c>
      <c r="D1427" s="127" t="s">
        <v>1256</v>
      </c>
      <c r="E1427" s="125">
        <v>47.68</v>
      </c>
      <c r="F1427" s="126"/>
      <c r="G1427" s="125" t="s">
        <v>1</v>
      </c>
      <c r="H1427"/>
      <c r="L1427"/>
    </row>
    <row r="1428" spans="1:12" ht="42" customHeight="1" x14ac:dyDescent="0.25">
      <c r="A1428" s="128">
        <v>43392</v>
      </c>
      <c r="B1428" s="126" t="s">
        <v>1141</v>
      </c>
      <c r="C1428" s="126" t="s">
        <v>1222</v>
      </c>
      <c r="D1428" s="127" t="s">
        <v>1256</v>
      </c>
      <c r="E1428" s="125">
        <v>20.29</v>
      </c>
      <c r="F1428" s="126"/>
      <c r="G1428" s="125" t="s">
        <v>1</v>
      </c>
      <c r="H1428"/>
      <c r="L1428"/>
    </row>
    <row r="1429" spans="1:12" ht="42" customHeight="1" x14ac:dyDescent="0.25">
      <c r="A1429" s="128">
        <v>43392</v>
      </c>
      <c r="B1429" s="126" t="s">
        <v>1141</v>
      </c>
      <c r="C1429" s="126" t="s">
        <v>1222</v>
      </c>
      <c r="D1429" s="127" t="s">
        <v>1256</v>
      </c>
      <c r="E1429" s="125">
        <v>10.27</v>
      </c>
      <c r="F1429" s="126"/>
      <c r="G1429" s="125" t="s">
        <v>1</v>
      </c>
      <c r="H1429"/>
      <c r="L1429"/>
    </row>
    <row r="1430" spans="1:12" ht="42" customHeight="1" x14ac:dyDescent="0.25">
      <c r="A1430" s="128">
        <v>43392</v>
      </c>
      <c r="B1430" s="126" t="s">
        <v>1141</v>
      </c>
      <c r="C1430" s="126" t="s">
        <v>1222</v>
      </c>
      <c r="D1430" s="127" t="s">
        <v>1256</v>
      </c>
      <c r="E1430" s="125">
        <v>8.81</v>
      </c>
      <c r="F1430" s="126"/>
      <c r="G1430" s="125" t="s">
        <v>1</v>
      </c>
      <c r="H1430"/>
      <c r="L1430"/>
    </row>
    <row r="1431" spans="1:12" ht="42" customHeight="1" x14ac:dyDescent="0.25">
      <c r="A1431" s="128">
        <v>43465</v>
      </c>
      <c r="B1431" s="126" t="s">
        <v>1080</v>
      </c>
      <c r="C1431" s="126" t="s">
        <v>1193</v>
      </c>
      <c r="D1431" s="127" t="s">
        <v>1272</v>
      </c>
      <c r="E1431" s="125">
        <v>139.19999999999999</v>
      </c>
      <c r="F1431" s="126"/>
      <c r="G1431" s="125" t="s">
        <v>2640</v>
      </c>
      <c r="H1431"/>
      <c r="L1431"/>
    </row>
    <row r="1432" spans="1:12" ht="42" customHeight="1" x14ac:dyDescent="0.25">
      <c r="A1432" s="128">
        <v>43454</v>
      </c>
      <c r="B1432" s="126" t="s">
        <v>1916</v>
      </c>
      <c r="C1432" s="126" t="s">
        <v>1917</v>
      </c>
      <c r="D1432" s="127" t="s">
        <v>1262</v>
      </c>
      <c r="E1432" s="125">
        <v>273.7</v>
      </c>
      <c r="F1432" s="126"/>
      <c r="G1432" s="125" t="s">
        <v>1</v>
      </c>
      <c r="H1432"/>
      <c r="L1432"/>
    </row>
    <row r="1433" spans="1:12" ht="42" customHeight="1" x14ac:dyDescent="0.25">
      <c r="A1433" s="128">
        <v>43447</v>
      </c>
      <c r="B1433" s="126" t="s">
        <v>1916</v>
      </c>
      <c r="C1433" s="126" t="s">
        <v>1917</v>
      </c>
      <c r="D1433" s="127" t="s">
        <v>1259</v>
      </c>
      <c r="E1433" s="125">
        <v>20.57</v>
      </c>
      <c r="F1433" s="126"/>
      <c r="G1433" s="125" t="s">
        <v>2640</v>
      </c>
      <c r="H1433"/>
      <c r="L1433"/>
    </row>
    <row r="1434" spans="1:12" ht="42" customHeight="1" x14ac:dyDescent="0.25">
      <c r="A1434" s="128">
        <v>43454</v>
      </c>
      <c r="B1434" s="126" t="s">
        <v>1916</v>
      </c>
      <c r="C1434" s="126" t="s">
        <v>1917</v>
      </c>
      <c r="D1434" s="127" t="s">
        <v>1264</v>
      </c>
      <c r="E1434" s="125">
        <v>19.96</v>
      </c>
      <c r="F1434" s="126"/>
      <c r="G1434" s="125" t="s">
        <v>2640</v>
      </c>
      <c r="H1434"/>
      <c r="L1434"/>
    </row>
    <row r="1435" spans="1:12" ht="42" customHeight="1" x14ac:dyDescent="0.25">
      <c r="A1435" s="128">
        <v>43388</v>
      </c>
      <c r="B1435" s="126" t="s">
        <v>2760</v>
      </c>
      <c r="C1435" s="126" t="s">
        <v>2634</v>
      </c>
      <c r="D1435" s="127" t="s">
        <v>2759</v>
      </c>
      <c r="E1435" s="125">
        <v>968.01</v>
      </c>
      <c r="F1435" s="126" t="s">
        <v>2625</v>
      </c>
      <c r="G1435" s="125" t="s">
        <v>1</v>
      </c>
      <c r="H1435"/>
      <c r="L1435"/>
    </row>
    <row r="1436" spans="1:12" ht="42" customHeight="1" x14ac:dyDescent="0.25">
      <c r="A1436" s="128">
        <v>43465</v>
      </c>
      <c r="B1436" s="126" t="s">
        <v>1139</v>
      </c>
      <c r="C1436" s="126" t="s">
        <v>67</v>
      </c>
      <c r="D1436" s="127" t="s">
        <v>1249</v>
      </c>
      <c r="E1436" s="125">
        <v>2775.72</v>
      </c>
      <c r="F1436" s="126"/>
      <c r="G1436" s="125" t="s">
        <v>1</v>
      </c>
      <c r="H1436"/>
      <c r="L1436"/>
    </row>
    <row r="1437" spans="1:12" ht="42" customHeight="1" x14ac:dyDescent="0.25">
      <c r="A1437" s="128">
        <v>43404</v>
      </c>
      <c r="B1437" s="126" t="s">
        <v>1139</v>
      </c>
      <c r="C1437" s="126" t="s">
        <v>67</v>
      </c>
      <c r="D1437" s="127" t="s">
        <v>1249</v>
      </c>
      <c r="E1437" s="125">
        <v>936.99</v>
      </c>
      <c r="F1437" s="126"/>
      <c r="G1437" s="125" t="s">
        <v>1</v>
      </c>
      <c r="H1437"/>
      <c r="L1437"/>
    </row>
    <row r="1438" spans="1:12" ht="42" customHeight="1" x14ac:dyDescent="0.25">
      <c r="A1438" s="128">
        <v>43445</v>
      </c>
      <c r="B1438" s="126" t="s">
        <v>1139</v>
      </c>
      <c r="C1438" s="126" t="s">
        <v>67</v>
      </c>
      <c r="D1438" s="127" t="s">
        <v>1249</v>
      </c>
      <c r="E1438" s="125">
        <v>611.1</v>
      </c>
      <c r="F1438" s="126"/>
      <c r="G1438" s="125" t="s">
        <v>1</v>
      </c>
      <c r="H1438"/>
      <c r="L1438"/>
    </row>
    <row r="1439" spans="1:12" ht="42" customHeight="1" x14ac:dyDescent="0.25">
      <c r="A1439" s="128">
        <v>43404</v>
      </c>
      <c r="B1439" s="126" t="s">
        <v>1139</v>
      </c>
      <c r="C1439" s="126" t="s">
        <v>67</v>
      </c>
      <c r="D1439" s="127" t="s">
        <v>1249</v>
      </c>
      <c r="E1439" s="125">
        <v>423.98</v>
      </c>
      <c r="F1439" s="126"/>
      <c r="G1439" s="125" t="s">
        <v>1</v>
      </c>
      <c r="H1439"/>
      <c r="L1439"/>
    </row>
    <row r="1440" spans="1:12" ht="42" customHeight="1" x14ac:dyDescent="0.25">
      <c r="A1440" s="128">
        <v>43417</v>
      </c>
      <c r="B1440" s="126" t="s">
        <v>1139</v>
      </c>
      <c r="C1440" s="126" t="s">
        <v>67</v>
      </c>
      <c r="D1440" s="127" t="s">
        <v>1249</v>
      </c>
      <c r="E1440" s="125">
        <v>258.52</v>
      </c>
      <c r="F1440" s="126"/>
      <c r="G1440" s="125" t="s">
        <v>1</v>
      </c>
      <c r="H1440"/>
      <c r="L1440"/>
    </row>
    <row r="1441" spans="1:12" ht="42" customHeight="1" x14ac:dyDescent="0.25">
      <c r="A1441" s="128">
        <v>43410</v>
      </c>
      <c r="B1441" s="126" t="s">
        <v>1139</v>
      </c>
      <c r="C1441" s="126" t="s">
        <v>67</v>
      </c>
      <c r="D1441" s="127" t="s">
        <v>1249</v>
      </c>
      <c r="E1441" s="125">
        <v>178.35</v>
      </c>
      <c r="F1441" s="126"/>
      <c r="G1441" s="125" t="s">
        <v>1</v>
      </c>
      <c r="H1441"/>
      <c r="L1441"/>
    </row>
    <row r="1442" spans="1:12" ht="42" customHeight="1" x14ac:dyDescent="0.25">
      <c r="A1442" s="128">
        <v>43392</v>
      </c>
      <c r="B1442" s="126" t="s">
        <v>1139</v>
      </c>
      <c r="C1442" s="126" t="s">
        <v>67</v>
      </c>
      <c r="D1442" s="127" t="s">
        <v>1249</v>
      </c>
      <c r="E1442" s="125">
        <v>114.09</v>
      </c>
      <c r="F1442" s="126"/>
      <c r="G1442" s="125" t="s">
        <v>1</v>
      </c>
      <c r="H1442"/>
      <c r="L1442"/>
    </row>
    <row r="1443" spans="1:12" ht="42" customHeight="1" x14ac:dyDescent="0.25">
      <c r="A1443" s="128">
        <v>43392</v>
      </c>
      <c r="B1443" s="126" t="s">
        <v>1139</v>
      </c>
      <c r="C1443" s="126" t="s">
        <v>67</v>
      </c>
      <c r="D1443" s="127" t="s">
        <v>1249</v>
      </c>
      <c r="E1443" s="125">
        <v>89.18</v>
      </c>
      <c r="F1443" s="126"/>
      <c r="G1443" s="125" t="s">
        <v>1</v>
      </c>
      <c r="H1443"/>
      <c r="L1443"/>
    </row>
    <row r="1444" spans="1:12" ht="42" customHeight="1" x14ac:dyDescent="0.25">
      <c r="A1444" s="128">
        <v>43410</v>
      </c>
      <c r="B1444" s="126" t="s">
        <v>1139</v>
      </c>
      <c r="C1444" s="126" t="s">
        <v>67</v>
      </c>
      <c r="D1444" s="127" t="s">
        <v>1249</v>
      </c>
      <c r="E1444" s="125">
        <v>89.18</v>
      </c>
      <c r="F1444" s="126"/>
      <c r="G1444" s="125" t="s">
        <v>1</v>
      </c>
      <c r="H1444"/>
      <c r="L1444"/>
    </row>
    <row r="1445" spans="1:12" ht="42" customHeight="1" x14ac:dyDescent="0.25">
      <c r="A1445" s="128">
        <v>43417</v>
      </c>
      <c r="B1445" s="126" t="s">
        <v>1139</v>
      </c>
      <c r="C1445" s="126" t="s">
        <v>67</v>
      </c>
      <c r="D1445" s="127" t="s">
        <v>1249</v>
      </c>
      <c r="E1445" s="125">
        <v>89.18</v>
      </c>
      <c r="F1445" s="126"/>
      <c r="G1445" s="125" t="s">
        <v>1</v>
      </c>
      <c r="H1445"/>
      <c r="L1445"/>
    </row>
    <row r="1446" spans="1:12" ht="42" customHeight="1" x14ac:dyDescent="0.25">
      <c r="A1446" s="128">
        <v>43445</v>
      </c>
      <c r="B1446" s="126" t="s">
        <v>1139</v>
      </c>
      <c r="C1446" s="126" t="s">
        <v>67</v>
      </c>
      <c r="D1446" s="127" t="s">
        <v>1249</v>
      </c>
      <c r="E1446" s="125">
        <v>61.31</v>
      </c>
      <c r="F1446" s="126"/>
      <c r="G1446" s="125" t="s">
        <v>1</v>
      </c>
      <c r="H1446"/>
      <c r="L1446"/>
    </row>
    <row r="1447" spans="1:12" ht="42" customHeight="1" x14ac:dyDescent="0.25">
      <c r="A1447" s="128">
        <v>43431</v>
      </c>
      <c r="B1447" s="126" t="s">
        <v>1139</v>
      </c>
      <c r="C1447" s="126" t="s">
        <v>67</v>
      </c>
      <c r="D1447" s="127" t="s">
        <v>1249</v>
      </c>
      <c r="E1447" s="125">
        <v>50.32</v>
      </c>
      <c r="F1447" s="126"/>
      <c r="G1447" s="125" t="s">
        <v>1</v>
      </c>
      <c r="H1447"/>
      <c r="L1447"/>
    </row>
    <row r="1448" spans="1:12" ht="42" customHeight="1" x14ac:dyDescent="0.25">
      <c r="A1448" s="128">
        <v>43410</v>
      </c>
      <c r="B1448" s="126" t="s">
        <v>1139</v>
      </c>
      <c r="C1448" s="126" t="s">
        <v>67</v>
      </c>
      <c r="D1448" s="127" t="s">
        <v>1249</v>
      </c>
      <c r="E1448" s="125">
        <v>48.76</v>
      </c>
      <c r="F1448" s="126"/>
      <c r="G1448" s="125" t="s">
        <v>1</v>
      </c>
      <c r="H1448"/>
      <c r="L1448"/>
    </row>
    <row r="1449" spans="1:12" ht="42" customHeight="1" x14ac:dyDescent="0.25">
      <c r="A1449" s="128">
        <v>43423</v>
      </c>
      <c r="B1449" s="126" t="s">
        <v>1138</v>
      </c>
      <c r="C1449" s="126" t="s">
        <v>1221</v>
      </c>
      <c r="D1449" s="127" t="s">
        <v>1269</v>
      </c>
      <c r="E1449" s="125">
        <v>3483.78</v>
      </c>
      <c r="F1449" s="126"/>
      <c r="G1449" s="125" t="s">
        <v>1</v>
      </c>
      <c r="H1449"/>
      <c r="L1449"/>
    </row>
    <row r="1450" spans="1:12" ht="42" customHeight="1" x14ac:dyDescent="0.25">
      <c r="A1450" s="128">
        <v>43419</v>
      </c>
      <c r="B1450" s="126" t="s">
        <v>2758</v>
      </c>
      <c r="C1450" s="126" t="s">
        <v>2634</v>
      </c>
      <c r="D1450" s="127" t="s">
        <v>2757</v>
      </c>
      <c r="E1450" s="125">
        <v>18142.740000000002</v>
      </c>
      <c r="F1450" s="126" t="s">
        <v>2625</v>
      </c>
      <c r="G1450" s="125" t="s">
        <v>1</v>
      </c>
      <c r="H1450"/>
      <c r="L1450"/>
    </row>
    <row r="1451" spans="1:12" ht="42" customHeight="1" x14ac:dyDescent="0.25">
      <c r="A1451" s="128">
        <v>43431</v>
      </c>
      <c r="B1451" s="126" t="s">
        <v>2526</v>
      </c>
      <c r="C1451" s="126" t="s">
        <v>2756</v>
      </c>
      <c r="D1451" s="127" t="s">
        <v>1269</v>
      </c>
      <c r="E1451" s="125">
        <v>2637.8</v>
      </c>
      <c r="F1451" s="126"/>
      <c r="G1451" s="125" t="s">
        <v>1</v>
      </c>
      <c r="H1451"/>
      <c r="L1451"/>
    </row>
    <row r="1452" spans="1:12" ht="42" customHeight="1" x14ac:dyDescent="0.25">
      <c r="A1452" s="128">
        <v>43465</v>
      </c>
      <c r="B1452" s="126" t="s">
        <v>2526</v>
      </c>
      <c r="C1452" s="126" t="s">
        <v>2756</v>
      </c>
      <c r="D1452" s="127" t="s">
        <v>1256</v>
      </c>
      <c r="E1452" s="125">
        <v>1966.25</v>
      </c>
      <c r="F1452" s="126"/>
      <c r="G1452" s="125" t="s">
        <v>1</v>
      </c>
      <c r="H1452"/>
      <c r="L1452"/>
    </row>
    <row r="1453" spans="1:12" ht="42" customHeight="1" x14ac:dyDescent="0.25">
      <c r="A1453" s="128">
        <v>43445</v>
      </c>
      <c r="B1453" s="126" t="s">
        <v>2526</v>
      </c>
      <c r="C1453" s="126" t="s">
        <v>2756</v>
      </c>
      <c r="D1453" s="127" t="s">
        <v>1256</v>
      </c>
      <c r="E1453" s="125">
        <v>453.75</v>
      </c>
      <c r="F1453" s="126"/>
      <c r="G1453" s="125" t="s">
        <v>1</v>
      </c>
      <c r="H1453"/>
      <c r="L1453"/>
    </row>
    <row r="1454" spans="1:12" ht="42" customHeight="1" x14ac:dyDescent="0.25">
      <c r="A1454" s="128">
        <v>43445</v>
      </c>
      <c r="B1454" s="126" t="s">
        <v>2526</v>
      </c>
      <c r="C1454" s="126" t="s">
        <v>2756</v>
      </c>
      <c r="D1454" s="127" t="s">
        <v>1256</v>
      </c>
      <c r="E1454" s="125">
        <v>338.8</v>
      </c>
      <c r="F1454" s="126"/>
      <c r="G1454" s="125" t="s">
        <v>1</v>
      </c>
      <c r="H1454"/>
      <c r="L1454"/>
    </row>
    <row r="1455" spans="1:12" ht="42" customHeight="1" x14ac:dyDescent="0.25">
      <c r="A1455" s="128">
        <v>43374</v>
      </c>
      <c r="B1455" s="126" t="s">
        <v>262</v>
      </c>
      <c r="C1455" s="126" t="s">
        <v>2634</v>
      </c>
      <c r="D1455" s="127" t="s">
        <v>2755</v>
      </c>
      <c r="E1455" s="125">
        <v>250</v>
      </c>
      <c r="F1455" s="126" t="s">
        <v>2650</v>
      </c>
      <c r="G1455" s="125" t="s">
        <v>1</v>
      </c>
      <c r="H1455"/>
      <c r="L1455"/>
    </row>
    <row r="1456" spans="1:12" ht="42" customHeight="1" x14ac:dyDescent="0.25">
      <c r="A1456" s="128">
        <v>43376</v>
      </c>
      <c r="B1456" s="126" t="s">
        <v>1719</v>
      </c>
      <c r="C1456" s="126" t="s">
        <v>2634</v>
      </c>
      <c r="D1456" s="127" t="s">
        <v>2754</v>
      </c>
      <c r="E1456" s="125">
        <v>2400</v>
      </c>
      <c r="F1456" s="126" t="s">
        <v>2650</v>
      </c>
      <c r="G1456" s="125" t="s">
        <v>1</v>
      </c>
      <c r="H1456"/>
      <c r="L1456"/>
    </row>
    <row r="1457" spans="1:12" ht="42" customHeight="1" x14ac:dyDescent="0.25">
      <c r="A1457" s="128">
        <v>43376</v>
      </c>
      <c r="B1457" s="126" t="s">
        <v>1054</v>
      </c>
      <c r="C1457" s="126" t="s">
        <v>2634</v>
      </c>
      <c r="D1457" s="127" t="s">
        <v>1259</v>
      </c>
      <c r="E1457" s="125">
        <v>22</v>
      </c>
      <c r="F1457" s="126"/>
      <c r="G1457" s="125" t="s">
        <v>2640</v>
      </c>
      <c r="H1457"/>
      <c r="L1457"/>
    </row>
    <row r="1458" spans="1:12" ht="42" customHeight="1" x14ac:dyDescent="0.25">
      <c r="A1458" s="128">
        <v>43444</v>
      </c>
      <c r="B1458" s="126" t="s">
        <v>1054</v>
      </c>
      <c r="C1458" s="126" t="s">
        <v>2634</v>
      </c>
      <c r="D1458" s="127" t="s">
        <v>1259</v>
      </c>
      <c r="E1458" s="125">
        <v>338.8</v>
      </c>
      <c r="F1458" s="126"/>
      <c r="G1458" s="125" t="s">
        <v>2640</v>
      </c>
      <c r="H1458"/>
      <c r="L1458"/>
    </row>
    <row r="1459" spans="1:12" ht="42" customHeight="1" x14ac:dyDescent="0.25">
      <c r="A1459" s="128">
        <v>43444</v>
      </c>
      <c r="B1459" s="126" t="s">
        <v>1054</v>
      </c>
      <c r="C1459" s="126" t="s">
        <v>2634</v>
      </c>
      <c r="D1459" s="127" t="s">
        <v>1259</v>
      </c>
      <c r="E1459" s="125">
        <v>242</v>
      </c>
      <c r="F1459" s="126"/>
      <c r="G1459" s="125" t="s">
        <v>2640</v>
      </c>
      <c r="H1459"/>
      <c r="L1459"/>
    </row>
    <row r="1460" spans="1:12" ht="42" customHeight="1" x14ac:dyDescent="0.25">
      <c r="A1460" s="128">
        <v>43444</v>
      </c>
      <c r="B1460" s="126" t="s">
        <v>1054</v>
      </c>
      <c r="C1460" s="126" t="s">
        <v>2634</v>
      </c>
      <c r="D1460" s="127" t="s">
        <v>1259</v>
      </c>
      <c r="E1460" s="125">
        <v>169.4</v>
      </c>
      <c r="F1460" s="126"/>
      <c r="G1460" s="125" t="s">
        <v>2640</v>
      </c>
      <c r="H1460"/>
      <c r="L1460"/>
    </row>
    <row r="1461" spans="1:12" ht="42" customHeight="1" x14ac:dyDescent="0.25">
      <c r="A1461" s="128">
        <v>43444</v>
      </c>
      <c r="B1461" s="126" t="s">
        <v>1054</v>
      </c>
      <c r="C1461" s="126" t="s">
        <v>2634</v>
      </c>
      <c r="D1461" s="127" t="s">
        <v>1259</v>
      </c>
      <c r="E1461" s="125">
        <v>121</v>
      </c>
      <c r="F1461" s="126"/>
      <c r="G1461" s="125" t="s">
        <v>2640</v>
      </c>
      <c r="H1461"/>
      <c r="L1461"/>
    </row>
    <row r="1462" spans="1:12" ht="42" customHeight="1" x14ac:dyDescent="0.25">
      <c r="A1462" s="128">
        <v>43444</v>
      </c>
      <c r="B1462" s="126" t="s">
        <v>1054</v>
      </c>
      <c r="C1462" s="126" t="s">
        <v>2634</v>
      </c>
      <c r="D1462" s="127" t="s">
        <v>1259</v>
      </c>
      <c r="E1462" s="125">
        <v>87.12</v>
      </c>
      <c r="F1462" s="126"/>
      <c r="G1462" s="125" t="s">
        <v>2640</v>
      </c>
      <c r="H1462"/>
      <c r="L1462"/>
    </row>
    <row r="1463" spans="1:12" ht="42" customHeight="1" x14ac:dyDescent="0.25">
      <c r="A1463" s="128">
        <v>43444</v>
      </c>
      <c r="B1463" s="126" t="s">
        <v>1054</v>
      </c>
      <c r="C1463" s="126" t="s">
        <v>2634</v>
      </c>
      <c r="D1463" s="127" t="s">
        <v>1259</v>
      </c>
      <c r="E1463" s="125">
        <v>70.400000000000006</v>
      </c>
      <c r="F1463" s="126"/>
      <c r="G1463" s="125" t="s">
        <v>2640</v>
      </c>
      <c r="H1463"/>
      <c r="L1463"/>
    </row>
    <row r="1464" spans="1:12" ht="42" customHeight="1" x14ac:dyDescent="0.25">
      <c r="A1464" s="128">
        <v>43376</v>
      </c>
      <c r="B1464" s="126" t="s">
        <v>1054</v>
      </c>
      <c r="C1464" s="126" t="s">
        <v>2634</v>
      </c>
      <c r="D1464" s="127" t="s">
        <v>1259</v>
      </c>
      <c r="E1464" s="125">
        <v>60.5</v>
      </c>
      <c r="F1464" s="126"/>
      <c r="G1464" s="125" t="s">
        <v>2640</v>
      </c>
      <c r="H1464"/>
      <c r="L1464"/>
    </row>
    <row r="1465" spans="1:12" ht="42" customHeight="1" x14ac:dyDescent="0.25">
      <c r="A1465" s="128">
        <v>43444</v>
      </c>
      <c r="B1465" s="126" t="s">
        <v>1054</v>
      </c>
      <c r="C1465" s="126" t="s">
        <v>2634</v>
      </c>
      <c r="D1465" s="127" t="s">
        <v>1259</v>
      </c>
      <c r="E1465" s="125">
        <v>54.45</v>
      </c>
      <c r="F1465" s="126"/>
      <c r="G1465" s="125" t="s">
        <v>2640</v>
      </c>
      <c r="H1465"/>
      <c r="L1465"/>
    </row>
    <row r="1466" spans="1:12" ht="42" customHeight="1" x14ac:dyDescent="0.25">
      <c r="A1466" s="128">
        <v>43444</v>
      </c>
      <c r="B1466" s="126" t="s">
        <v>1054</v>
      </c>
      <c r="C1466" s="126" t="s">
        <v>2634</v>
      </c>
      <c r="D1466" s="127" t="s">
        <v>1259</v>
      </c>
      <c r="E1466" s="125">
        <v>54.45</v>
      </c>
      <c r="F1466" s="126"/>
      <c r="G1466" s="125" t="s">
        <v>2640</v>
      </c>
      <c r="H1466"/>
      <c r="L1466"/>
    </row>
    <row r="1467" spans="1:12" ht="42" customHeight="1" x14ac:dyDescent="0.25">
      <c r="A1467" s="128">
        <v>43376</v>
      </c>
      <c r="B1467" s="126" t="s">
        <v>1054</v>
      </c>
      <c r="C1467" s="126" t="s">
        <v>2634</v>
      </c>
      <c r="D1467" s="127" t="s">
        <v>1259</v>
      </c>
      <c r="E1467" s="125">
        <v>52.8</v>
      </c>
      <c r="F1467" s="126"/>
      <c r="G1467" s="125" t="s">
        <v>2640</v>
      </c>
      <c r="H1467"/>
      <c r="L1467"/>
    </row>
    <row r="1468" spans="1:12" ht="42" customHeight="1" x14ac:dyDescent="0.25">
      <c r="A1468" s="128">
        <v>43376</v>
      </c>
      <c r="B1468" s="126" t="s">
        <v>1054</v>
      </c>
      <c r="C1468" s="126" t="s">
        <v>2634</v>
      </c>
      <c r="D1468" s="127" t="s">
        <v>1259</v>
      </c>
      <c r="E1468" s="125">
        <v>52.8</v>
      </c>
      <c r="F1468" s="126"/>
      <c r="G1468" s="125" t="s">
        <v>2640</v>
      </c>
      <c r="H1468"/>
      <c r="L1468"/>
    </row>
    <row r="1469" spans="1:12" ht="42" customHeight="1" x14ac:dyDescent="0.25">
      <c r="A1469" s="128">
        <v>43444</v>
      </c>
      <c r="B1469" s="126" t="s">
        <v>1054</v>
      </c>
      <c r="C1469" s="126" t="s">
        <v>2634</v>
      </c>
      <c r="D1469" s="127" t="s">
        <v>1259</v>
      </c>
      <c r="E1469" s="125">
        <v>52.8</v>
      </c>
      <c r="F1469" s="126"/>
      <c r="G1469" s="125" t="s">
        <v>2640</v>
      </c>
      <c r="H1469"/>
      <c r="L1469"/>
    </row>
    <row r="1470" spans="1:12" ht="42" customHeight="1" x14ac:dyDescent="0.25">
      <c r="A1470" s="128">
        <v>43376</v>
      </c>
      <c r="B1470" s="126" t="s">
        <v>1054</v>
      </c>
      <c r="C1470" s="126" t="s">
        <v>2634</v>
      </c>
      <c r="D1470" s="127" t="s">
        <v>1259</v>
      </c>
      <c r="E1470" s="125">
        <v>48.4</v>
      </c>
      <c r="F1470" s="126"/>
      <c r="G1470" s="125" t="s">
        <v>2640</v>
      </c>
      <c r="H1470"/>
      <c r="L1470"/>
    </row>
    <row r="1471" spans="1:12" ht="42" customHeight="1" x14ac:dyDescent="0.25">
      <c r="A1471" s="128">
        <v>43444</v>
      </c>
      <c r="B1471" s="126" t="s">
        <v>1054</v>
      </c>
      <c r="C1471" s="126" t="s">
        <v>2634</v>
      </c>
      <c r="D1471" s="127" t="s">
        <v>1259</v>
      </c>
      <c r="E1471" s="125">
        <v>48.4</v>
      </c>
      <c r="F1471" s="126"/>
      <c r="G1471" s="125" t="s">
        <v>2640</v>
      </c>
      <c r="H1471"/>
      <c r="L1471"/>
    </row>
    <row r="1472" spans="1:12" ht="42" customHeight="1" x14ac:dyDescent="0.25">
      <c r="A1472" s="128">
        <v>43444</v>
      </c>
      <c r="B1472" s="126" t="s">
        <v>1054</v>
      </c>
      <c r="C1472" s="126" t="s">
        <v>2634</v>
      </c>
      <c r="D1472" s="127" t="s">
        <v>1259</v>
      </c>
      <c r="E1472" s="125">
        <v>44</v>
      </c>
      <c r="F1472" s="126"/>
      <c r="G1472" s="125" t="s">
        <v>2640</v>
      </c>
      <c r="H1472"/>
      <c r="L1472"/>
    </row>
    <row r="1473" spans="1:12" ht="42" customHeight="1" x14ac:dyDescent="0.25">
      <c r="A1473" s="128">
        <v>43444</v>
      </c>
      <c r="B1473" s="126" t="s">
        <v>1054</v>
      </c>
      <c r="C1473" s="126" t="s">
        <v>2634</v>
      </c>
      <c r="D1473" s="127" t="s">
        <v>1259</v>
      </c>
      <c r="E1473" s="125">
        <v>43.56</v>
      </c>
      <c r="F1473" s="126"/>
      <c r="G1473" s="125" t="s">
        <v>2640</v>
      </c>
      <c r="H1473"/>
      <c r="L1473"/>
    </row>
    <row r="1474" spans="1:12" ht="42" customHeight="1" x14ac:dyDescent="0.25">
      <c r="A1474" s="128">
        <v>43444</v>
      </c>
      <c r="B1474" s="126" t="s">
        <v>1054</v>
      </c>
      <c r="C1474" s="126" t="s">
        <v>2634</v>
      </c>
      <c r="D1474" s="127" t="s">
        <v>1259</v>
      </c>
      <c r="E1474" s="125">
        <v>39.6</v>
      </c>
      <c r="F1474" s="126"/>
      <c r="G1474" s="125" t="s">
        <v>2640</v>
      </c>
      <c r="H1474"/>
      <c r="L1474"/>
    </row>
    <row r="1475" spans="1:12" ht="42" customHeight="1" x14ac:dyDescent="0.25">
      <c r="A1475" s="128">
        <v>43376</v>
      </c>
      <c r="B1475" s="126" t="s">
        <v>1054</v>
      </c>
      <c r="C1475" s="126" t="s">
        <v>2634</v>
      </c>
      <c r="D1475" s="127" t="s">
        <v>1259</v>
      </c>
      <c r="E1475" s="125">
        <v>36.299999999999997</v>
      </c>
      <c r="F1475" s="126"/>
      <c r="G1475" s="125" t="s">
        <v>2640</v>
      </c>
      <c r="H1475"/>
      <c r="L1475"/>
    </row>
    <row r="1476" spans="1:12" ht="42" customHeight="1" x14ac:dyDescent="0.25">
      <c r="A1476" s="128">
        <v>43376</v>
      </c>
      <c r="B1476" s="126" t="s">
        <v>1054</v>
      </c>
      <c r="C1476" s="126" t="s">
        <v>2634</v>
      </c>
      <c r="D1476" s="127" t="s">
        <v>1259</v>
      </c>
      <c r="E1476" s="125">
        <v>35.200000000000003</v>
      </c>
      <c r="F1476" s="126"/>
      <c r="G1476" s="125" t="s">
        <v>2640</v>
      </c>
      <c r="H1476"/>
      <c r="L1476"/>
    </row>
    <row r="1477" spans="1:12" ht="42" customHeight="1" x14ac:dyDescent="0.25">
      <c r="A1477" s="128">
        <v>43444</v>
      </c>
      <c r="B1477" s="126" t="s">
        <v>1054</v>
      </c>
      <c r="C1477" s="126" t="s">
        <v>2634</v>
      </c>
      <c r="D1477" s="127" t="s">
        <v>1259</v>
      </c>
      <c r="E1477" s="125">
        <v>35.200000000000003</v>
      </c>
      <c r="F1477" s="126"/>
      <c r="G1477" s="125" t="s">
        <v>2640</v>
      </c>
      <c r="H1477"/>
      <c r="L1477"/>
    </row>
    <row r="1478" spans="1:12" ht="42" customHeight="1" x14ac:dyDescent="0.25">
      <c r="A1478" s="128">
        <v>43376</v>
      </c>
      <c r="B1478" s="126" t="s">
        <v>1054</v>
      </c>
      <c r="C1478" s="126" t="s">
        <v>2634</v>
      </c>
      <c r="D1478" s="127" t="s">
        <v>1259</v>
      </c>
      <c r="E1478" s="125">
        <v>33</v>
      </c>
      <c r="F1478" s="126"/>
      <c r="G1478" s="125" t="s">
        <v>2640</v>
      </c>
      <c r="H1478"/>
      <c r="L1478"/>
    </row>
    <row r="1479" spans="1:12" ht="42" customHeight="1" x14ac:dyDescent="0.25">
      <c r="A1479" s="128">
        <v>43376</v>
      </c>
      <c r="B1479" s="126" t="s">
        <v>1054</v>
      </c>
      <c r="C1479" s="126" t="s">
        <v>2634</v>
      </c>
      <c r="D1479" s="127" t="s">
        <v>1259</v>
      </c>
      <c r="E1479" s="125">
        <v>33</v>
      </c>
      <c r="F1479" s="126"/>
      <c r="G1479" s="125" t="s">
        <v>2640</v>
      </c>
      <c r="H1479"/>
      <c r="L1479"/>
    </row>
    <row r="1480" spans="1:12" ht="42" customHeight="1" x14ac:dyDescent="0.25">
      <c r="A1480" s="128">
        <v>43376</v>
      </c>
      <c r="B1480" s="126" t="s">
        <v>1054</v>
      </c>
      <c r="C1480" s="126" t="s">
        <v>2634</v>
      </c>
      <c r="D1480" s="127" t="s">
        <v>1259</v>
      </c>
      <c r="E1480" s="125">
        <v>33</v>
      </c>
      <c r="F1480" s="126"/>
      <c r="G1480" s="125" t="s">
        <v>2640</v>
      </c>
      <c r="H1480"/>
      <c r="L1480"/>
    </row>
    <row r="1481" spans="1:12" ht="42" customHeight="1" x14ac:dyDescent="0.25">
      <c r="A1481" s="128">
        <v>43376</v>
      </c>
      <c r="B1481" s="126" t="s">
        <v>1054</v>
      </c>
      <c r="C1481" s="126" t="s">
        <v>2634</v>
      </c>
      <c r="D1481" s="127" t="s">
        <v>1259</v>
      </c>
      <c r="E1481" s="125">
        <v>33</v>
      </c>
      <c r="F1481" s="126"/>
      <c r="G1481" s="125" t="s">
        <v>2640</v>
      </c>
      <c r="H1481"/>
      <c r="L1481"/>
    </row>
    <row r="1482" spans="1:12" ht="42" customHeight="1" x14ac:dyDescent="0.25">
      <c r="A1482" s="128">
        <v>43376</v>
      </c>
      <c r="B1482" s="126" t="s">
        <v>1054</v>
      </c>
      <c r="C1482" s="126" t="s">
        <v>2634</v>
      </c>
      <c r="D1482" s="127" t="s">
        <v>1259</v>
      </c>
      <c r="E1482" s="125">
        <v>33</v>
      </c>
      <c r="F1482" s="126"/>
      <c r="G1482" s="125" t="s">
        <v>2640</v>
      </c>
      <c r="H1482"/>
      <c r="L1482"/>
    </row>
    <row r="1483" spans="1:12" ht="42" customHeight="1" x14ac:dyDescent="0.25">
      <c r="A1483" s="128">
        <v>43376</v>
      </c>
      <c r="B1483" s="126" t="s">
        <v>1054</v>
      </c>
      <c r="C1483" s="126" t="s">
        <v>2634</v>
      </c>
      <c r="D1483" s="127" t="s">
        <v>1259</v>
      </c>
      <c r="E1483" s="125">
        <v>33</v>
      </c>
      <c r="F1483" s="126"/>
      <c r="G1483" s="125" t="s">
        <v>2640</v>
      </c>
      <c r="H1483"/>
      <c r="L1483"/>
    </row>
    <row r="1484" spans="1:12" ht="42" customHeight="1" x14ac:dyDescent="0.25">
      <c r="A1484" s="128">
        <v>43444</v>
      </c>
      <c r="B1484" s="126" t="s">
        <v>1054</v>
      </c>
      <c r="C1484" s="126" t="s">
        <v>2634</v>
      </c>
      <c r="D1484" s="127" t="s">
        <v>1259</v>
      </c>
      <c r="E1484" s="125">
        <v>30.25</v>
      </c>
      <c r="F1484" s="126"/>
      <c r="G1484" s="125" t="s">
        <v>2640</v>
      </c>
      <c r="H1484"/>
      <c r="L1484"/>
    </row>
    <row r="1485" spans="1:12" ht="42" customHeight="1" x14ac:dyDescent="0.25">
      <c r="A1485" s="128">
        <v>43376</v>
      </c>
      <c r="B1485" s="126" t="s">
        <v>1054</v>
      </c>
      <c r="C1485" s="126" t="s">
        <v>2634</v>
      </c>
      <c r="D1485" s="127" t="s">
        <v>1259</v>
      </c>
      <c r="E1485" s="125">
        <v>29.04</v>
      </c>
      <c r="F1485" s="126"/>
      <c r="G1485" s="125" t="s">
        <v>2640</v>
      </c>
      <c r="H1485"/>
      <c r="L1485"/>
    </row>
    <row r="1486" spans="1:12" ht="42" customHeight="1" x14ac:dyDescent="0.25">
      <c r="A1486" s="128">
        <v>43376</v>
      </c>
      <c r="B1486" s="126" t="s">
        <v>1054</v>
      </c>
      <c r="C1486" s="126" t="s">
        <v>2634</v>
      </c>
      <c r="D1486" s="127" t="s">
        <v>1259</v>
      </c>
      <c r="E1486" s="125">
        <v>26.4</v>
      </c>
      <c r="F1486" s="126"/>
      <c r="G1486" s="125" t="s">
        <v>2640</v>
      </c>
      <c r="H1486"/>
      <c r="L1486"/>
    </row>
    <row r="1487" spans="1:12" ht="42" customHeight="1" x14ac:dyDescent="0.25">
      <c r="A1487" s="128">
        <v>43376</v>
      </c>
      <c r="B1487" s="126" t="s">
        <v>1054</v>
      </c>
      <c r="C1487" s="126" t="s">
        <v>2634</v>
      </c>
      <c r="D1487" s="127" t="s">
        <v>1259</v>
      </c>
      <c r="E1487" s="125">
        <v>26.4</v>
      </c>
      <c r="F1487" s="126"/>
      <c r="G1487" s="125" t="s">
        <v>2640</v>
      </c>
      <c r="H1487"/>
      <c r="L1487"/>
    </row>
    <row r="1488" spans="1:12" ht="42" customHeight="1" x14ac:dyDescent="0.25">
      <c r="A1488" s="128">
        <v>43376</v>
      </c>
      <c r="B1488" s="126" t="s">
        <v>1054</v>
      </c>
      <c r="C1488" s="126" t="s">
        <v>2634</v>
      </c>
      <c r="D1488" s="127" t="s">
        <v>1259</v>
      </c>
      <c r="E1488" s="125">
        <v>26.4</v>
      </c>
      <c r="F1488" s="126"/>
      <c r="G1488" s="125" t="s">
        <v>2640</v>
      </c>
      <c r="H1488"/>
      <c r="L1488"/>
    </row>
    <row r="1489" spans="1:12" ht="42" customHeight="1" x14ac:dyDescent="0.25">
      <c r="A1489" s="128">
        <v>43376</v>
      </c>
      <c r="B1489" s="126" t="s">
        <v>1054</v>
      </c>
      <c r="C1489" s="126" t="s">
        <v>2634</v>
      </c>
      <c r="D1489" s="127" t="s">
        <v>1259</v>
      </c>
      <c r="E1489" s="125">
        <v>26.4</v>
      </c>
      <c r="F1489" s="126"/>
      <c r="G1489" s="125" t="s">
        <v>2640</v>
      </c>
      <c r="H1489"/>
      <c r="L1489"/>
    </row>
    <row r="1490" spans="1:12" ht="42" customHeight="1" x14ac:dyDescent="0.25">
      <c r="A1490" s="128">
        <v>43444</v>
      </c>
      <c r="B1490" s="126" t="s">
        <v>1054</v>
      </c>
      <c r="C1490" s="126" t="s">
        <v>2634</v>
      </c>
      <c r="D1490" s="127" t="s">
        <v>1259</v>
      </c>
      <c r="E1490" s="125">
        <v>26.4</v>
      </c>
      <c r="F1490" s="126"/>
      <c r="G1490" s="125" t="s">
        <v>2640</v>
      </c>
      <c r="H1490"/>
      <c r="L1490"/>
    </row>
    <row r="1491" spans="1:12" ht="42" customHeight="1" x14ac:dyDescent="0.25">
      <c r="A1491" s="128">
        <v>43376</v>
      </c>
      <c r="B1491" s="126" t="s">
        <v>1054</v>
      </c>
      <c r="C1491" s="126" t="s">
        <v>2634</v>
      </c>
      <c r="D1491" s="127" t="s">
        <v>1259</v>
      </c>
      <c r="E1491" s="125">
        <v>24.2</v>
      </c>
      <c r="F1491" s="126"/>
      <c r="G1491" s="125" t="s">
        <v>2640</v>
      </c>
      <c r="H1491"/>
      <c r="L1491"/>
    </row>
    <row r="1492" spans="1:12" ht="42" customHeight="1" x14ac:dyDescent="0.25">
      <c r="A1492" s="128">
        <v>43376</v>
      </c>
      <c r="B1492" s="126" t="s">
        <v>1054</v>
      </c>
      <c r="C1492" s="126" t="s">
        <v>2634</v>
      </c>
      <c r="D1492" s="127" t="s">
        <v>1259</v>
      </c>
      <c r="E1492" s="125">
        <v>24.2</v>
      </c>
      <c r="F1492" s="126"/>
      <c r="G1492" s="125" t="s">
        <v>2640</v>
      </c>
      <c r="H1492"/>
      <c r="L1492"/>
    </row>
    <row r="1493" spans="1:12" ht="42" customHeight="1" x14ac:dyDescent="0.25">
      <c r="A1493" s="128">
        <v>43376</v>
      </c>
      <c r="B1493" s="126" t="s">
        <v>1054</v>
      </c>
      <c r="C1493" s="126" t="s">
        <v>2634</v>
      </c>
      <c r="D1493" s="127" t="s">
        <v>1259</v>
      </c>
      <c r="E1493" s="125">
        <v>24.2</v>
      </c>
      <c r="F1493" s="126"/>
      <c r="G1493" s="125" t="s">
        <v>2640</v>
      </c>
      <c r="H1493"/>
      <c r="L1493"/>
    </row>
    <row r="1494" spans="1:12" ht="42" customHeight="1" x14ac:dyDescent="0.25">
      <c r="A1494" s="128">
        <v>43444</v>
      </c>
      <c r="B1494" s="126" t="s">
        <v>1054</v>
      </c>
      <c r="C1494" s="126" t="s">
        <v>2634</v>
      </c>
      <c r="D1494" s="127" t="s">
        <v>1259</v>
      </c>
      <c r="E1494" s="125">
        <v>24.2</v>
      </c>
      <c r="F1494" s="126"/>
      <c r="G1494" s="125" t="s">
        <v>2640</v>
      </c>
      <c r="H1494"/>
      <c r="L1494"/>
    </row>
    <row r="1495" spans="1:12" ht="42" customHeight="1" x14ac:dyDescent="0.25">
      <c r="A1495" s="128">
        <v>43444</v>
      </c>
      <c r="B1495" s="126" t="s">
        <v>1054</v>
      </c>
      <c r="C1495" s="126" t="s">
        <v>2634</v>
      </c>
      <c r="D1495" s="127" t="s">
        <v>1259</v>
      </c>
      <c r="E1495" s="125">
        <v>24.2</v>
      </c>
      <c r="F1495" s="126"/>
      <c r="G1495" s="125" t="s">
        <v>2640</v>
      </c>
      <c r="H1495"/>
      <c r="L1495"/>
    </row>
    <row r="1496" spans="1:12" ht="42" customHeight="1" x14ac:dyDescent="0.25">
      <c r="A1496" s="128">
        <v>43444</v>
      </c>
      <c r="B1496" s="126" t="s">
        <v>1054</v>
      </c>
      <c r="C1496" s="126" t="s">
        <v>2634</v>
      </c>
      <c r="D1496" s="127" t="s">
        <v>1259</v>
      </c>
      <c r="E1496" s="125">
        <v>24.2</v>
      </c>
      <c r="F1496" s="126"/>
      <c r="G1496" s="125" t="s">
        <v>2640</v>
      </c>
      <c r="H1496"/>
      <c r="L1496"/>
    </row>
    <row r="1497" spans="1:12" ht="42" customHeight="1" x14ac:dyDescent="0.25">
      <c r="A1497" s="128">
        <v>43444</v>
      </c>
      <c r="B1497" s="126" t="s">
        <v>1054</v>
      </c>
      <c r="C1497" s="126" t="s">
        <v>2634</v>
      </c>
      <c r="D1497" s="127" t="s">
        <v>1259</v>
      </c>
      <c r="E1497" s="125">
        <v>24.2</v>
      </c>
      <c r="F1497" s="126"/>
      <c r="G1497" s="125" t="s">
        <v>2640</v>
      </c>
      <c r="H1497"/>
      <c r="L1497"/>
    </row>
    <row r="1498" spans="1:12" ht="42" customHeight="1" x14ac:dyDescent="0.25">
      <c r="A1498" s="128">
        <v>43444</v>
      </c>
      <c r="B1498" s="126" t="s">
        <v>1054</v>
      </c>
      <c r="C1498" s="126" t="s">
        <v>2634</v>
      </c>
      <c r="D1498" s="127" t="s">
        <v>1259</v>
      </c>
      <c r="E1498" s="125">
        <v>24.2</v>
      </c>
      <c r="F1498" s="126"/>
      <c r="G1498" s="125" t="s">
        <v>2640</v>
      </c>
      <c r="H1498"/>
      <c r="L1498"/>
    </row>
    <row r="1499" spans="1:12" ht="42" customHeight="1" x14ac:dyDescent="0.25">
      <c r="A1499" s="128">
        <v>43444</v>
      </c>
      <c r="B1499" s="126" t="s">
        <v>1054</v>
      </c>
      <c r="C1499" s="126" t="s">
        <v>2634</v>
      </c>
      <c r="D1499" s="127" t="s">
        <v>1259</v>
      </c>
      <c r="E1499" s="125">
        <v>22.99</v>
      </c>
      <c r="F1499" s="126"/>
      <c r="G1499" s="125" t="s">
        <v>2640</v>
      </c>
      <c r="H1499"/>
      <c r="L1499"/>
    </row>
    <row r="1500" spans="1:12" ht="42" customHeight="1" x14ac:dyDescent="0.25">
      <c r="A1500" s="128">
        <v>43444</v>
      </c>
      <c r="B1500" s="126" t="s">
        <v>1054</v>
      </c>
      <c r="C1500" s="126" t="s">
        <v>2634</v>
      </c>
      <c r="D1500" s="127" t="s">
        <v>1259</v>
      </c>
      <c r="E1500" s="125">
        <v>22.99</v>
      </c>
      <c r="F1500" s="126"/>
      <c r="G1500" s="125" t="s">
        <v>2640</v>
      </c>
      <c r="H1500"/>
      <c r="L1500"/>
    </row>
    <row r="1501" spans="1:12" ht="42" customHeight="1" x14ac:dyDescent="0.25">
      <c r="A1501" s="128">
        <v>43376</v>
      </c>
      <c r="B1501" s="126" t="s">
        <v>1054</v>
      </c>
      <c r="C1501" s="126" t="s">
        <v>2634</v>
      </c>
      <c r="D1501" s="127" t="s">
        <v>1259</v>
      </c>
      <c r="E1501" s="125">
        <v>22</v>
      </c>
      <c r="F1501" s="126"/>
      <c r="G1501" s="125" t="s">
        <v>2640</v>
      </c>
      <c r="H1501"/>
      <c r="L1501"/>
    </row>
    <row r="1502" spans="1:12" ht="42" customHeight="1" x14ac:dyDescent="0.25">
      <c r="A1502" s="128">
        <v>43376</v>
      </c>
      <c r="B1502" s="126" t="s">
        <v>1054</v>
      </c>
      <c r="C1502" s="126" t="s">
        <v>2634</v>
      </c>
      <c r="D1502" s="127" t="s">
        <v>1259</v>
      </c>
      <c r="E1502" s="125">
        <v>22</v>
      </c>
      <c r="F1502" s="126"/>
      <c r="G1502" s="125" t="s">
        <v>2640</v>
      </c>
      <c r="H1502"/>
      <c r="L1502"/>
    </row>
    <row r="1503" spans="1:12" ht="42" customHeight="1" x14ac:dyDescent="0.25">
      <c r="A1503" s="128">
        <v>43444</v>
      </c>
      <c r="B1503" s="126" t="s">
        <v>1054</v>
      </c>
      <c r="C1503" s="126" t="s">
        <v>2634</v>
      </c>
      <c r="D1503" s="127" t="s">
        <v>1259</v>
      </c>
      <c r="E1503" s="125">
        <v>22</v>
      </c>
      <c r="F1503" s="126"/>
      <c r="G1503" s="125" t="s">
        <v>2640</v>
      </c>
      <c r="H1503"/>
      <c r="L1503"/>
    </row>
    <row r="1504" spans="1:12" ht="42" customHeight="1" x14ac:dyDescent="0.25">
      <c r="A1504" s="128">
        <v>43444</v>
      </c>
      <c r="B1504" s="126" t="s">
        <v>1054</v>
      </c>
      <c r="C1504" s="126" t="s">
        <v>2634</v>
      </c>
      <c r="D1504" s="127" t="s">
        <v>1259</v>
      </c>
      <c r="E1504" s="125">
        <v>22</v>
      </c>
      <c r="F1504" s="126"/>
      <c r="G1504" s="125" t="s">
        <v>2640</v>
      </c>
      <c r="H1504"/>
      <c r="L1504"/>
    </row>
    <row r="1505" spans="1:12" ht="42" customHeight="1" x14ac:dyDescent="0.25">
      <c r="A1505" s="128">
        <v>43444</v>
      </c>
      <c r="B1505" s="126" t="s">
        <v>1054</v>
      </c>
      <c r="C1505" s="126" t="s">
        <v>2634</v>
      </c>
      <c r="D1505" s="127" t="s">
        <v>1259</v>
      </c>
      <c r="E1505" s="125">
        <v>18.149999999999999</v>
      </c>
      <c r="F1505" s="126"/>
      <c r="G1505" s="125" t="s">
        <v>2640</v>
      </c>
      <c r="H1505"/>
      <c r="L1505"/>
    </row>
    <row r="1506" spans="1:12" ht="42" customHeight="1" x14ac:dyDescent="0.25">
      <c r="A1506" s="128">
        <v>43376</v>
      </c>
      <c r="B1506" s="126" t="s">
        <v>1054</v>
      </c>
      <c r="C1506" s="126" t="s">
        <v>2634</v>
      </c>
      <c r="D1506" s="127" t="s">
        <v>1259</v>
      </c>
      <c r="E1506" s="125">
        <v>17.600000000000001</v>
      </c>
      <c r="F1506" s="126"/>
      <c r="G1506" s="125" t="s">
        <v>2640</v>
      </c>
      <c r="H1506"/>
      <c r="L1506"/>
    </row>
    <row r="1507" spans="1:12" ht="42" customHeight="1" x14ac:dyDescent="0.25">
      <c r="A1507" s="128">
        <v>43444</v>
      </c>
      <c r="B1507" s="126" t="s">
        <v>1054</v>
      </c>
      <c r="C1507" s="126" t="s">
        <v>2634</v>
      </c>
      <c r="D1507" s="127" t="s">
        <v>1259</v>
      </c>
      <c r="E1507" s="125">
        <v>17.600000000000001</v>
      </c>
      <c r="F1507" s="126"/>
      <c r="G1507" s="125" t="s">
        <v>2640</v>
      </c>
      <c r="H1507"/>
      <c r="L1507"/>
    </row>
    <row r="1508" spans="1:12" ht="42" customHeight="1" x14ac:dyDescent="0.25">
      <c r="A1508" s="128">
        <v>43376</v>
      </c>
      <c r="B1508" s="126" t="s">
        <v>1054</v>
      </c>
      <c r="C1508" s="126" t="s">
        <v>2634</v>
      </c>
      <c r="D1508" s="127" t="s">
        <v>1259</v>
      </c>
      <c r="E1508" s="125">
        <v>16.5</v>
      </c>
      <c r="F1508" s="126"/>
      <c r="G1508" s="125" t="s">
        <v>2640</v>
      </c>
      <c r="H1508"/>
      <c r="L1508"/>
    </row>
    <row r="1509" spans="1:12" ht="42" customHeight="1" x14ac:dyDescent="0.25">
      <c r="A1509" s="128">
        <v>43376</v>
      </c>
      <c r="B1509" s="126" t="s">
        <v>1054</v>
      </c>
      <c r="C1509" s="126" t="s">
        <v>2634</v>
      </c>
      <c r="D1509" s="127" t="s">
        <v>1259</v>
      </c>
      <c r="E1509" s="125">
        <v>16.5</v>
      </c>
      <c r="F1509" s="126"/>
      <c r="G1509" s="125" t="s">
        <v>2640</v>
      </c>
      <c r="H1509"/>
      <c r="L1509"/>
    </row>
    <row r="1510" spans="1:12" ht="42" customHeight="1" x14ac:dyDescent="0.25">
      <c r="A1510" s="128">
        <v>43376</v>
      </c>
      <c r="B1510" s="126" t="s">
        <v>1054</v>
      </c>
      <c r="C1510" s="126" t="s">
        <v>2634</v>
      </c>
      <c r="D1510" s="127" t="s">
        <v>1259</v>
      </c>
      <c r="E1510" s="125">
        <v>16.5</v>
      </c>
      <c r="F1510" s="126"/>
      <c r="G1510" s="125" t="s">
        <v>2640</v>
      </c>
      <c r="H1510"/>
      <c r="L1510"/>
    </row>
    <row r="1511" spans="1:12" ht="42" customHeight="1" x14ac:dyDescent="0.25">
      <c r="A1511" s="128">
        <v>43376</v>
      </c>
      <c r="B1511" s="126" t="s">
        <v>1054</v>
      </c>
      <c r="C1511" s="126" t="s">
        <v>2634</v>
      </c>
      <c r="D1511" s="127" t="s">
        <v>1259</v>
      </c>
      <c r="E1511" s="125">
        <v>11</v>
      </c>
      <c r="F1511" s="126"/>
      <c r="G1511" s="125" t="s">
        <v>2640</v>
      </c>
      <c r="H1511"/>
      <c r="L1511"/>
    </row>
    <row r="1512" spans="1:12" ht="42" customHeight="1" x14ac:dyDescent="0.25">
      <c r="A1512" s="128">
        <v>43376</v>
      </c>
      <c r="B1512" s="126" t="s">
        <v>1054</v>
      </c>
      <c r="C1512" s="126" t="s">
        <v>2634</v>
      </c>
      <c r="D1512" s="127" t="s">
        <v>1259</v>
      </c>
      <c r="E1512" s="125">
        <v>11</v>
      </c>
      <c r="F1512" s="126"/>
      <c r="G1512" s="125" t="s">
        <v>2640</v>
      </c>
      <c r="H1512"/>
      <c r="L1512"/>
    </row>
    <row r="1513" spans="1:12" ht="42" customHeight="1" x14ac:dyDescent="0.25">
      <c r="A1513" s="128">
        <v>43376</v>
      </c>
      <c r="B1513" s="126" t="s">
        <v>1054</v>
      </c>
      <c r="C1513" s="126" t="s">
        <v>2634</v>
      </c>
      <c r="D1513" s="127" t="s">
        <v>1259</v>
      </c>
      <c r="E1513" s="125">
        <v>11</v>
      </c>
      <c r="F1513" s="126"/>
      <c r="G1513" s="125" t="s">
        <v>2640</v>
      </c>
      <c r="H1513"/>
      <c r="L1513"/>
    </row>
    <row r="1514" spans="1:12" ht="42" customHeight="1" x14ac:dyDescent="0.25">
      <c r="A1514" s="128">
        <v>43376</v>
      </c>
      <c r="B1514" s="126" t="s">
        <v>1054</v>
      </c>
      <c r="C1514" s="126" t="s">
        <v>2634</v>
      </c>
      <c r="D1514" s="127" t="s">
        <v>1259</v>
      </c>
      <c r="E1514" s="125">
        <v>9.68</v>
      </c>
      <c r="F1514" s="126"/>
      <c r="G1514" s="125" t="s">
        <v>2640</v>
      </c>
      <c r="H1514"/>
      <c r="L1514"/>
    </row>
    <row r="1515" spans="1:12" ht="42" customHeight="1" x14ac:dyDescent="0.25">
      <c r="A1515" s="128">
        <v>43376</v>
      </c>
      <c r="B1515" s="126" t="s">
        <v>1054</v>
      </c>
      <c r="C1515" s="126" t="s">
        <v>2634</v>
      </c>
      <c r="D1515" s="127" t="s">
        <v>1259</v>
      </c>
      <c r="E1515" s="125">
        <v>8.8000000000000007</v>
      </c>
      <c r="F1515" s="126"/>
      <c r="G1515" s="125" t="s">
        <v>2640</v>
      </c>
      <c r="H1515"/>
      <c r="L1515"/>
    </row>
    <row r="1516" spans="1:12" ht="42" customHeight="1" x14ac:dyDescent="0.25">
      <c r="A1516" s="128">
        <v>43376</v>
      </c>
      <c r="B1516" s="126" t="s">
        <v>1054</v>
      </c>
      <c r="C1516" s="126" t="s">
        <v>2634</v>
      </c>
      <c r="D1516" s="127" t="s">
        <v>1259</v>
      </c>
      <c r="E1516" s="125">
        <v>7.7</v>
      </c>
      <c r="F1516" s="126"/>
      <c r="G1516" s="125" t="s">
        <v>2640</v>
      </c>
      <c r="H1516"/>
      <c r="L1516"/>
    </row>
    <row r="1517" spans="1:12" ht="42" customHeight="1" x14ac:dyDescent="0.25">
      <c r="A1517" s="128">
        <v>43376</v>
      </c>
      <c r="B1517" s="126" t="s">
        <v>1054</v>
      </c>
      <c r="C1517" s="126" t="s">
        <v>2634</v>
      </c>
      <c r="D1517" s="127" t="s">
        <v>1259</v>
      </c>
      <c r="E1517" s="125">
        <v>7.7</v>
      </c>
      <c r="F1517" s="126"/>
      <c r="G1517" s="125" t="s">
        <v>2640</v>
      </c>
      <c r="H1517"/>
      <c r="L1517"/>
    </row>
    <row r="1518" spans="1:12" ht="42" customHeight="1" x14ac:dyDescent="0.25">
      <c r="A1518" s="128">
        <v>43376</v>
      </c>
      <c r="B1518" s="126" t="s">
        <v>1054</v>
      </c>
      <c r="C1518" s="126" t="s">
        <v>2634</v>
      </c>
      <c r="D1518" s="127" t="s">
        <v>1259</v>
      </c>
      <c r="E1518" s="125">
        <v>7.7</v>
      </c>
      <c r="F1518" s="126"/>
      <c r="G1518" s="125" t="s">
        <v>2640</v>
      </c>
      <c r="H1518"/>
      <c r="L1518"/>
    </row>
    <row r="1519" spans="1:12" ht="42" customHeight="1" x14ac:dyDescent="0.25">
      <c r="A1519" s="128">
        <v>43376</v>
      </c>
      <c r="B1519" s="126" t="s">
        <v>1054</v>
      </c>
      <c r="C1519" s="126" t="s">
        <v>2634</v>
      </c>
      <c r="D1519" s="127" t="s">
        <v>1259</v>
      </c>
      <c r="E1519" s="125">
        <v>6.6</v>
      </c>
      <c r="F1519" s="126"/>
      <c r="G1519" s="125" t="s">
        <v>2640</v>
      </c>
      <c r="H1519"/>
      <c r="L1519"/>
    </row>
    <row r="1520" spans="1:12" ht="42" customHeight="1" x14ac:dyDescent="0.25">
      <c r="A1520" s="128">
        <v>43376</v>
      </c>
      <c r="B1520" s="126" t="s">
        <v>1054</v>
      </c>
      <c r="C1520" s="126" t="s">
        <v>2634</v>
      </c>
      <c r="D1520" s="127" t="s">
        <v>1259</v>
      </c>
      <c r="E1520" s="125">
        <v>6.6</v>
      </c>
      <c r="F1520" s="126"/>
      <c r="G1520" s="125" t="s">
        <v>2640</v>
      </c>
      <c r="H1520"/>
      <c r="L1520"/>
    </row>
    <row r="1521" spans="1:12" ht="42" customHeight="1" x14ac:dyDescent="0.25">
      <c r="A1521" s="128">
        <v>43376</v>
      </c>
      <c r="B1521" s="126" t="s">
        <v>1054</v>
      </c>
      <c r="C1521" s="126" t="s">
        <v>2634</v>
      </c>
      <c r="D1521" s="127" t="s">
        <v>1259</v>
      </c>
      <c r="E1521" s="125">
        <v>2.2000000000000002</v>
      </c>
      <c r="F1521" s="126"/>
      <c r="G1521" s="125" t="s">
        <v>2640</v>
      </c>
      <c r="H1521"/>
      <c r="L1521"/>
    </row>
    <row r="1522" spans="1:12" ht="42" customHeight="1" x14ac:dyDescent="0.25">
      <c r="A1522" s="128">
        <v>43384</v>
      </c>
      <c r="B1522" s="126" t="s">
        <v>1051</v>
      </c>
      <c r="C1522" s="126" t="s">
        <v>2634</v>
      </c>
      <c r="D1522" s="127" t="s">
        <v>101</v>
      </c>
      <c r="E1522" s="125">
        <v>605</v>
      </c>
      <c r="F1522" s="126"/>
      <c r="G1522" s="125" t="s">
        <v>1</v>
      </c>
      <c r="H1522"/>
      <c r="L1522"/>
    </row>
    <row r="1523" spans="1:12" ht="42" customHeight="1" x14ac:dyDescent="0.25">
      <c r="A1523" s="128">
        <v>43409</v>
      </c>
      <c r="B1523" s="126" t="s">
        <v>2753</v>
      </c>
      <c r="C1523" s="126" t="s">
        <v>2634</v>
      </c>
      <c r="D1523" s="127" t="s">
        <v>1257</v>
      </c>
      <c r="E1523" s="125">
        <v>700</v>
      </c>
      <c r="F1523" s="126"/>
      <c r="G1523" s="125" t="s">
        <v>1</v>
      </c>
      <c r="H1523"/>
      <c r="L1523"/>
    </row>
    <row r="1524" spans="1:12" ht="42" customHeight="1" x14ac:dyDescent="0.25">
      <c r="A1524" s="128">
        <v>43417</v>
      </c>
      <c r="B1524" s="126" t="s">
        <v>2753</v>
      </c>
      <c r="C1524" s="126" t="s">
        <v>2634</v>
      </c>
      <c r="D1524" s="127" t="s">
        <v>1257</v>
      </c>
      <c r="E1524" s="125">
        <v>700</v>
      </c>
      <c r="F1524" s="126"/>
      <c r="G1524" s="125" t="s">
        <v>1</v>
      </c>
      <c r="H1524"/>
      <c r="L1524"/>
    </row>
    <row r="1525" spans="1:12" ht="42" customHeight="1" x14ac:dyDescent="0.25">
      <c r="A1525" s="128">
        <v>43448</v>
      </c>
      <c r="B1525" s="126" t="s">
        <v>2752</v>
      </c>
      <c r="C1525" s="126" t="s">
        <v>2634</v>
      </c>
      <c r="D1525" s="127" t="s">
        <v>1251</v>
      </c>
      <c r="E1525" s="125">
        <v>302.5</v>
      </c>
      <c r="F1525" s="126"/>
      <c r="G1525" s="125" t="s">
        <v>1</v>
      </c>
      <c r="H1525"/>
      <c r="L1525"/>
    </row>
    <row r="1526" spans="1:12" ht="42" customHeight="1" x14ac:dyDescent="0.25">
      <c r="A1526" s="128">
        <v>43414</v>
      </c>
      <c r="B1526" s="126" t="s">
        <v>2751</v>
      </c>
      <c r="C1526" s="126" t="s">
        <v>2750</v>
      </c>
      <c r="D1526" s="127" t="s">
        <v>2749</v>
      </c>
      <c r="E1526" s="125">
        <v>7199.5</v>
      </c>
      <c r="F1526" s="126" t="s">
        <v>2625</v>
      </c>
      <c r="G1526" s="125" t="s">
        <v>1</v>
      </c>
      <c r="H1526"/>
      <c r="L1526"/>
    </row>
    <row r="1527" spans="1:12" ht="42" customHeight="1" x14ac:dyDescent="0.25">
      <c r="A1527" s="128">
        <v>43454</v>
      </c>
      <c r="B1527" s="126" t="s">
        <v>525</v>
      </c>
      <c r="C1527" s="126" t="s">
        <v>2634</v>
      </c>
      <c r="D1527" s="127" t="s">
        <v>1257</v>
      </c>
      <c r="E1527" s="125">
        <v>840</v>
      </c>
      <c r="F1527" s="126"/>
      <c r="G1527" s="125" t="s">
        <v>1</v>
      </c>
      <c r="H1527"/>
      <c r="L1527"/>
    </row>
    <row r="1528" spans="1:12" ht="42" customHeight="1" x14ac:dyDescent="0.25">
      <c r="A1528" s="128">
        <v>43452</v>
      </c>
      <c r="B1528" s="126" t="s">
        <v>2748</v>
      </c>
      <c r="C1528" s="126" t="s">
        <v>2747</v>
      </c>
      <c r="D1528" s="127" t="s">
        <v>1260</v>
      </c>
      <c r="E1528" s="125">
        <v>67.16</v>
      </c>
      <c r="F1528" s="126"/>
      <c r="G1528" s="125" t="s">
        <v>1</v>
      </c>
      <c r="H1528"/>
      <c r="L1528"/>
    </row>
    <row r="1529" spans="1:12" ht="42" customHeight="1" x14ac:dyDescent="0.25">
      <c r="A1529" s="128">
        <v>43410</v>
      </c>
      <c r="B1529" s="126" t="s">
        <v>2746</v>
      </c>
      <c r="C1529" s="126" t="s">
        <v>2745</v>
      </c>
      <c r="D1529" s="127" t="s">
        <v>1259</v>
      </c>
      <c r="E1529" s="125">
        <v>3.63</v>
      </c>
      <c r="F1529" s="126"/>
      <c r="G1529" s="125" t="s">
        <v>2640</v>
      </c>
      <c r="H1529"/>
      <c r="L1529"/>
    </row>
    <row r="1530" spans="1:12" ht="42" customHeight="1" x14ac:dyDescent="0.25">
      <c r="A1530" s="128">
        <v>43410</v>
      </c>
      <c r="B1530" s="126" t="s">
        <v>2746</v>
      </c>
      <c r="C1530" s="126" t="s">
        <v>2745</v>
      </c>
      <c r="D1530" s="127" t="s">
        <v>1259</v>
      </c>
      <c r="E1530" s="125">
        <v>9.68</v>
      </c>
      <c r="F1530" s="126"/>
      <c r="G1530" s="125" t="s">
        <v>2640</v>
      </c>
      <c r="H1530"/>
      <c r="L1530"/>
    </row>
    <row r="1531" spans="1:12" ht="42" customHeight="1" x14ac:dyDescent="0.25">
      <c r="A1531" s="128">
        <v>43454</v>
      </c>
      <c r="B1531" s="126" t="s">
        <v>2746</v>
      </c>
      <c r="C1531" s="126" t="s">
        <v>2745</v>
      </c>
      <c r="D1531" s="127" t="s">
        <v>1264</v>
      </c>
      <c r="E1531" s="125">
        <v>193.09</v>
      </c>
      <c r="F1531" s="126"/>
      <c r="G1531" s="125" t="s">
        <v>2640</v>
      </c>
      <c r="H1531"/>
      <c r="L1531"/>
    </row>
    <row r="1532" spans="1:12" ht="42" customHeight="1" x14ac:dyDescent="0.25">
      <c r="A1532" s="128">
        <v>43445</v>
      </c>
      <c r="B1532" s="126" t="s">
        <v>2746</v>
      </c>
      <c r="C1532" s="126" t="s">
        <v>2745</v>
      </c>
      <c r="D1532" s="127" t="s">
        <v>1259</v>
      </c>
      <c r="E1532" s="125">
        <v>188.76</v>
      </c>
      <c r="F1532" s="126"/>
      <c r="G1532" s="125" t="s">
        <v>2640</v>
      </c>
      <c r="H1532"/>
      <c r="L1532"/>
    </row>
    <row r="1533" spans="1:12" ht="42" customHeight="1" x14ac:dyDescent="0.25">
      <c r="A1533" s="128">
        <v>43438</v>
      </c>
      <c r="B1533" s="126" t="s">
        <v>2746</v>
      </c>
      <c r="C1533" s="126" t="s">
        <v>2745</v>
      </c>
      <c r="D1533" s="127" t="s">
        <v>1264</v>
      </c>
      <c r="E1533" s="125">
        <v>188.27</v>
      </c>
      <c r="F1533" s="126"/>
      <c r="G1533" s="125" t="s">
        <v>2640</v>
      </c>
      <c r="H1533"/>
      <c r="L1533"/>
    </row>
    <row r="1534" spans="1:12" ht="42" customHeight="1" x14ac:dyDescent="0.25">
      <c r="A1534" s="128">
        <v>43382</v>
      </c>
      <c r="B1534" s="126" t="s">
        <v>2746</v>
      </c>
      <c r="C1534" s="126" t="s">
        <v>2745</v>
      </c>
      <c r="D1534" s="127" t="s">
        <v>1264</v>
      </c>
      <c r="E1534" s="125">
        <v>186.04</v>
      </c>
      <c r="F1534" s="126"/>
      <c r="G1534" s="125" t="s">
        <v>2640</v>
      </c>
      <c r="H1534"/>
      <c r="L1534"/>
    </row>
    <row r="1535" spans="1:12" ht="42" customHeight="1" x14ac:dyDescent="0.25">
      <c r="A1535" s="128">
        <v>43444</v>
      </c>
      <c r="B1535" s="126" t="s">
        <v>2746</v>
      </c>
      <c r="C1535" s="126" t="s">
        <v>2745</v>
      </c>
      <c r="D1535" s="127" t="s">
        <v>1259</v>
      </c>
      <c r="E1535" s="125">
        <v>163.52000000000001</v>
      </c>
      <c r="F1535" s="126"/>
      <c r="G1535" s="125" t="s">
        <v>2640</v>
      </c>
      <c r="H1535"/>
      <c r="L1535"/>
    </row>
    <row r="1536" spans="1:12" ht="42" customHeight="1" x14ac:dyDescent="0.25">
      <c r="A1536" s="128">
        <v>43444</v>
      </c>
      <c r="B1536" s="126" t="s">
        <v>2746</v>
      </c>
      <c r="C1536" s="126" t="s">
        <v>2745</v>
      </c>
      <c r="D1536" s="127" t="s">
        <v>1259</v>
      </c>
      <c r="E1536" s="125">
        <v>162.61000000000001</v>
      </c>
      <c r="F1536" s="126"/>
      <c r="G1536" s="125" t="s">
        <v>2640</v>
      </c>
      <c r="H1536"/>
      <c r="L1536"/>
    </row>
    <row r="1537" spans="1:12" ht="42" customHeight="1" x14ac:dyDescent="0.25">
      <c r="A1537" s="128">
        <v>43444</v>
      </c>
      <c r="B1537" s="126" t="s">
        <v>2746</v>
      </c>
      <c r="C1537" s="126" t="s">
        <v>2745</v>
      </c>
      <c r="D1537" s="127" t="s">
        <v>1259</v>
      </c>
      <c r="E1537" s="125">
        <v>157.30000000000001</v>
      </c>
      <c r="F1537" s="126"/>
      <c r="G1537" s="125" t="s">
        <v>2640</v>
      </c>
      <c r="H1537"/>
      <c r="L1537"/>
    </row>
    <row r="1538" spans="1:12" ht="42" customHeight="1" x14ac:dyDescent="0.25">
      <c r="A1538" s="128">
        <v>43445</v>
      </c>
      <c r="B1538" s="126" t="s">
        <v>2746</v>
      </c>
      <c r="C1538" s="126" t="s">
        <v>2745</v>
      </c>
      <c r="D1538" s="127" t="s">
        <v>1259</v>
      </c>
      <c r="E1538" s="125">
        <v>157.30000000000001</v>
      </c>
      <c r="F1538" s="126"/>
      <c r="G1538" s="125" t="s">
        <v>2640</v>
      </c>
      <c r="H1538"/>
      <c r="L1538"/>
    </row>
    <row r="1539" spans="1:12" ht="42" customHeight="1" x14ac:dyDescent="0.25">
      <c r="A1539" s="128">
        <v>43445</v>
      </c>
      <c r="B1539" s="126" t="s">
        <v>2746</v>
      </c>
      <c r="C1539" s="126" t="s">
        <v>2745</v>
      </c>
      <c r="D1539" s="127" t="s">
        <v>1264</v>
      </c>
      <c r="E1539" s="125">
        <v>151.86000000000001</v>
      </c>
      <c r="F1539" s="126"/>
      <c r="G1539" s="125" t="s">
        <v>2640</v>
      </c>
      <c r="H1539"/>
      <c r="L1539"/>
    </row>
    <row r="1540" spans="1:12" ht="42" customHeight="1" x14ac:dyDescent="0.25">
      <c r="A1540" s="128">
        <v>43416</v>
      </c>
      <c r="B1540" s="126" t="s">
        <v>2746</v>
      </c>
      <c r="C1540" s="126" t="s">
        <v>2745</v>
      </c>
      <c r="D1540" s="127" t="s">
        <v>1264</v>
      </c>
      <c r="E1540" s="125">
        <v>134.5</v>
      </c>
      <c r="F1540" s="126"/>
      <c r="G1540" s="125" t="s">
        <v>2640</v>
      </c>
      <c r="H1540"/>
      <c r="L1540"/>
    </row>
    <row r="1541" spans="1:12" ht="42" customHeight="1" x14ac:dyDescent="0.25">
      <c r="A1541" s="128">
        <v>43403</v>
      </c>
      <c r="B1541" s="126" t="s">
        <v>2746</v>
      </c>
      <c r="C1541" s="126" t="s">
        <v>2745</v>
      </c>
      <c r="D1541" s="127" t="s">
        <v>1264</v>
      </c>
      <c r="E1541" s="125">
        <v>119.4</v>
      </c>
      <c r="F1541" s="126"/>
      <c r="G1541" s="125" t="s">
        <v>2640</v>
      </c>
      <c r="H1541"/>
      <c r="L1541"/>
    </row>
    <row r="1542" spans="1:12" ht="42" customHeight="1" x14ac:dyDescent="0.25">
      <c r="A1542" s="128">
        <v>43454</v>
      </c>
      <c r="B1542" s="126" t="s">
        <v>2746</v>
      </c>
      <c r="C1542" s="126" t="s">
        <v>2745</v>
      </c>
      <c r="D1542" s="127" t="s">
        <v>1264</v>
      </c>
      <c r="E1542" s="125">
        <v>113.74</v>
      </c>
      <c r="F1542" s="126"/>
      <c r="G1542" s="125" t="s">
        <v>2640</v>
      </c>
      <c r="H1542"/>
      <c r="L1542"/>
    </row>
    <row r="1543" spans="1:12" ht="42" customHeight="1" x14ac:dyDescent="0.25">
      <c r="A1543" s="128">
        <v>43445</v>
      </c>
      <c r="B1543" s="126" t="s">
        <v>2746</v>
      </c>
      <c r="C1543" s="126" t="s">
        <v>2745</v>
      </c>
      <c r="D1543" s="127" t="s">
        <v>1259</v>
      </c>
      <c r="E1543" s="125">
        <v>113.14</v>
      </c>
      <c r="F1543" s="126"/>
      <c r="G1543" s="125" t="s">
        <v>2640</v>
      </c>
      <c r="H1543"/>
      <c r="L1543"/>
    </row>
    <row r="1544" spans="1:12" ht="42" customHeight="1" x14ac:dyDescent="0.25">
      <c r="A1544" s="128">
        <v>43444</v>
      </c>
      <c r="B1544" s="126" t="s">
        <v>2746</v>
      </c>
      <c r="C1544" s="126" t="s">
        <v>2745</v>
      </c>
      <c r="D1544" s="127" t="s">
        <v>1259</v>
      </c>
      <c r="E1544" s="125">
        <v>109.57</v>
      </c>
      <c r="F1544" s="126"/>
      <c r="G1544" s="125" t="s">
        <v>2640</v>
      </c>
      <c r="H1544"/>
      <c r="L1544"/>
    </row>
    <row r="1545" spans="1:12" ht="42" customHeight="1" x14ac:dyDescent="0.25">
      <c r="A1545" s="128">
        <v>43420</v>
      </c>
      <c r="B1545" s="126" t="s">
        <v>2746</v>
      </c>
      <c r="C1545" s="126" t="s">
        <v>2745</v>
      </c>
      <c r="D1545" s="127" t="s">
        <v>1259</v>
      </c>
      <c r="E1545" s="125">
        <v>107.3</v>
      </c>
      <c r="F1545" s="126"/>
      <c r="G1545" s="125" t="s">
        <v>2640</v>
      </c>
      <c r="H1545"/>
      <c r="L1545"/>
    </row>
    <row r="1546" spans="1:12" ht="42" customHeight="1" x14ac:dyDescent="0.25">
      <c r="A1546" s="128">
        <v>43444</v>
      </c>
      <c r="B1546" s="126" t="s">
        <v>2746</v>
      </c>
      <c r="C1546" s="126" t="s">
        <v>2745</v>
      </c>
      <c r="D1546" s="127" t="s">
        <v>1259</v>
      </c>
      <c r="E1546" s="125">
        <v>106.48</v>
      </c>
      <c r="F1546" s="126"/>
      <c r="G1546" s="125" t="s">
        <v>2640</v>
      </c>
      <c r="H1546"/>
      <c r="L1546"/>
    </row>
    <row r="1547" spans="1:12" ht="42" customHeight="1" x14ac:dyDescent="0.25">
      <c r="A1547" s="128">
        <v>43454</v>
      </c>
      <c r="B1547" s="126" t="s">
        <v>2746</v>
      </c>
      <c r="C1547" s="126" t="s">
        <v>2745</v>
      </c>
      <c r="D1547" s="127" t="s">
        <v>1264</v>
      </c>
      <c r="E1547" s="125">
        <v>96.8</v>
      </c>
      <c r="F1547" s="126"/>
      <c r="G1547" s="125" t="s">
        <v>2640</v>
      </c>
      <c r="H1547"/>
      <c r="L1547"/>
    </row>
    <row r="1548" spans="1:12" ht="42" customHeight="1" x14ac:dyDescent="0.25">
      <c r="A1548" s="128">
        <v>43416</v>
      </c>
      <c r="B1548" s="126" t="s">
        <v>2746</v>
      </c>
      <c r="C1548" s="126" t="s">
        <v>2745</v>
      </c>
      <c r="D1548" s="127" t="s">
        <v>1264</v>
      </c>
      <c r="E1548" s="125">
        <v>96.07</v>
      </c>
      <c r="F1548" s="126"/>
      <c r="G1548" s="125" t="s">
        <v>2640</v>
      </c>
      <c r="H1548"/>
      <c r="L1548"/>
    </row>
    <row r="1549" spans="1:12" ht="42" customHeight="1" x14ac:dyDescent="0.25">
      <c r="A1549" s="128">
        <v>43444</v>
      </c>
      <c r="B1549" s="126" t="s">
        <v>2746</v>
      </c>
      <c r="C1549" s="126" t="s">
        <v>2745</v>
      </c>
      <c r="D1549" s="127" t="s">
        <v>1259</v>
      </c>
      <c r="E1549" s="125">
        <v>94.38</v>
      </c>
      <c r="F1549" s="126"/>
      <c r="G1549" s="125" t="s">
        <v>2640</v>
      </c>
      <c r="H1549"/>
      <c r="L1549"/>
    </row>
    <row r="1550" spans="1:12" ht="42" customHeight="1" x14ac:dyDescent="0.25">
      <c r="A1550" s="128">
        <v>43444</v>
      </c>
      <c r="B1550" s="126" t="s">
        <v>2746</v>
      </c>
      <c r="C1550" s="126" t="s">
        <v>2745</v>
      </c>
      <c r="D1550" s="127" t="s">
        <v>1259</v>
      </c>
      <c r="E1550" s="125">
        <v>94.38</v>
      </c>
      <c r="F1550" s="126"/>
      <c r="G1550" s="125" t="s">
        <v>2640</v>
      </c>
      <c r="H1550"/>
      <c r="L1550"/>
    </row>
    <row r="1551" spans="1:12" ht="42" customHeight="1" x14ac:dyDescent="0.25">
      <c r="A1551" s="128">
        <v>43445</v>
      </c>
      <c r="B1551" s="126" t="s">
        <v>2746</v>
      </c>
      <c r="C1551" s="126" t="s">
        <v>2745</v>
      </c>
      <c r="D1551" s="127" t="s">
        <v>1259</v>
      </c>
      <c r="E1551" s="125">
        <v>94.38</v>
      </c>
      <c r="F1551" s="126"/>
      <c r="G1551" s="125" t="s">
        <v>2640</v>
      </c>
      <c r="H1551"/>
      <c r="L1551"/>
    </row>
    <row r="1552" spans="1:12" ht="42" customHeight="1" x14ac:dyDescent="0.25">
      <c r="A1552" s="128">
        <v>43445</v>
      </c>
      <c r="B1552" s="126" t="s">
        <v>2746</v>
      </c>
      <c r="C1552" s="126" t="s">
        <v>2745</v>
      </c>
      <c r="D1552" s="127" t="s">
        <v>1259</v>
      </c>
      <c r="E1552" s="125">
        <v>94.38</v>
      </c>
      <c r="F1552" s="126"/>
      <c r="G1552" s="125" t="s">
        <v>2640</v>
      </c>
      <c r="H1552"/>
      <c r="L1552"/>
    </row>
    <row r="1553" spans="1:12" ht="42" customHeight="1" x14ac:dyDescent="0.25">
      <c r="A1553" s="128">
        <v>43437</v>
      </c>
      <c r="B1553" s="126" t="s">
        <v>2746</v>
      </c>
      <c r="C1553" s="126" t="s">
        <v>2745</v>
      </c>
      <c r="D1553" s="127" t="s">
        <v>1259</v>
      </c>
      <c r="E1553" s="125">
        <v>93.04</v>
      </c>
      <c r="F1553" s="126"/>
      <c r="G1553" s="125" t="s">
        <v>2640</v>
      </c>
      <c r="H1553"/>
      <c r="L1553"/>
    </row>
    <row r="1554" spans="1:12" ht="42" customHeight="1" x14ac:dyDescent="0.25">
      <c r="A1554" s="128">
        <v>43420</v>
      </c>
      <c r="B1554" s="126" t="s">
        <v>2746</v>
      </c>
      <c r="C1554" s="126" t="s">
        <v>2745</v>
      </c>
      <c r="D1554" s="127" t="s">
        <v>1259</v>
      </c>
      <c r="E1554" s="125">
        <v>92.17</v>
      </c>
      <c r="F1554" s="126"/>
      <c r="G1554" s="125" t="s">
        <v>2640</v>
      </c>
      <c r="H1554"/>
      <c r="L1554"/>
    </row>
    <row r="1555" spans="1:12" ht="42" customHeight="1" x14ac:dyDescent="0.25">
      <c r="A1555" s="128">
        <v>43416</v>
      </c>
      <c r="B1555" s="126" t="s">
        <v>2746</v>
      </c>
      <c r="C1555" s="126" t="s">
        <v>2745</v>
      </c>
      <c r="D1555" s="127" t="s">
        <v>1264</v>
      </c>
      <c r="E1555" s="125">
        <v>79.400000000000006</v>
      </c>
      <c r="F1555" s="126"/>
      <c r="G1555" s="125" t="s">
        <v>2640</v>
      </c>
      <c r="H1555"/>
      <c r="L1555"/>
    </row>
    <row r="1556" spans="1:12" ht="42" customHeight="1" x14ac:dyDescent="0.25">
      <c r="A1556" s="128">
        <v>43416</v>
      </c>
      <c r="B1556" s="126" t="s">
        <v>2746</v>
      </c>
      <c r="C1556" s="126" t="s">
        <v>2745</v>
      </c>
      <c r="D1556" s="127" t="s">
        <v>1259</v>
      </c>
      <c r="E1556" s="125">
        <v>79.13</v>
      </c>
      <c r="F1556" s="126"/>
      <c r="G1556" s="125" t="s">
        <v>2640</v>
      </c>
      <c r="H1556"/>
      <c r="L1556"/>
    </row>
    <row r="1557" spans="1:12" ht="42" customHeight="1" x14ac:dyDescent="0.25">
      <c r="A1557" s="128">
        <v>43402</v>
      </c>
      <c r="B1557" s="126" t="s">
        <v>2746</v>
      </c>
      <c r="C1557" s="126" t="s">
        <v>2745</v>
      </c>
      <c r="D1557" s="127" t="s">
        <v>1264</v>
      </c>
      <c r="E1557" s="125">
        <v>74.900000000000006</v>
      </c>
      <c r="F1557" s="126"/>
      <c r="G1557" s="125" t="s">
        <v>2640</v>
      </c>
      <c r="H1557"/>
      <c r="L1557"/>
    </row>
    <row r="1558" spans="1:12" ht="42" customHeight="1" x14ac:dyDescent="0.25">
      <c r="A1558" s="128">
        <v>43402</v>
      </c>
      <c r="B1558" s="126" t="s">
        <v>2746</v>
      </c>
      <c r="C1558" s="126" t="s">
        <v>2745</v>
      </c>
      <c r="D1558" s="127" t="s">
        <v>1264</v>
      </c>
      <c r="E1558" s="125">
        <v>72.599999999999994</v>
      </c>
      <c r="F1558" s="126"/>
      <c r="G1558" s="125" t="s">
        <v>2640</v>
      </c>
      <c r="H1558"/>
      <c r="L1558"/>
    </row>
    <row r="1559" spans="1:12" ht="42" customHeight="1" x14ac:dyDescent="0.25">
      <c r="A1559" s="128">
        <v>43432</v>
      </c>
      <c r="B1559" s="126" t="s">
        <v>2746</v>
      </c>
      <c r="C1559" s="126" t="s">
        <v>2745</v>
      </c>
      <c r="D1559" s="127" t="s">
        <v>1264</v>
      </c>
      <c r="E1559" s="125">
        <v>72.599999999999994</v>
      </c>
      <c r="F1559" s="126"/>
      <c r="G1559" s="125" t="s">
        <v>2640</v>
      </c>
      <c r="H1559"/>
      <c r="L1559"/>
    </row>
    <row r="1560" spans="1:12" ht="42" customHeight="1" x14ac:dyDescent="0.25">
      <c r="A1560" s="128">
        <v>43432</v>
      </c>
      <c r="B1560" s="126" t="s">
        <v>2746</v>
      </c>
      <c r="C1560" s="126" t="s">
        <v>2745</v>
      </c>
      <c r="D1560" s="127" t="s">
        <v>1259</v>
      </c>
      <c r="E1560" s="125">
        <v>69.88</v>
      </c>
      <c r="F1560" s="126"/>
      <c r="G1560" s="125" t="s">
        <v>2640</v>
      </c>
      <c r="H1560"/>
      <c r="L1560"/>
    </row>
    <row r="1561" spans="1:12" ht="42" customHeight="1" x14ac:dyDescent="0.25">
      <c r="A1561" s="128">
        <v>43409</v>
      </c>
      <c r="B1561" s="126" t="s">
        <v>2746</v>
      </c>
      <c r="C1561" s="126" t="s">
        <v>2745</v>
      </c>
      <c r="D1561" s="127" t="s">
        <v>1264</v>
      </c>
      <c r="E1561" s="125">
        <v>69.19</v>
      </c>
      <c r="F1561" s="126"/>
      <c r="G1561" s="125" t="s">
        <v>2640</v>
      </c>
      <c r="H1561"/>
      <c r="L1561"/>
    </row>
    <row r="1562" spans="1:12" ht="42" customHeight="1" x14ac:dyDescent="0.25">
      <c r="A1562" s="128">
        <v>43403</v>
      </c>
      <c r="B1562" s="126" t="s">
        <v>2746</v>
      </c>
      <c r="C1562" s="126" t="s">
        <v>2745</v>
      </c>
      <c r="D1562" s="127" t="s">
        <v>1264</v>
      </c>
      <c r="E1562" s="125">
        <v>67.849999999999994</v>
      </c>
      <c r="F1562" s="126"/>
      <c r="G1562" s="125" t="s">
        <v>2640</v>
      </c>
      <c r="H1562"/>
      <c r="L1562"/>
    </row>
    <row r="1563" spans="1:12" ht="42" customHeight="1" x14ac:dyDescent="0.25">
      <c r="A1563" s="128">
        <v>43416</v>
      </c>
      <c r="B1563" s="126" t="s">
        <v>2746</v>
      </c>
      <c r="C1563" s="126" t="s">
        <v>2745</v>
      </c>
      <c r="D1563" s="127" t="s">
        <v>1259</v>
      </c>
      <c r="E1563" s="125">
        <v>66.55</v>
      </c>
      <c r="F1563" s="126"/>
      <c r="G1563" s="125" t="s">
        <v>2640</v>
      </c>
      <c r="H1563"/>
      <c r="L1563"/>
    </row>
    <row r="1564" spans="1:12" ht="42" customHeight="1" x14ac:dyDescent="0.25">
      <c r="A1564" s="128">
        <v>43399</v>
      </c>
      <c r="B1564" s="126" t="s">
        <v>2746</v>
      </c>
      <c r="C1564" s="126" t="s">
        <v>2745</v>
      </c>
      <c r="D1564" s="127" t="s">
        <v>1259</v>
      </c>
      <c r="E1564" s="125">
        <v>66.55</v>
      </c>
      <c r="F1564" s="126"/>
      <c r="G1564" s="125" t="s">
        <v>2640</v>
      </c>
      <c r="H1564"/>
      <c r="L1564"/>
    </row>
    <row r="1565" spans="1:12" ht="42" customHeight="1" x14ac:dyDescent="0.25">
      <c r="A1565" s="128">
        <v>43409</v>
      </c>
      <c r="B1565" s="126" t="s">
        <v>2746</v>
      </c>
      <c r="C1565" s="126" t="s">
        <v>2745</v>
      </c>
      <c r="D1565" s="127" t="s">
        <v>1259</v>
      </c>
      <c r="E1565" s="125">
        <v>66.55</v>
      </c>
      <c r="F1565" s="126"/>
      <c r="G1565" s="125" t="s">
        <v>2640</v>
      </c>
      <c r="H1565"/>
      <c r="L1565"/>
    </row>
    <row r="1566" spans="1:12" ht="42" customHeight="1" x14ac:dyDescent="0.25">
      <c r="A1566" s="128">
        <v>43445</v>
      </c>
      <c r="B1566" s="126" t="s">
        <v>2746</v>
      </c>
      <c r="C1566" s="126" t="s">
        <v>2745</v>
      </c>
      <c r="D1566" s="127" t="s">
        <v>1264</v>
      </c>
      <c r="E1566" s="125">
        <v>66.11</v>
      </c>
      <c r="F1566" s="126"/>
      <c r="G1566" s="125" t="s">
        <v>2640</v>
      </c>
      <c r="H1566"/>
      <c r="L1566"/>
    </row>
    <row r="1567" spans="1:12" ht="42" customHeight="1" x14ac:dyDescent="0.25">
      <c r="A1567" s="128">
        <v>43381</v>
      </c>
      <c r="B1567" s="126" t="s">
        <v>2746</v>
      </c>
      <c r="C1567" s="126" t="s">
        <v>2745</v>
      </c>
      <c r="D1567" s="127" t="s">
        <v>1259</v>
      </c>
      <c r="E1567" s="125">
        <v>59.35</v>
      </c>
      <c r="F1567" s="126"/>
      <c r="G1567" s="125" t="s">
        <v>2640</v>
      </c>
      <c r="H1567"/>
      <c r="L1567"/>
    </row>
    <row r="1568" spans="1:12" ht="42" customHeight="1" x14ac:dyDescent="0.25">
      <c r="A1568" s="128">
        <v>43402</v>
      </c>
      <c r="B1568" s="126" t="s">
        <v>2746</v>
      </c>
      <c r="C1568" s="126" t="s">
        <v>2745</v>
      </c>
      <c r="D1568" s="127" t="s">
        <v>1264</v>
      </c>
      <c r="E1568" s="125">
        <v>58.69</v>
      </c>
      <c r="F1568" s="126"/>
      <c r="G1568" s="125" t="s">
        <v>2640</v>
      </c>
      <c r="H1568"/>
      <c r="L1568"/>
    </row>
    <row r="1569" spans="1:12" ht="42" customHeight="1" x14ac:dyDescent="0.25">
      <c r="A1569" s="128">
        <v>43381</v>
      </c>
      <c r="B1569" s="126" t="s">
        <v>2746</v>
      </c>
      <c r="C1569" s="126" t="s">
        <v>2745</v>
      </c>
      <c r="D1569" s="127" t="s">
        <v>1264</v>
      </c>
      <c r="E1569" s="125">
        <v>56.87</v>
      </c>
      <c r="F1569" s="126"/>
      <c r="G1569" s="125" t="s">
        <v>2640</v>
      </c>
      <c r="H1569"/>
      <c r="L1569"/>
    </row>
    <row r="1570" spans="1:12" ht="42" customHeight="1" x14ac:dyDescent="0.25">
      <c r="A1570" s="128">
        <v>43445</v>
      </c>
      <c r="B1570" s="126" t="s">
        <v>2746</v>
      </c>
      <c r="C1570" s="126" t="s">
        <v>2745</v>
      </c>
      <c r="D1570" s="127" t="s">
        <v>1264</v>
      </c>
      <c r="E1570" s="125">
        <v>55.14</v>
      </c>
      <c r="F1570" s="126"/>
      <c r="G1570" s="125" t="s">
        <v>2640</v>
      </c>
      <c r="H1570"/>
      <c r="L1570"/>
    </row>
    <row r="1571" spans="1:12" ht="42" customHeight="1" x14ac:dyDescent="0.25">
      <c r="A1571" s="128">
        <v>43409</v>
      </c>
      <c r="B1571" s="126" t="s">
        <v>2746</v>
      </c>
      <c r="C1571" s="126" t="s">
        <v>2745</v>
      </c>
      <c r="D1571" s="127" t="s">
        <v>1259</v>
      </c>
      <c r="E1571" s="125">
        <v>54.45</v>
      </c>
      <c r="F1571" s="126"/>
      <c r="G1571" s="125" t="s">
        <v>2640</v>
      </c>
      <c r="H1571"/>
      <c r="L1571"/>
    </row>
    <row r="1572" spans="1:12" ht="42" customHeight="1" x14ac:dyDescent="0.25">
      <c r="A1572" s="128">
        <v>43444</v>
      </c>
      <c r="B1572" s="126" t="s">
        <v>2746</v>
      </c>
      <c r="C1572" s="126" t="s">
        <v>2745</v>
      </c>
      <c r="D1572" s="127" t="s">
        <v>1264</v>
      </c>
      <c r="E1572" s="125">
        <v>54.45</v>
      </c>
      <c r="F1572" s="126"/>
      <c r="G1572" s="125" t="s">
        <v>2640</v>
      </c>
      <c r="H1572"/>
      <c r="L1572"/>
    </row>
    <row r="1573" spans="1:12" ht="42" customHeight="1" x14ac:dyDescent="0.25">
      <c r="A1573" s="128">
        <v>43437</v>
      </c>
      <c r="B1573" s="126" t="s">
        <v>2746</v>
      </c>
      <c r="C1573" s="126" t="s">
        <v>2745</v>
      </c>
      <c r="D1573" s="127" t="s">
        <v>1259</v>
      </c>
      <c r="E1573" s="125">
        <v>53.66</v>
      </c>
      <c r="F1573" s="126"/>
      <c r="G1573" s="125" t="s">
        <v>2640</v>
      </c>
      <c r="H1573"/>
      <c r="L1573"/>
    </row>
    <row r="1574" spans="1:12" ht="42" customHeight="1" x14ac:dyDescent="0.25">
      <c r="A1574" s="128">
        <v>43381</v>
      </c>
      <c r="B1574" s="126" t="s">
        <v>2746</v>
      </c>
      <c r="C1574" s="126" t="s">
        <v>2745</v>
      </c>
      <c r="D1574" s="127" t="s">
        <v>1259</v>
      </c>
      <c r="E1574" s="125">
        <v>53.65</v>
      </c>
      <c r="F1574" s="126"/>
      <c r="G1574" s="125" t="s">
        <v>2640</v>
      </c>
      <c r="H1574"/>
      <c r="L1574"/>
    </row>
    <row r="1575" spans="1:12" ht="42" customHeight="1" x14ac:dyDescent="0.25">
      <c r="A1575" s="128">
        <v>43383</v>
      </c>
      <c r="B1575" s="126" t="s">
        <v>2746</v>
      </c>
      <c r="C1575" s="126" t="s">
        <v>2745</v>
      </c>
      <c r="D1575" s="127" t="s">
        <v>1264</v>
      </c>
      <c r="E1575" s="125">
        <v>48.4</v>
      </c>
      <c r="F1575" s="126"/>
      <c r="G1575" s="125" t="s">
        <v>2640</v>
      </c>
      <c r="H1575"/>
      <c r="L1575"/>
    </row>
    <row r="1576" spans="1:12" ht="42" customHeight="1" x14ac:dyDescent="0.25">
      <c r="A1576" s="128">
        <v>43403</v>
      </c>
      <c r="B1576" s="126" t="s">
        <v>2746</v>
      </c>
      <c r="C1576" s="126" t="s">
        <v>2745</v>
      </c>
      <c r="D1576" s="127" t="s">
        <v>1264</v>
      </c>
      <c r="E1576" s="125">
        <v>48.4</v>
      </c>
      <c r="F1576" s="126"/>
      <c r="G1576" s="125" t="s">
        <v>2640</v>
      </c>
      <c r="H1576"/>
      <c r="L1576"/>
    </row>
    <row r="1577" spans="1:12" ht="42" customHeight="1" x14ac:dyDescent="0.25">
      <c r="A1577" s="128">
        <v>43432</v>
      </c>
      <c r="B1577" s="126" t="s">
        <v>2746</v>
      </c>
      <c r="C1577" s="126" t="s">
        <v>2745</v>
      </c>
      <c r="D1577" s="127" t="s">
        <v>1264</v>
      </c>
      <c r="E1577" s="125">
        <v>48.4</v>
      </c>
      <c r="F1577" s="126"/>
      <c r="G1577" s="125" t="s">
        <v>2640</v>
      </c>
      <c r="H1577"/>
      <c r="L1577"/>
    </row>
    <row r="1578" spans="1:12" ht="42" customHeight="1" x14ac:dyDescent="0.25">
      <c r="A1578" s="128">
        <v>43451</v>
      </c>
      <c r="B1578" s="126" t="s">
        <v>2746</v>
      </c>
      <c r="C1578" s="126" t="s">
        <v>2745</v>
      </c>
      <c r="D1578" s="127" t="s">
        <v>1259</v>
      </c>
      <c r="E1578" s="125">
        <v>48.4</v>
      </c>
      <c r="F1578" s="126"/>
      <c r="G1578" s="125" t="s">
        <v>2640</v>
      </c>
      <c r="H1578"/>
      <c r="L1578"/>
    </row>
    <row r="1579" spans="1:12" ht="42" customHeight="1" x14ac:dyDescent="0.25">
      <c r="A1579" s="128">
        <v>43432</v>
      </c>
      <c r="B1579" s="126" t="s">
        <v>2746</v>
      </c>
      <c r="C1579" s="126" t="s">
        <v>2745</v>
      </c>
      <c r="D1579" s="127" t="s">
        <v>1259</v>
      </c>
      <c r="E1579" s="125">
        <v>47.27</v>
      </c>
      <c r="F1579" s="126"/>
      <c r="G1579" s="125" t="s">
        <v>2640</v>
      </c>
      <c r="H1579"/>
      <c r="L1579"/>
    </row>
    <row r="1580" spans="1:12" ht="42" customHeight="1" x14ac:dyDescent="0.25">
      <c r="A1580" s="128">
        <v>43389</v>
      </c>
      <c r="B1580" s="126" t="s">
        <v>2746</v>
      </c>
      <c r="C1580" s="126" t="s">
        <v>2745</v>
      </c>
      <c r="D1580" s="127" t="s">
        <v>1259</v>
      </c>
      <c r="E1580" s="125">
        <v>42.35</v>
      </c>
      <c r="F1580" s="126"/>
      <c r="G1580" s="125" t="s">
        <v>2640</v>
      </c>
      <c r="H1580"/>
      <c r="L1580"/>
    </row>
    <row r="1581" spans="1:12" ht="42" customHeight="1" x14ac:dyDescent="0.25">
      <c r="A1581" s="128">
        <v>43402</v>
      </c>
      <c r="B1581" s="126" t="s">
        <v>2746</v>
      </c>
      <c r="C1581" s="126" t="s">
        <v>2745</v>
      </c>
      <c r="D1581" s="127" t="s">
        <v>1264</v>
      </c>
      <c r="E1581" s="125">
        <v>42.35</v>
      </c>
      <c r="F1581" s="126"/>
      <c r="G1581" s="125" t="s">
        <v>2640</v>
      </c>
      <c r="H1581"/>
      <c r="L1581"/>
    </row>
    <row r="1582" spans="1:12" ht="42" customHeight="1" x14ac:dyDescent="0.25">
      <c r="A1582" s="128">
        <v>43437</v>
      </c>
      <c r="B1582" s="126" t="s">
        <v>2746</v>
      </c>
      <c r="C1582" s="126" t="s">
        <v>2745</v>
      </c>
      <c r="D1582" s="127" t="s">
        <v>1264</v>
      </c>
      <c r="E1582" s="125">
        <v>40.78</v>
      </c>
      <c r="F1582" s="126"/>
      <c r="G1582" s="125" t="s">
        <v>2640</v>
      </c>
      <c r="H1582"/>
      <c r="L1582"/>
    </row>
    <row r="1583" spans="1:12" ht="42" customHeight="1" x14ac:dyDescent="0.25">
      <c r="A1583" s="128">
        <v>43437</v>
      </c>
      <c r="B1583" s="126" t="s">
        <v>2746</v>
      </c>
      <c r="C1583" s="126" t="s">
        <v>2745</v>
      </c>
      <c r="D1583" s="127" t="s">
        <v>1264</v>
      </c>
      <c r="E1583" s="125">
        <v>38.840000000000003</v>
      </c>
      <c r="F1583" s="126"/>
      <c r="G1583" s="125" t="s">
        <v>2640</v>
      </c>
      <c r="H1583"/>
      <c r="L1583"/>
    </row>
    <row r="1584" spans="1:12" ht="42" customHeight="1" x14ac:dyDescent="0.25">
      <c r="A1584" s="128">
        <v>43409</v>
      </c>
      <c r="B1584" s="126" t="s">
        <v>2746</v>
      </c>
      <c r="C1584" s="126" t="s">
        <v>2745</v>
      </c>
      <c r="D1584" s="127" t="s">
        <v>1264</v>
      </c>
      <c r="E1584" s="125">
        <v>38.43</v>
      </c>
      <c r="F1584" s="126"/>
      <c r="G1584" s="125" t="s">
        <v>2640</v>
      </c>
      <c r="H1584"/>
      <c r="L1584"/>
    </row>
    <row r="1585" spans="1:12" ht="42" customHeight="1" x14ac:dyDescent="0.25">
      <c r="A1585" s="128">
        <v>43403</v>
      </c>
      <c r="B1585" s="126" t="s">
        <v>2746</v>
      </c>
      <c r="C1585" s="126" t="s">
        <v>2745</v>
      </c>
      <c r="D1585" s="127" t="s">
        <v>1259</v>
      </c>
      <c r="E1585" s="125">
        <v>37.450000000000003</v>
      </c>
      <c r="F1585" s="126"/>
      <c r="G1585" s="125" t="s">
        <v>2640</v>
      </c>
      <c r="H1585"/>
      <c r="L1585"/>
    </row>
    <row r="1586" spans="1:12" ht="42" customHeight="1" x14ac:dyDescent="0.25">
      <c r="A1586" s="128">
        <v>43403</v>
      </c>
      <c r="B1586" s="126" t="s">
        <v>2746</v>
      </c>
      <c r="C1586" s="126" t="s">
        <v>2745</v>
      </c>
      <c r="D1586" s="127" t="s">
        <v>1259</v>
      </c>
      <c r="E1586" s="125">
        <v>36.299999999999997</v>
      </c>
      <c r="F1586" s="126"/>
      <c r="G1586" s="125" t="s">
        <v>2640</v>
      </c>
      <c r="H1586"/>
      <c r="L1586"/>
    </row>
    <row r="1587" spans="1:12" ht="42" customHeight="1" x14ac:dyDescent="0.25">
      <c r="A1587" s="128">
        <v>43432</v>
      </c>
      <c r="B1587" s="126" t="s">
        <v>2746</v>
      </c>
      <c r="C1587" s="126" t="s">
        <v>2745</v>
      </c>
      <c r="D1587" s="127" t="s">
        <v>1264</v>
      </c>
      <c r="E1587" s="125">
        <v>36.299999999999997</v>
      </c>
      <c r="F1587" s="126"/>
      <c r="G1587" s="125" t="s">
        <v>2640</v>
      </c>
      <c r="H1587"/>
      <c r="L1587"/>
    </row>
    <row r="1588" spans="1:12" ht="42" customHeight="1" x14ac:dyDescent="0.25">
      <c r="A1588" s="128">
        <v>43381</v>
      </c>
      <c r="B1588" s="126" t="s">
        <v>2746</v>
      </c>
      <c r="C1588" s="126" t="s">
        <v>2745</v>
      </c>
      <c r="D1588" s="127" t="s">
        <v>1259</v>
      </c>
      <c r="E1588" s="125">
        <v>35.770000000000003</v>
      </c>
      <c r="F1588" s="126"/>
      <c r="G1588" s="125" t="s">
        <v>2640</v>
      </c>
      <c r="H1588"/>
      <c r="L1588"/>
    </row>
    <row r="1589" spans="1:12" ht="42" customHeight="1" x14ac:dyDescent="0.25">
      <c r="A1589" s="128">
        <v>43437</v>
      </c>
      <c r="B1589" s="126" t="s">
        <v>2746</v>
      </c>
      <c r="C1589" s="126" t="s">
        <v>2745</v>
      </c>
      <c r="D1589" s="127" t="s">
        <v>1259</v>
      </c>
      <c r="E1589" s="125">
        <v>35.770000000000003</v>
      </c>
      <c r="F1589" s="126"/>
      <c r="G1589" s="125" t="s">
        <v>2640</v>
      </c>
      <c r="H1589"/>
      <c r="L1589"/>
    </row>
    <row r="1590" spans="1:12" ht="42" customHeight="1" x14ac:dyDescent="0.25">
      <c r="A1590" s="128">
        <v>43452</v>
      </c>
      <c r="B1590" s="126" t="s">
        <v>2746</v>
      </c>
      <c r="C1590" s="126" t="s">
        <v>2745</v>
      </c>
      <c r="D1590" s="127" t="s">
        <v>1264</v>
      </c>
      <c r="E1590" s="125">
        <v>33.979999999999997</v>
      </c>
      <c r="F1590" s="126"/>
      <c r="G1590" s="125" t="s">
        <v>2640</v>
      </c>
      <c r="H1590"/>
      <c r="L1590"/>
    </row>
    <row r="1591" spans="1:12" ht="42" customHeight="1" x14ac:dyDescent="0.25">
      <c r="A1591" s="128">
        <v>43416</v>
      </c>
      <c r="B1591" s="126" t="s">
        <v>2746</v>
      </c>
      <c r="C1591" s="126" t="s">
        <v>2745</v>
      </c>
      <c r="D1591" s="127" t="s">
        <v>1264</v>
      </c>
      <c r="E1591" s="125">
        <v>32.67</v>
      </c>
      <c r="F1591" s="126"/>
      <c r="G1591" s="125" t="s">
        <v>2640</v>
      </c>
      <c r="H1591"/>
      <c r="L1591"/>
    </row>
    <row r="1592" spans="1:12" ht="42" customHeight="1" x14ac:dyDescent="0.25">
      <c r="A1592" s="128">
        <v>43416</v>
      </c>
      <c r="B1592" s="126" t="s">
        <v>2746</v>
      </c>
      <c r="C1592" s="126" t="s">
        <v>2745</v>
      </c>
      <c r="D1592" s="127" t="s">
        <v>1259</v>
      </c>
      <c r="E1592" s="125">
        <v>31.51</v>
      </c>
      <c r="F1592" s="126"/>
      <c r="G1592" s="125" t="s">
        <v>2640</v>
      </c>
      <c r="H1592"/>
      <c r="L1592"/>
    </row>
    <row r="1593" spans="1:12" ht="42" customHeight="1" x14ac:dyDescent="0.25">
      <c r="A1593" s="128">
        <v>43383</v>
      </c>
      <c r="B1593" s="126" t="s">
        <v>2746</v>
      </c>
      <c r="C1593" s="126" t="s">
        <v>2745</v>
      </c>
      <c r="D1593" s="127" t="s">
        <v>1264</v>
      </c>
      <c r="E1593" s="125">
        <v>30.25</v>
      </c>
      <c r="F1593" s="126"/>
      <c r="G1593" s="125" t="s">
        <v>2640</v>
      </c>
      <c r="H1593"/>
      <c r="L1593"/>
    </row>
    <row r="1594" spans="1:12" ht="42" customHeight="1" x14ac:dyDescent="0.25">
      <c r="A1594" s="128">
        <v>43454</v>
      </c>
      <c r="B1594" s="126" t="s">
        <v>2746</v>
      </c>
      <c r="C1594" s="126" t="s">
        <v>2745</v>
      </c>
      <c r="D1594" s="127" t="s">
        <v>1264</v>
      </c>
      <c r="E1594" s="125">
        <v>29.64</v>
      </c>
      <c r="F1594" s="126"/>
      <c r="G1594" s="125" t="s">
        <v>2640</v>
      </c>
      <c r="H1594"/>
      <c r="L1594"/>
    </row>
    <row r="1595" spans="1:12" ht="42" customHeight="1" x14ac:dyDescent="0.25">
      <c r="A1595" s="128">
        <v>43445</v>
      </c>
      <c r="B1595" s="126" t="s">
        <v>2746</v>
      </c>
      <c r="C1595" s="126" t="s">
        <v>2745</v>
      </c>
      <c r="D1595" s="127" t="s">
        <v>1264</v>
      </c>
      <c r="E1595" s="125">
        <v>29.26</v>
      </c>
      <c r="F1595" s="126"/>
      <c r="G1595" s="125" t="s">
        <v>2640</v>
      </c>
      <c r="H1595"/>
      <c r="L1595"/>
    </row>
    <row r="1596" spans="1:12" ht="42" customHeight="1" x14ac:dyDescent="0.25">
      <c r="A1596" s="128">
        <v>43444</v>
      </c>
      <c r="B1596" s="126" t="s">
        <v>2746</v>
      </c>
      <c r="C1596" s="126" t="s">
        <v>2745</v>
      </c>
      <c r="D1596" s="127" t="s">
        <v>1259</v>
      </c>
      <c r="E1596" s="125">
        <v>27.51</v>
      </c>
      <c r="F1596" s="126"/>
      <c r="G1596" s="125" t="s">
        <v>2640</v>
      </c>
      <c r="H1596"/>
      <c r="L1596"/>
    </row>
    <row r="1597" spans="1:12" ht="42" customHeight="1" x14ac:dyDescent="0.25">
      <c r="A1597" s="128">
        <v>43445</v>
      </c>
      <c r="B1597" s="126" t="s">
        <v>2746</v>
      </c>
      <c r="C1597" s="126" t="s">
        <v>2745</v>
      </c>
      <c r="D1597" s="127" t="s">
        <v>1264</v>
      </c>
      <c r="E1597" s="125">
        <v>27.37</v>
      </c>
      <c r="F1597" s="126"/>
      <c r="G1597" s="125" t="s">
        <v>2640</v>
      </c>
      <c r="H1597"/>
      <c r="L1597"/>
    </row>
    <row r="1598" spans="1:12" ht="42" customHeight="1" x14ac:dyDescent="0.25">
      <c r="A1598" s="128">
        <v>43416</v>
      </c>
      <c r="B1598" s="126" t="s">
        <v>2746</v>
      </c>
      <c r="C1598" s="126" t="s">
        <v>2745</v>
      </c>
      <c r="D1598" s="127" t="s">
        <v>1264</v>
      </c>
      <c r="E1598" s="125">
        <v>26.26</v>
      </c>
      <c r="F1598" s="126"/>
      <c r="G1598" s="125" t="s">
        <v>2640</v>
      </c>
      <c r="H1598"/>
      <c r="L1598"/>
    </row>
    <row r="1599" spans="1:12" ht="42" customHeight="1" x14ac:dyDescent="0.25">
      <c r="A1599" s="128">
        <v>43451</v>
      </c>
      <c r="B1599" s="126" t="s">
        <v>2746</v>
      </c>
      <c r="C1599" s="126" t="s">
        <v>2745</v>
      </c>
      <c r="D1599" s="127" t="s">
        <v>1259</v>
      </c>
      <c r="E1599" s="125">
        <v>25.45</v>
      </c>
      <c r="F1599" s="126"/>
      <c r="G1599" s="125" t="s">
        <v>2640</v>
      </c>
      <c r="H1599"/>
      <c r="L1599"/>
    </row>
    <row r="1600" spans="1:12" ht="42" customHeight="1" x14ac:dyDescent="0.25">
      <c r="A1600" s="128">
        <v>43382</v>
      </c>
      <c r="B1600" s="126" t="s">
        <v>2746</v>
      </c>
      <c r="C1600" s="126" t="s">
        <v>2745</v>
      </c>
      <c r="D1600" s="127" t="s">
        <v>1264</v>
      </c>
      <c r="E1600" s="125">
        <v>24.2</v>
      </c>
      <c r="F1600" s="126"/>
      <c r="G1600" s="125" t="s">
        <v>2640</v>
      </c>
      <c r="H1600"/>
      <c r="L1600"/>
    </row>
    <row r="1601" spans="1:12" ht="42" customHeight="1" x14ac:dyDescent="0.25">
      <c r="A1601" s="128">
        <v>43402</v>
      </c>
      <c r="B1601" s="126" t="s">
        <v>2746</v>
      </c>
      <c r="C1601" s="126" t="s">
        <v>2745</v>
      </c>
      <c r="D1601" s="127" t="s">
        <v>1264</v>
      </c>
      <c r="E1601" s="125">
        <v>24.2</v>
      </c>
      <c r="F1601" s="126"/>
      <c r="G1601" s="125" t="s">
        <v>2640</v>
      </c>
      <c r="H1601"/>
      <c r="L1601"/>
    </row>
    <row r="1602" spans="1:12" ht="42" customHeight="1" x14ac:dyDescent="0.25">
      <c r="A1602" s="128">
        <v>43416</v>
      </c>
      <c r="B1602" s="126" t="s">
        <v>2746</v>
      </c>
      <c r="C1602" s="126" t="s">
        <v>2745</v>
      </c>
      <c r="D1602" s="127" t="s">
        <v>1264</v>
      </c>
      <c r="E1602" s="125">
        <v>24.2</v>
      </c>
      <c r="F1602" s="126"/>
      <c r="G1602" s="125" t="s">
        <v>2640</v>
      </c>
      <c r="H1602"/>
      <c r="L1602"/>
    </row>
    <row r="1603" spans="1:12" ht="42" customHeight="1" x14ac:dyDescent="0.25">
      <c r="A1603" s="128">
        <v>43444</v>
      </c>
      <c r="B1603" s="126" t="s">
        <v>2746</v>
      </c>
      <c r="C1603" s="126" t="s">
        <v>2745</v>
      </c>
      <c r="D1603" s="127" t="s">
        <v>1259</v>
      </c>
      <c r="E1603" s="125">
        <v>24.2</v>
      </c>
      <c r="F1603" s="126"/>
      <c r="G1603" s="125" t="s">
        <v>2640</v>
      </c>
      <c r="H1603"/>
      <c r="L1603"/>
    </row>
    <row r="1604" spans="1:12" ht="42" customHeight="1" x14ac:dyDescent="0.25">
      <c r="A1604" s="128">
        <v>43410</v>
      </c>
      <c r="B1604" s="126" t="s">
        <v>2746</v>
      </c>
      <c r="C1604" s="126" t="s">
        <v>2745</v>
      </c>
      <c r="D1604" s="127" t="s">
        <v>1259</v>
      </c>
      <c r="E1604" s="125">
        <v>23.72</v>
      </c>
      <c r="F1604" s="126"/>
      <c r="G1604" s="125" t="s">
        <v>2640</v>
      </c>
      <c r="H1604"/>
      <c r="L1604"/>
    </row>
    <row r="1605" spans="1:12" ht="42" customHeight="1" x14ac:dyDescent="0.25">
      <c r="A1605" s="128">
        <v>43445</v>
      </c>
      <c r="B1605" s="126" t="s">
        <v>2746</v>
      </c>
      <c r="C1605" s="126" t="s">
        <v>2745</v>
      </c>
      <c r="D1605" s="127" t="s">
        <v>1264</v>
      </c>
      <c r="E1605" s="125">
        <v>23.63</v>
      </c>
      <c r="F1605" s="126"/>
      <c r="G1605" s="125" t="s">
        <v>2640</v>
      </c>
      <c r="H1605"/>
      <c r="L1605"/>
    </row>
    <row r="1606" spans="1:12" ht="42" customHeight="1" x14ac:dyDescent="0.25">
      <c r="A1606" s="128">
        <v>43438</v>
      </c>
      <c r="B1606" s="126" t="s">
        <v>2746</v>
      </c>
      <c r="C1606" s="126" t="s">
        <v>2745</v>
      </c>
      <c r="D1606" s="127" t="s">
        <v>1264</v>
      </c>
      <c r="E1606" s="125">
        <v>23.47</v>
      </c>
      <c r="F1606" s="126"/>
      <c r="G1606" s="125" t="s">
        <v>2640</v>
      </c>
      <c r="H1606"/>
      <c r="L1606"/>
    </row>
    <row r="1607" spans="1:12" ht="42" customHeight="1" x14ac:dyDescent="0.25">
      <c r="A1607" s="128">
        <v>43381</v>
      </c>
      <c r="B1607" s="126" t="s">
        <v>2746</v>
      </c>
      <c r="C1607" s="126" t="s">
        <v>2745</v>
      </c>
      <c r="D1607" s="127" t="s">
        <v>1264</v>
      </c>
      <c r="E1607" s="125">
        <v>22.75</v>
      </c>
      <c r="F1607" s="126"/>
      <c r="G1607" s="125" t="s">
        <v>2640</v>
      </c>
      <c r="H1607"/>
      <c r="L1607"/>
    </row>
    <row r="1608" spans="1:12" ht="42" customHeight="1" x14ac:dyDescent="0.25">
      <c r="A1608" s="128">
        <v>43416</v>
      </c>
      <c r="B1608" s="126" t="s">
        <v>2746</v>
      </c>
      <c r="C1608" s="126" t="s">
        <v>2745</v>
      </c>
      <c r="D1608" s="127" t="s">
        <v>1264</v>
      </c>
      <c r="E1608" s="125">
        <v>22.75</v>
      </c>
      <c r="F1608" s="126"/>
      <c r="G1608" s="125" t="s">
        <v>2640</v>
      </c>
      <c r="H1608"/>
      <c r="L1608"/>
    </row>
    <row r="1609" spans="1:12" ht="42" customHeight="1" x14ac:dyDescent="0.25">
      <c r="A1609" s="128">
        <v>43444</v>
      </c>
      <c r="B1609" s="126" t="s">
        <v>2746</v>
      </c>
      <c r="C1609" s="126" t="s">
        <v>2745</v>
      </c>
      <c r="D1609" s="127" t="s">
        <v>1259</v>
      </c>
      <c r="E1609" s="125">
        <v>22.75</v>
      </c>
      <c r="F1609" s="126"/>
      <c r="G1609" s="125" t="s">
        <v>2640</v>
      </c>
      <c r="H1609"/>
      <c r="L1609"/>
    </row>
    <row r="1610" spans="1:12" ht="42" customHeight="1" x14ac:dyDescent="0.25">
      <c r="A1610" s="128">
        <v>43382</v>
      </c>
      <c r="B1610" s="126" t="s">
        <v>2746</v>
      </c>
      <c r="C1610" s="126" t="s">
        <v>2745</v>
      </c>
      <c r="D1610" s="127" t="s">
        <v>1264</v>
      </c>
      <c r="E1610" s="125">
        <v>22.65</v>
      </c>
      <c r="F1610" s="126"/>
      <c r="G1610" s="125" t="s">
        <v>2640</v>
      </c>
      <c r="H1610"/>
      <c r="L1610"/>
    </row>
    <row r="1611" spans="1:12" ht="42" customHeight="1" x14ac:dyDescent="0.25">
      <c r="A1611" s="128">
        <v>43383</v>
      </c>
      <c r="B1611" s="126" t="s">
        <v>2746</v>
      </c>
      <c r="C1611" s="126" t="s">
        <v>2745</v>
      </c>
      <c r="D1611" s="127" t="s">
        <v>1264</v>
      </c>
      <c r="E1611" s="125">
        <v>22.65</v>
      </c>
      <c r="F1611" s="126"/>
      <c r="G1611" s="125" t="s">
        <v>2640</v>
      </c>
      <c r="H1611"/>
      <c r="L1611"/>
    </row>
    <row r="1612" spans="1:12" ht="42" customHeight="1" x14ac:dyDescent="0.25">
      <c r="A1612" s="128">
        <v>43381</v>
      </c>
      <c r="B1612" s="126" t="s">
        <v>2746</v>
      </c>
      <c r="C1612" s="126" t="s">
        <v>2745</v>
      </c>
      <c r="D1612" s="127" t="s">
        <v>1259</v>
      </c>
      <c r="E1612" s="125">
        <v>22.65</v>
      </c>
      <c r="F1612" s="126"/>
      <c r="G1612" s="125" t="s">
        <v>2640</v>
      </c>
      <c r="H1612"/>
      <c r="L1612"/>
    </row>
    <row r="1613" spans="1:12" ht="42" customHeight="1" x14ac:dyDescent="0.25">
      <c r="A1613" s="128">
        <v>43452</v>
      </c>
      <c r="B1613" s="126" t="s">
        <v>2746</v>
      </c>
      <c r="C1613" s="126" t="s">
        <v>2745</v>
      </c>
      <c r="D1613" s="127" t="s">
        <v>1264</v>
      </c>
      <c r="E1613" s="125">
        <v>22.65</v>
      </c>
      <c r="F1613" s="126"/>
      <c r="G1613" s="125" t="s">
        <v>2640</v>
      </c>
      <c r="H1613"/>
      <c r="L1613"/>
    </row>
    <row r="1614" spans="1:12" ht="42" customHeight="1" x14ac:dyDescent="0.25">
      <c r="A1614" s="128">
        <v>43381</v>
      </c>
      <c r="B1614" s="126" t="s">
        <v>2746</v>
      </c>
      <c r="C1614" s="126" t="s">
        <v>2745</v>
      </c>
      <c r="D1614" s="127" t="s">
        <v>1259</v>
      </c>
      <c r="E1614" s="125">
        <v>21.78</v>
      </c>
      <c r="F1614" s="126"/>
      <c r="G1614" s="125" t="s">
        <v>2640</v>
      </c>
      <c r="H1614"/>
      <c r="L1614"/>
    </row>
    <row r="1615" spans="1:12" ht="42" customHeight="1" x14ac:dyDescent="0.25">
      <c r="A1615" s="128">
        <v>43382</v>
      </c>
      <c r="B1615" s="126" t="s">
        <v>2746</v>
      </c>
      <c r="C1615" s="126" t="s">
        <v>2745</v>
      </c>
      <c r="D1615" s="127" t="s">
        <v>1264</v>
      </c>
      <c r="E1615" s="125">
        <v>21.78</v>
      </c>
      <c r="F1615" s="126"/>
      <c r="G1615" s="125" t="s">
        <v>2640</v>
      </c>
      <c r="H1615"/>
      <c r="L1615"/>
    </row>
    <row r="1616" spans="1:12" ht="42" customHeight="1" x14ac:dyDescent="0.25">
      <c r="A1616" s="128">
        <v>43416</v>
      </c>
      <c r="B1616" s="126" t="s">
        <v>2746</v>
      </c>
      <c r="C1616" s="126" t="s">
        <v>2745</v>
      </c>
      <c r="D1616" s="127" t="s">
        <v>1264</v>
      </c>
      <c r="E1616" s="125">
        <v>21.78</v>
      </c>
      <c r="F1616" s="126"/>
      <c r="G1616" s="125" t="s">
        <v>2640</v>
      </c>
      <c r="H1616"/>
      <c r="L1616"/>
    </row>
    <row r="1617" spans="1:12" ht="42" customHeight="1" x14ac:dyDescent="0.25">
      <c r="A1617" s="128">
        <v>43448</v>
      </c>
      <c r="B1617" s="126" t="s">
        <v>2746</v>
      </c>
      <c r="C1617" s="126" t="s">
        <v>2745</v>
      </c>
      <c r="D1617" s="127" t="s">
        <v>1259</v>
      </c>
      <c r="E1617" s="125">
        <v>20.170000000000002</v>
      </c>
      <c r="F1617" s="126"/>
      <c r="G1617" s="125" t="s">
        <v>2640</v>
      </c>
      <c r="H1617"/>
      <c r="L1617"/>
    </row>
    <row r="1618" spans="1:12" ht="42" customHeight="1" x14ac:dyDescent="0.25">
      <c r="A1618" s="128">
        <v>43447</v>
      </c>
      <c r="B1618" s="126" t="s">
        <v>2746</v>
      </c>
      <c r="C1618" s="126" t="s">
        <v>2745</v>
      </c>
      <c r="D1618" s="127" t="s">
        <v>1259</v>
      </c>
      <c r="E1618" s="125">
        <v>19.97</v>
      </c>
      <c r="F1618" s="126"/>
      <c r="G1618" s="125" t="s">
        <v>2640</v>
      </c>
      <c r="H1618"/>
      <c r="L1618"/>
    </row>
    <row r="1619" spans="1:12" ht="42" customHeight="1" x14ac:dyDescent="0.25">
      <c r="A1619" s="128">
        <v>43432</v>
      </c>
      <c r="B1619" s="126" t="s">
        <v>2746</v>
      </c>
      <c r="C1619" s="126" t="s">
        <v>2745</v>
      </c>
      <c r="D1619" s="127" t="s">
        <v>1264</v>
      </c>
      <c r="E1619" s="125">
        <v>19.36</v>
      </c>
      <c r="F1619" s="126"/>
      <c r="G1619" s="125" t="s">
        <v>2640</v>
      </c>
      <c r="H1619"/>
      <c r="L1619"/>
    </row>
    <row r="1620" spans="1:12" ht="42" customHeight="1" x14ac:dyDescent="0.25">
      <c r="A1620" s="128">
        <v>43444</v>
      </c>
      <c r="B1620" s="126" t="s">
        <v>2746</v>
      </c>
      <c r="C1620" s="126" t="s">
        <v>2745</v>
      </c>
      <c r="D1620" s="127" t="s">
        <v>1259</v>
      </c>
      <c r="E1620" s="125">
        <v>19.36</v>
      </c>
      <c r="F1620" s="126"/>
      <c r="G1620" s="125" t="s">
        <v>2640</v>
      </c>
      <c r="H1620"/>
      <c r="L1620"/>
    </row>
    <row r="1621" spans="1:12" ht="42" customHeight="1" x14ac:dyDescent="0.25">
      <c r="A1621" s="128">
        <v>43454</v>
      </c>
      <c r="B1621" s="126" t="s">
        <v>2746</v>
      </c>
      <c r="C1621" s="126" t="s">
        <v>2745</v>
      </c>
      <c r="D1621" s="127" t="s">
        <v>1264</v>
      </c>
      <c r="E1621" s="125">
        <v>19.36</v>
      </c>
      <c r="F1621" s="126"/>
      <c r="G1621" s="125" t="s">
        <v>2640</v>
      </c>
      <c r="H1621"/>
      <c r="L1621"/>
    </row>
    <row r="1622" spans="1:12" ht="42" customHeight="1" x14ac:dyDescent="0.25">
      <c r="A1622" s="128">
        <v>43454</v>
      </c>
      <c r="B1622" s="126" t="s">
        <v>2746</v>
      </c>
      <c r="C1622" s="126" t="s">
        <v>2745</v>
      </c>
      <c r="D1622" s="127" t="s">
        <v>1264</v>
      </c>
      <c r="E1622" s="125">
        <v>18.88</v>
      </c>
      <c r="F1622" s="126"/>
      <c r="G1622" s="125" t="s">
        <v>2640</v>
      </c>
      <c r="H1622"/>
      <c r="L1622"/>
    </row>
    <row r="1623" spans="1:12" ht="42" customHeight="1" x14ac:dyDescent="0.25">
      <c r="A1623" s="128">
        <v>43454</v>
      </c>
      <c r="B1623" s="126" t="s">
        <v>2746</v>
      </c>
      <c r="C1623" s="126" t="s">
        <v>2745</v>
      </c>
      <c r="D1623" s="127" t="s">
        <v>1264</v>
      </c>
      <c r="E1623" s="125">
        <v>18.88</v>
      </c>
      <c r="F1623" s="126"/>
      <c r="G1623" s="125" t="s">
        <v>2640</v>
      </c>
      <c r="H1623"/>
      <c r="L1623"/>
    </row>
    <row r="1624" spans="1:12" ht="42" customHeight="1" x14ac:dyDescent="0.25">
      <c r="A1624" s="128">
        <v>43383</v>
      </c>
      <c r="B1624" s="126" t="s">
        <v>2746</v>
      </c>
      <c r="C1624" s="126" t="s">
        <v>2745</v>
      </c>
      <c r="D1624" s="127" t="s">
        <v>1264</v>
      </c>
      <c r="E1624" s="125">
        <v>18.77</v>
      </c>
      <c r="F1624" s="126"/>
      <c r="G1624" s="125" t="s">
        <v>2640</v>
      </c>
      <c r="H1624"/>
      <c r="L1624"/>
    </row>
    <row r="1625" spans="1:12" ht="42" customHeight="1" x14ac:dyDescent="0.25">
      <c r="A1625" s="128">
        <v>43452</v>
      </c>
      <c r="B1625" s="126" t="s">
        <v>2746</v>
      </c>
      <c r="C1625" s="126" t="s">
        <v>2745</v>
      </c>
      <c r="D1625" s="127" t="s">
        <v>1264</v>
      </c>
      <c r="E1625" s="125">
        <v>18.77</v>
      </c>
      <c r="F1625" s="126"/>
      <c r="G1625" s="125" t="s">
        <v>2640</v>
      </c>
      <c r="H1625"/>
      <c r="L1625"/>
    </row>
    <row r="1626" spans="1:12" ht="42" customHeight="1" x14ac:dyDescent="0.25">
      <c r="A1626" s="128">
        <v>43381</v>
      </c>
      <c r="B1626" s="126" t="s">
        <v>2746</v>
      </c>
      <c r="C1626" s="126" t="s">
        <v>2745</v>
      </c>
      <c r="D1626" s="127" t="s">
        <v>1259</v>
      </c>
      <c r="E1626" s="125">
        <v>18.149999999999999</v>
      </c>
      <c r="F1626" s="126"/>
      <c r="G1626" s="125" t="s">
        <v>2640</v>
      </c>
      <c r="H1626"/>
      <c r="L1626"/>
    </row>
    <row r="1627" spans="1:12" ht="42" customHeight="1" x14ac:dyDescent="0.25">
      <c r="A1627" s="128">
        <v>43402</v>
      </c>
      <c r="B1627" s="126" t="s">
        <v>2746</v>
      </c>
      <c r="C1627" s="126" t="s">
        <v>2745</v>
      </c>
      <c r="D1627" s="127" t="s">
        <v>1264</v>
      </c>
      <c r="E1627" s="125">
        <v>18.149999999999999</v>
      </c>
      <c r="F1627" s="126"/>
      <c r="G1627" s="125" t="s">
        <v>2640</v>
      </c>
      <c r="H1627"/>
      <c r="L1627"/>
    </row>
    <row r="1628" spans="1:12" ht="42" customHeight="1" x14ac:dyDescent="0.25">
      <c r="A1628" s="128">
        <v>43416</v>
      </c>
      <c r="B1628" s="126" t="s">
        <v>2746</v>
      </c>
      <c r="C1628" s="126" t="s">
        <v>2745</v>
      </c>
      <c r="D1628" s="127" t="s">
        <v>1259</v>
      </c>
      <c r="E1628" s="125">
        <v>18.149999999999999</v>
      </c>
      <c r="F1628" s="126"/>
      <c r="G1628" s="125" t="s">
        <v>2640</v>
      </c>
      <c r="H1628"/>
      <c r="L1628"/>
    </row>
    <row r="1629" spans="1:12" ht="42" customHeight="1" x14ac:dyDescent="0.25">
      <c r="A1629" s="128">
        <v>43432</v>
      </c>
      <c r="B1629" s="126" t="s">
        <v>2746</v>
      </c>
      <c r="C1629" s="126" t="s">
        <v>2745</v>
      </c>
      <c r="D1629" s="127" t="s">
        <v>1259</v>
      </c>
      <c r="E1629" s="125">
        <v>18.149999999999999</v>
      </c>
      <c r="F1629" s="126"/>
      <c r="G1629" s="125" t="s">
        <v>2640</v>
      </c>
      <c r="H1629"/>
      <c r="L1629"/>
    </row>
    <row r="1630" spans="1:12" ht="42" customHeight="1" x14ac:dyDescent="0.25">
      <c r="A1630" s="128">
        <v>43420</v>
      </c>
      <c r="B1630" s="126" t="s">
        <v>2746</v>
      </c>
      <c r="C1630" s="126" t="s">
        <v>2745</v>
      </c>
      <c r="D1630" s="127" t="s">
        <v>1259</v>
      </c>
      <c r="E1630" s="125">
        <v>18.149999999999999</v>
      </c>
      <c r="F1630" s="126"/>
      <c r="G1630" s="125" t="s">
        <v>2640</v>
      </c>
      <c r="H1630"/>
      <c r="L1630"/>
    </row>
    <row r="1631" spans="1:12" ht="42" customHeight="1" x14ac:dyDescent="0.25">
      <c r="A1631" s="128">
        <v>43451</v>
      </c>
      <c r="B1631" s="126" t="s">
        <v>2746</v>
      </c>
      <c r="C1631" s="126" t="s">
        <v>2745</v>
      </c>
      <c r="D1631" s="127" t="s">
        <v>1264</v>
      </c>
      <c r="E1631" s="125">
        <v>18.149999999999999</v>
      </c>
      <c r="F1631" s="126"/>
      <c r="G1631" s="125" t="s">
        <v>2640</v>
      </c>
      <c r="H1631"/>
      <c r="L1631"/>
    </row>
    <row r="1632" spans="1:12" ht="42" customHeight="1" x14ac:dyDescent="0.25">
      <c r="A1632" s="128">
        <v>43454</v>
      </c>
      <c r="B1632" s="126" t="s">
        <v>2746</v>
      </c>
      <c r="C1632" s="126" t="s">
        <v>2745</v>
      </c>
      <c r="D1632" s="127" t="s">
        <v>1264</v>
      </c>
      <c r="E1632" s="125">
        <v>18.149999999999999</v>
      </c>
      <c r="F1632" s="126"/>
      <c r="G1632" s="125" t="s">
        <v>2640</v>
      </c>
      <c r="H1632"/>
      <c r="L1632"/>
    </row>
    <row r="1633" spans="1:12" ht="42" customHeight="1" x14ac:dyDescent="0.25">
      <c r="A1633" s="128">
        <v>43454</v>
      </c>
      <c r="B1633" s="126" t="s">
        <v>2746</v>
      </c>
      <c r="C1633" s="126" t="s">
        <v>2745</v>
      </c>
      <c r="D1633" s="127" t="s">
        <v>1264</v>
      </c>
      <c r="E1633" s="125">
        <v>18.149999999999999</v>
      </c>
      <c r="F1633" s="126"/>
      <c r="G1633" s="125" t="s">
        <v>2640</v>
      </c>
      <c r="H1633"/>
      <c r="L1633"/>
    </row>
    <row r="1634" spans="1:12" ht="42" customHeight="1" x14ac:dyDescent="0.25">
      <c r="A1634" s="128">
        <v>43403</v>
      </c>
      <c r="B1634" s="126" t="s">
        <v>2746</v>
      </c>
      <c r="C1634" s="126" t="s">
        <v>2745</v>
      </c>
      <c r="D1634" s="127" t="s">
        <v>1264</v>
      </c>
      <c r="E1634" s="125">
        <v>18.14</v>
      </c>
      <c r="F1634" s="126"/>
      <c r="G1634" s="125" t="s">
        <v>2640</v>
      </c>
      <c r="H1634"/>
      <c r="L1634"/>
    </row>
    <row r="1635" spans="1:12" ht="42" customHeight="1" x14ac:dyDescent="0.25">
      <c r="A1635" s="128">
        <v>43403</v>
      </c>
      <c r="B1635" s="126" t="s">
        <v>2746</v>
      </c>
      <c r="C1635" s="126" t="s">
        <v>2745</v>
      </c>
      <c r="D1635" s="127" t="s">
        <v>1264</v>
      </c>
      <c r="E1635" s="125">
        <v>16.940000000000001</v>
      </c>
      <c r="F1635" s="126"/>
      <c r="G1635" s="125" t="s">
        <v>2640</v>
      </c>
      <c r="H1635"/>
      <c r="L1635"/>
    </row>
    <row r="1636" spans="1:12" ht="42" customHeight="1" x14ac:dyDescent="0.25">
      <c r="A1636" s="128">
        <v>43452</v>
      </c>
      <c r="B1636" s="126" t="s">
        <v>2746</v>
      </c>
      <c r="C1636" s="126" t="s">
        <v>2745</v>
      </c>
      <c r="D1636" s="127" t="s">
        <v>1264</v>
      </c>
      <c r="E1636" s="125">
        <v>15.13</v>
      </c>
      <c r="F1636" s="126"/>
      <c r="G1636" s="125" t="s">
        <v>2640</v>
      </c>
      <c r="H1636"/>
      <c r="L1636"/>
    </row>
    <row r="1637" spans="1:12" ht="42" customHeight="1" x14ac:dyDescent="0.25">
      <c r="A1637" s="128">
        <v>43382</v>
      </c>
      <c r="B1637" s="126" t="s">
        <v>2746</v>
      </c>
      <c r="C1637" s="126" t="s">
        <v>2745</v>
      </c>
      <c r="D1637" s="127" t="s">
        <v>1264</v>
      </c>
      <c r="E1637" s="125">
        <v>15.12</v>
      </c>
      <c r="F1637" s="126"/>
      <c r="G1637" s="125" t="s">
        <v>2640</v>
      </c>
      <c r="H1637"/>
      <c r="L1637"/>
    </row>
    <row r="1638" spans="1:12" ht="42" customHeight="1" x14ac:dyDescent="0.25">
      <c r="A1638" s="128">
        <v>43454</v>
      </c>
      <c r="B1638" s="126" t="s">
        <v>2746</v>
      </c>
      <c r="C1638" s="126" t="s">
        <v>2745</v>
      </c>
      <c r="D1638" s="127" t="s">
        <v>1264</v>
      </c>
      <c r="E1638" s="125">
        <v>15.12</v>
      </c>
      <c r="F1638" s="126"/>
      <c r="G1638" s="125" t="s">
        <v>2640</v>
      </c>
      <c r="H1638"/>
      <c r="L1638"/>
    </row>
    <row r="1639" spans="1:12" ht="42" customHeight="1" x14ac:dyDescent="0.25">
      <c r="A1639" s="128">
        <v>43454</v>
      </c>
      <c r="B1639" s="126" t="s">
        <v>2746</v>
      </c>
      <c r="C1639" s="126" t="s">
        <v>2745</v>
      </c>
      <c r="D1639" s="127" t="s">
        <v>1264</v>
      </c>
      <c r="E1639" s="125">
        <v>14.67</v>
      </c>
      <c r="F1639" s="126"/>
      <c r="G1639" s="125" t="s">
        <v>2640</v>
      </c>
      <c r="H1639"/>
      <c r="L1639"/>
    </row>
    <row r="1640" spans="1:12" ht="42" customHeight="1" x14ac:dyDescent="0.25">
      <c r="A1640" s="128">
        <v>43409</v>
      </c>
      <c r="B1640" s="126" t="s">
        <v>2746</v>
      </c>
      <c r="C1640" s="126" t="s">
        <v>2745</v>
      </c>
      <c r="D1640" s="127" t="s">
        <v>1264</v>
      </c>
      <c r="E1640" s="125">
        <v>14.53</v>
      </c>
      <c r="F1640" s="126"/>
      <c r="G1640" s="125" t="s">
        <v>2640</v>
      </c>
      <c r="H1640"/>
      <c r="L1640"/>
    </row>
    <row r="1641" spans="1:12" ht="42" customHeight="1" x14ac:dyDescent="0.25">
      <c r="A1641" s="128">
        <v>43416</v>
      </c>
      <c r="B1641" s="126" t="s">
        <v>2746</v>
      </c>
      <c r="C1641" s="126" t="s">
        <v>2745</v>
      </c>
      <c r="D1641" s="127" t="s">
        <v>1264</v>
      </c>
      <c r="E1641" s="125">
        <v>14.53</v>
      </c>
      <c r="F1641" s="126"/>
      <c r="G1641" s="125" t="s">
        <v>2640</v>
      </c>
      <c r="H1641"/>
      <c r="L1641"/>
    </row>
    <row r="1642" spans="1:12" ht="42" customHeight="1" x14ac:dyDescent="0.25">
      <c r="A1642" s="128">
        <v>43445</v>
      </c>
      <c r="B1642" s="126" t="s">
        <v>2746</v>
      </c>
      <c r="C1642" s="126" t="s">
        <v>2745</v>
      </c>
      <c r="D1642" s="127" t="s">
        <v>1264</v>
      </c>
      <c r="E1642" s="125">
        <v>14.53</v>
      </c>
      <c r="F1642" s="126"/>
      <c r="G1642" s="125" t="s">
        <v>2640</v>
      </c>
      <c r="H1642"/>
      <c r="L1642"/>
    </row>
    <row r="1643" spans="1:12" ht="42" customHeight="1" x14ac:dyDescent="0.25">
      <c r="A1643" s="128">
        <v>43445</v>
      </c>
      <c r="B1643" s="126" t="s">
        <v>2746</v>
      </c>
      <c r="C1643" s="126" t="s">
        <v>2745</v>
      </c>
      <c r="D1643" s="127" t="s">
        <v>1264</v>
      </c>
      <c r="E1643" s="125">
        <v>14.53</v>
      </c>
      <c r="F1643" s="126"/>
      <c r="G1643" s="125" t="s">
        <v>2640</v>
      </c>
      <c r="H1643"/>
      <c r="L1643"/>
    </row>
    <row r="1644" spans="1:12" ht="42" customHeight="1" x14ac:dyDescent="0.25">
      <c r="A1644" s="128">
        <v>43381</v>
      </c>
      <c r="B1644" s="126" t="s">
        <v>2746</v>
      </c>
      <c r="C1644" s="126" t="s">
        <v>2745</v>
      </c>
      <c r="D1644" s="127" t="s">
        <v>1259</v>
      </c>
      <c r="E1644" s="125">
        <v>14.52</v>
      </c>
      <c r="F1644" s="126"/>
      <c r="G1644" s="125" t="s">
        <v>2640</v>
      </c>
      <c r="H1644"/>
      <c r="L1644"/>
    </row>
    <row r="1645" spans="1:12" ht="42" customHeight="1" x14ac:dyDescent="0.25">
      <c r="A1645" s="128">
        <v>43409</v>
      </c>
      <c r="B1645" s="126" t="s">
        <v>2746</v>
      </c>
      <c r="C1645" s="126" t="s">
        <v>2745</v>
      </c>
      <c r="D1645" s="127" t="s">
        <v>1264</v>
      </c>
      <c r="E1645" s="125">
        <v>14.52</v>
      </c>
      <c r="F1645" s="126"/>
      <c r="G1645" s="125" t="s">
        <v>2640</v>
      </c>
      <c r="H1645"/>
      <c r="L1645"/>
    </row>
    <row r="1646" spans="1:12" ht="42" customHeight="1" x14ac:dyDescent="0.25">
      <c r="A1646" s="128">
        <v>43403</v>
      </c>
      <c r="B1646" s="126" t="s">
        <v>2746</v>
      </c>
      <c r="C1646" s="126" t="s">
        <v>2745</v>
      </c>
      <c r="D1646" s="127" t="s">
        <v>1259</v>
      </c>
      <c r="E1646" s="125">
        <v>14.52</v>
      </c>
      <c r="F1646" s="126"/>
      <c r="G1646" s="125" t="s">
        <v>2640</v>
      </c>
      <c r="H1646"/>
      <c r="L1646"/>
    </row>
    <row r="1647" spans="1:12" ht="42" customHeight="1" x14ac:dyDescent="0.25">
      <c r="A1647" s="128">
        <v>43409</v>
      </c>
      <c r="B1647" s="126" t="s">
        <v>2746</v>
      </c>
      <c r="C1647" s="126" t="s">
        <v>2745</v>
      </c>
      <c r="D1647" s="127" t="s">
        <v>1264</v>
      </c>
      <c r="E1647" s="125">
        <v>14.52</v>
      </c>
      <c r="F1647" s="126"/>
      <c r="G1647" s="125" t="s">
        <v>2640</v>
      </c>
      <c r="H1647"/>
      <c r="L1647"/>
    </row>
    <row r="1648" spans="1:12" ht="42" customHeight="1" x14ac:dyDescent="0.25">
      <c r="A1648" s="128">
        <v>43409</v>
      </c>
      <c r="B1648" s="126" t="s">
        <v>2746</v>
      </c>
      <c r="C1648" s="126" t="s">
        <v>2745</v>
      </c>
      <c r="D1648" s="127" t="s">
        <v>1264</v>
      </c>
      <c r="E1648" s="125">
        <v>14.52</v>
      </c>
      <c r="F1648" s="126"/>
      <c r="G1648" s="125" t="s">
        <v>2640</v>
      </c>
      <c r="H1648"/>
      <c r="L1648"/>
    </row>
    <row r="1649" spans="1:12" ht="42" customHeight="1" x14ac:dyDescent="0.25">
      <c r="A1649" s="128">
        <v>43409</v>
      </c>
      <c r="B1649" s="126" t="s">
        <v>2746</v>
      </c>
      <c r="C1649" s="126" t="s">
        <v>2745</v>
      </c>
      <c r="D1649" s="127" t="s">
        <v>1264</v>
      </c>
      <c r="E1649" s="125">
        <v>14.52</v>
      </c>
      <c r="F1649" s="126"/>
      <c r="G1649" s="125" t="s">
        <v>2640</v>
      </c>
      <c r="H1649"/>
      <c r="L1649"/>
    </row>
    <row r="1650" spans="1:12" ht="42" customHeight="1" x14ac:dyDescent="0.25">
      <c r="A1650" s="128">
        <v>43416</v>
      </c>
      <c r="B1650" s="126" t="s">
        <v>2746</v>
      </c>
      <c r="C1650" s="126" t="s">
        <v>2745</v>
      </c>
      <c r="D1650" s="127" t="s">
        <v>1259</v>
      </c>
      <c r="E1650" s="125">
        <v>14.52</v>
      </c>
      <c r="F1650" s="126"/>
      <c r="G1650" s="125" t="s">
        <v>2640</v>
      </c>
      <c r="H1650"/>
      <c r="L1650"/>
    </row>
    <row r="1651" spans="1:12" ht="42" customHeight="1" x14ac:dyDescent="0.25">
      <c r="A1651" s="128">
        <v>43416</v>
      </c>
      <c r="B1651" s="126" t="s">
        <v>2746</v>
      </c>
      <c r="C1651" s="126" t="s">
        <v>2745</v>
      </c>
      <c r="D1651" s="127" t="s">
        <v>1259</v>
      </c>
      <c r="E1651" s="125">
        <v>14.52</v>
      </c>
      <c r="F1651" s="126"/>
      <c r="G1651" s="125" t="s">
        <v>2640</v>
      </c>
      <c r="H1651"/>
      <c r="L1651"/>
    </row>
    <row r="1652" spans="1:12" ht="42" customHeight="1" x14ac:dyDescent="0.25">
      <c r="A1652" s="128">
        <v>43416</v>
      </c>
      <c r="B1652" s="126" t="s">
        <v>2746</v>
      </c>
      <c r="C1652" s="126" t="s">
        <v>2745</v>
      </c>
      <c r="D1652" s="127" t="s">
        <v>1259</v>
      </c>
      <c r="E1652" s="125">
        <v>14.52</v>
      </c>
      <c r="F1652" s="126"/>
      <c r="G1652" s="125" t="s">
        <v>2640</v>
      </c>
      <c r="H1652"/>
      <c r="L1652"/>
    </row>
    <row r="1653" spans="1:12" ht="42" customHeight="1" x14ac:dyDescent="0.25">
      <c r="A1653" s="128">
        <v>43416</v>
      </c>
      <c r="B1653" s="126" t="s">
        <v>2746</v>
      </c>
      <c r="C1653" s="126" t="s">
        <v>2745</v>
      </c>
      <c r="D1653" s="127" t="s">
        <v>1264</v>
      </c>
      <c r="E1653" s="125">
        <v>14.52</v>
      </c>
      <c r="F1653" s="126"/>
      <c r="G1653" s="125" t="s">
        <v>2640</v>
      </c>
      <c r="H1653"/>
      <c r="L1653"/>
    </row>
    <row r="1654" spans="1:12" ht="42" customHeight="1" x14ac:dyDescent="0.25">
      <c r="A1654" s="128">
        <v>43420</v>
      </c>
      <c r="B1654" s="126" t="s">
        <v>2746</v>
      </c>
      <c r="C1654" s="126" t="s">
        <v>2745</v>
      </c>
      <c r="D1654" s="127" t="s">
        <v>1259</v>
      </c>
      <c r="E1654" s="125">
        <v>14.52</v>
      </c>
      <c r="F1654" s="126"/>
      <c r="G1654" s="125" t="s">
        <v>2640</v>
      </c>
      <c r="H1654"/>
      <c r="L1654"/>
    </row>
    <row r="1655" spans="1:12" ht="42" customHeight="1" x14ac:dyDescent="0.25">
      <c r="A1655" s="128">
        <v>43451</v>
      </c>
      <c r="B1655" s="126" t="s">
        <v>2746</v>
      </c>
      <c r="C1655" s="126" t="s">
        <v>2745</v>
      </c>
      <c r="D1655" s="127" t="s">
        <v>1264</v>
      </c>
      <c r="E1655" s="125">
        <v>14.52</v>
      </c>
      <c r="F1655" s="126"/>
      <c r="G1655" s="125" t="s">
        <v>2640</v>
      </c>
      <c r="H1655"/>
      <c r="L1655"/>
    </row>
    <row r="1656" spans="1:12" ht="42" customHeight="1" x14ac:dyDescent="0.25">
      <c r="A1656" s="128">
        <v>43448</v>
      </c>
      <c r="B1656" s="126" t="s">
        <v>2746</v>
      </c>
      <c r="C1656" s="126" t="s">
        <v>2745</v>
      </c>
      <c r="D1656" s="127" t="s">
        <v>1264</v>
      </c>
      <c r="E1656" s="125">
        <v>14.52</v>
      </c>
      <c r="F1656" s="126"/>
      <c r="G1656" s="125" t="s">
        <v>2640</v>
      </c>
      <c r="H1656"/>
      <c r="L1656"/>
    </row>
    <row r="1657" spans="1:12" ht="42" customHeight="1" x14ac:dyDescent="0.25">
      <c r="A1657" s="128">
        <v>43437</v>
      </c>
      <c r="B1657" s="126" t="s">
        <v>2746</v>
      </c>
      <c r="C1657" s="126" t="s">
        <v>2745</v>
      </c>
      <c r="D1657" s="127" t="s">
        <v>1259</v>
      </c>
      <c r="E1657" s="125">
        <v>14.48</v>
      </c>
      <c r="F1657" s="126"/>
      <c r="G1657" s="125" t="s">
        <v>2640</v>
      </c>
      <c r="H1657"/>
      <c r="L1657"/>
    </row>
    <row r="1658" spans="1:12" ht="42" customHeight="1" x14ac:dyDescent="0.25">
      <c r="A1658" s="128">
        <v>43437</v>
      </c>
      <c r="B1658" s="126" t="s">
        <v>2746</v>
      </c>
      <c r="C1658" s="126" t="s">
        <v>2745</v>
      </c>
      <c r="D1658" s="127" t="s">
        <v>1259</v>
      </c>
      <c r="E1658" s="125">
        <v>14.48</v>
      </c>
      <c r="F1658" s="126"/>
      <c r="G1658" s="125" t="s">
        <v>2640</v>
      </c>
      <c r="H1658"/>
      <c r="L1658"/>
    </row>
    <row r="1659" spans="1:12" ht="42" customHeight="1" x14ac:dyDescent="0.25">
      <c r="A1659" s="128">
        <v>43437</v>
      </c>
      <c r="B1659" s="126" t="s">
        <v>2746</v>
      </c>
      <c r="C1659" s="126" t="s">
        <v>2745</v>
      </c>
      <c r="D1659" s="127" t="s">
        <v>1259</v>
      </c>
      <c r="E1659" s="125">
        <v>14.48</v>
      </c>
      <c r="F1659" s="126"/>
      <c r="G1659" s="125" t="s">
        <v>2640</v>
      </c>
      <c r="H1659"/>
      <c r="L1659"/>
    </row>
    <row r="1660" spans="1:12" ht="42" customHeight="1" x14ac:dyDescent="0.25">
      <c r="A1660" s="128">
        <v>43445</v>
      </c>
      <c r="B1660" s="126" t="s">
        <v>2746</v>
      </c>
      <c r="C1660" s="126" t="s">
        <v>2745</v>
      </c>
      <c r="D1660" s="127" t="s">
        <v>1264</v>
      </c>
      <c r="E1660" s="125">
        <v>13.67</v>
      </c>
      <c r="F1660" s="126"/>
      <c r="G1660" s="125" t="s">
        <v>2640</v>
      </c>
      <c r="H1660"/>
      <c r="L1660"/>
    </row>
    <row r="1661" spans="1:12" ht="42" customHeight="1" x14ac:dyDescent="0.25">
      <c r="A1661" s="128">
        <v>43381</v>
      </c>
      <c r="B1661" s="126" t="s">
        <v>2746</v>
      </c>
      <c r="C1661" s="126" t="s">
        <v>2745</v>
      </c>
      <c r="D1661" s="127" t="s">
        <v>1259</v>
      </c>
      <c r="E1661" s="125">
        <v>13.31</v>
      </c>
      <c r="F1661" s="126"/>
      <c r="G1661" s="125" t="s">
        <v>2640</v>
      </c>
      <c r="H1661"/>
      <c r="L1661"/>
    </row>
    <row r="1662" spans="1:12" ht="42" customHeight="1" x14ac:dyDescent="0.25">
      <c r="A1662" s="128">
        <v>43454</v>
      </c>
      <c r="B1662" s="126" t="s">
        <v>2746</v>
      </c>
      <c r="C1662" s="126" t="s">
        <v>2745</v>
      </c>
      <c r="D1662" s="127" t="s">
        <v>1264</v>
      </c>
      <c r="E1662" s="125">
        <v>13.04</v>
      </c>
      <c r="F1662" s="126"/>
      <c r="G1662" s="125" t="s">
        <v>2640</v>
      </c>
      <c r="H1662"/>
      <c r="L1662"/>
    </row>
    <row r="1663" spans="1:12" ht="42" customHeight="1" x14ac:dyDescent="0.25">
      <c r="A1663" s="128">
        <v>43437</v>
      </c>
      <c r="B1663" s="126" t="s">
        <v>2746</v>
      </c>
      <c r="C1663" s="126" t="s">
        <v>2745</v>
      </c>
      <c r="D1663" s="127" t="s">
        <v>1259</v>
      </c>
      <c r="E1663" s="125">
        <v>12.39</v>
      </c>
      <c r="F1663" s="126"/>
      <c r="G1663" s="125" t="s">
        <v>2640</v>
      </c>
      <c r="H1663"/>
      <c r="L1663"/>
    </row>
    <row r="1664" spans="1:12" ht="42" customHeight="1" x14ac:dyDescent="0.25">
      <c r="A1664" s="128">
        <v>43410</v>
      </c>
      <c r="B1664" s="126" t="s">
        <v>2746</v>
      </c>
      <c r="C1664" s="126" t="s">
        <v>2745</v>
      </c>
      <c r="D1664" s="127" t="s">
        <v>1259</v>
      </c>
      <c r="E1664" s="125">
        <v>12.1</v>
      </c>
      <c r="F1664" s="126"/>
      <c r="G1664" s="125" t="s">
        <v>2640</v>
      </c>
      <c r="H1664"/>
      <c r="L1664"/>
    </row>
    <row r="1665" spans="1:12" ht="42" customHeight="1" x14ac:dyDescent="0.25">
      <c r="A1665" s="128">
        <v>43410</v>
      </c>
      <c r="B1665" s="126" t="s">
        <v>2746</v>
      </c>
      <c r="C1665" s="126" t="s">
        <v>2745</v>
      </c>
      <c r="D1665" s="127" t="s">
        <v>1259</v>
      </c>
      <c r="E1665" s="125">
        <v>12.1</v>
      </c>
      <c r="F1665" s="126"/>
      <c r="G1665" s="125" t="s">
        <v>2640</v>
      </c>
      <c r="H1665"/>
      <c r="L1665"/>
    </row>
    <row r="1666" spans="1:12" ht="42" customHeight="1" x14ac:dyDescent="0.25">
      <c r="A1666" s="128">
        <v>43381</v>
      </c>
      <c r="B1666" s="126" t="s">
        <v>2746</v>
      </c>
      <c r="C1666" s="126" t="s">
        <v>2745</v>
      </c>
      <c r="D1666" s="127" t="s">
        <v>1259</v>
      </c>
      <c r="E1666" s="125">
        <v>12.1</v>
      </c>
      <c r="F1666" s="126"/>
      <c r="G1666" s="125" t="s">
        <v>2640</v>
      </c>
      <c r="H1666"/>
      <c r="L1666"/>
    </row>
    <row r="1667" spans="1:12" ht="42" customHeight="1" x14ac:dyDescent="0.25">
      <c r="A1667" s="128">
        <v>43381</v>
      </c>
      <c r="B1667" s="126" t="s">
        <v>2746</v>
      </c>
      <c r="C1667" s="126" t="s">
        <v>2745</v>
      </c>
      <c r="D1667" s="127" t="s">
        <v>1259</v>
      </c>
      <c r="E1667" s="125">
        <v>12.1</v>
      </c>
      <c r="F1667" s="126"/>
      <c r="G1667" s="125" t="s">
        <v>2640</v>
      </c>
      <c r="H1667"/>
      <c r="L1667"/>
    </row>
    <row r="1668" spans="1:12" ht="42" customHeight="1" x14ac:dyDescent="0.25">
      <c r="A1668" s="128">
        <v>43382</v>
      </c>
      <c r="B1668" s="126" t="s">
        <v>2746</v>
      </c>
      <c r="C1668" s="126" t="s">
        <v>2745</v>
      </c>
      <c r="D1668" s="127" t="s">
        <v>1264</v>
      </c>
      <c r="E1668" s="125">
        <v>12.1</v>
      </c>
      <c r="F1668" s="126"/>
      <c r="G1668" s="125" t="s">
        <v>2640</v>
      </c>
      <c r="H1668"/>
      <c r="L1668"/>
    </row>
    <row r="1669" spans="1:12" ht="42" customHeight="1" x14ac:dyDescent="0.25">
      <c r="A1669" s="128">
        <v>43381</v>
      </c>
      <c r="B1669" s="126" t="s">
        <v>2746</v>
      </c>
      <c r="C1669" s="126" t="s">
        <v>2745</v>
      </c>
      <c r="D1669" s="127" t="s">
        <v>1259</v>
      </c>
      <c r="E1669" s="125">
        <v>12.1</v>
      </c>
      <c r="F1669" s="126"/>
      <c r="G1669" s="125" t="s">
        <v>2640</v>
      </c>
      <c r="H1669"/>
      <c r="L1669"/>
    </row>
    <row r="1670" spans="1:12" ht="42" customHeight="1" x14ac:dyDescent="0.25">
      <c r="A1670" s="128">
        <v>43403</v>
      </c>
      <c r="B1670" s="126" t="s">
        <v>2746</v>
      </c>
      <c r="C1670" s="126" t="s">
        <v>2745</v>
      </c>
      <c r="D1670" s="127" t="s">
        <v>1259</v>
      </c>
      <c r="E1670" s="125">
        <v>12.1</v>
      </c>
      <c r="F1670" s="126"/>
      <c r="G1670" s="125" t="s">
        <v>2640</v>
      </c>
      <c r="H1670"/>
      <c r="L1670"/>
    </row>
    <row r="1671" spans="1:12" ht="42" customHeight="1" x14ac:dyDescent="0.25">
      <c r="A1671" s="128">
        <v>43441</v>
      </c>
      <c r="B1671" s="126" t="s">
        <v>2746</v>
      </c>
      <c r="C1671" s="126" t="s">
        <v>2745</v>
      </c>
      <c r="D1671" s="127" t="s">
        <v>1259</v>
      </c>
      <c r="E1671" s="125">
        <v>12.1</v>
      </c>
      <c r="F1671" s="126"/>
      <c r="G1671" s="125" t="s">
        <v>2640</v>
      </c>
      <c r="H1671"/>
      <c r="L1671"/>
    </row>
    <row r="1672" spans="1:12" ht="42" customHeight="1" x14ac:dyDescent="0.25">
      <c r="A1672" s="128">
        <v>43437</v>
      </c>
      <c r="B1672" s="126" t="s">
        <v>2746</v>
      </c>
      <c r="C1672" s="126" t="s">
        <v>2745</v>
      </c>
      <c r="D1672" s="127" t="s">
        <v>1264</v>
      </c>
      <c r="E1672" s="125">
        <v>12.1</v>
      </c>
      <c r="F1672" s="126"/>
      <c r="G1672" s="125" t="s">
        <v>2640</v>
      </c>
      <c r="H1672"/>
      <c r="L1672"/>
    </row>
    <row r="1673" spans="1:12" ht="42" customHeight="1" x14ac:dyDescent="0.25">
      <c r="A1673" s="128">
        <v>43444</v>
      </c>
      <c r="B1673" s="126" t="s">
        <v>2746</v>
      </c>
      <c r="C1673" s="126" t="s">
        <v>2745</v>
      </c>
      <c r="D1673" s="127" t="s">
        <v>1259</v>
      </c>
      <c r="E1673" s="125">
        <v>12.1</v>
      </c>
      <c r="F1673" s="126"/>
      <c r="G1673" s="125" t="s">
        <v>2640</v>
      </c>
      <c r="H1673"/>
      <c r="L1673"/>
    </row>
    <row r="1674" spans="1:12" ht="42" customHeight="1" x14ac:dyDescent="0.25">
      <c r="A1674" s="128">
        <v>43444</v>
      </c>
      <c r="B1674" s="126" t="s">
        <v>2746</v>
      </c>
      <c r="C1674" s="126" t="s">
        <v>2745</v>
      </c>
      <c r="D1674" s="127" t="s">
        <v>1259</v>
      </c>
      <c r="E1674" s="125">
        <v>12.1</v>
      </c>
      <c r="F1674" s="126"/>
      <c r="G1674" s="125" t="s">
        <v>2640</v>
      </c>
      <c r="H1674"/>
      <c r="L1674"/>
    </row>
    <row r="1675" spans="1:12" ht="42" customHeight="1" x14ac:dyDescent="0.25">
      <c r="A1675" s="128">
        <v>43454</v>
      </c>
      <c r="B1675" s="126" t="s">
        <v>2746</v>
      </c>
      <c r="C1675" s="126" t="s">
        <v>2745</v>
      </c>
      <c r="D1675" s="127" t="s">
        <v>1259</v>
      </c>
      <c r="E1675" s="125">
        <v>12.1</v>
      </c>
      <c r="F1675" s="126"/>
      <c r="G1675" s="125" t="s">
        <v>2640</v>
      </c>
      <c r="H1675"/>
      <c r="L1675"/>
    </row>
    <row r="1676" spans="1:12" ht="42" customHeight="1" x14ac:dyDescent="0.25">
      <c r="A1676" s="128">
        <v>43381</v>
      </c>
      <c r="B1676" s="126" t="s">
        <v>2746</v>
      </c>
      <c r="C1676" s="126" t="s">
        <v>2745</v>
      </c>
      <c r="D1676" s="127" t="s">
        <v>1259</v>
      </c>
      <c r="E1676" s="125">
        <v>12.08</v>
      </c>
      <c r="F1676" s="126"/>
      <c r="G1676" s="125" t="s">
        <v>2640</v>
      </c>
      <c r="H1676"/>
      <c r="L1676"/>
    </row>
    <row r="1677" spans="1:12" ht="42" customHeight="1" x14ac:dyDescent="0.25">
      <c r="A1677" s="128">
        <v>43381</v>
      </c>
      <c r="B1677" s="126" t="s">
        <v>2746</v>
      </c>
      <c r="C1677" s="126" t="s">
        <v>2745</v>
      </c>
      <c r="D1677" s="127" t="s">
        <v>1259</v>
      </c>
      <c r="E1677" s="125">
        <v>11.93</v>
      </c>
      <c r="F1677" s="126"/>
      <c r="G1677" s="125" t="s">
        <v>2640</v>
      </c>
      <c r="H1677"/>
      <c r="L1677"/>
    </row>
    <row r="1678" spans="1:12" ht="42" customHeight="1" x14ac:dyDescent="0.25">
      <c r="A1678" s="128">
        <v>43381</v>
      </c>
      <c r="B1678" s="126" t="s">
        <v>2746</v>
      </c>
      <c r="C1678" s="126" t="s">
        <v>2745</v>
      </c>
      <c r="D1678" s="127" t="s">
        <v>1259</v>
      </c>
      <c r="E1678" s="125">
        <v>11.53</v>
      </c>
      <c r="F1678" s="126"/>
      <c r="G1678" s="125" t="s">
        <v>2640</v>
      </c>
      <c r="H1678"/>
      <c r="L1678"/>
    </row>
    <row r="1679" spans="1:12" ht="42" customHeight="1" x14ac:dyDescent="0.25">
      <c r="A1679" s="128">
        <v>43402</v>
      </c>
      <c r="B1679" s="126" t="s">
        <v>2746</v>
      </c>
      <c r="C1679" s="126" t="s">
        <v>2745</v>
      </c>
      <c r="D1679" s="127" t="s">
        <v>1264</v>
      </c>
      <c r="E1679" s="125">
        <v>11.53</v>
      </c>
      <c r="F1679" s="126"/>
      <c r="G1679" s="125" t="s">
        <v>2640</v>
      </c>
      <c r="H1679"/>
      <c r="L1679"/>
    </row>
    <row r="1680" spans="1:12" ht="42" customHeight="1" x14ac:dyDescent="0.25">
      <c r="A1680" s="128">
        <v>43454</v>
      </c>
      <c r="B1680" s="126" t="s">
        <v>2746</v>
      </c>
      <c r="C1680" s="126" t="s">
        <v>2745</v>
      </c>
      <c r="D1680" s="127" t="s">
        <v>1264</v>
      </c>
      <c r="E1680" s="125">
        <v>11.53</v>
      </c>
      <c r="F1680" s="126"/>
      <c r="G1680" s="125" t="s">
        <v>2640</v>
      </c>
      <c r="H1680"/>
      <c r="L1680"/>
    </row>
    <row r="1681" spans="1:12" ht="42" customHeight="1" x14ac:dyDescent="0.25">
      <c r="A1681" s="128">
        <v>43438</v>
      </c>
      <c r="B1681" s="126" t="s">
        <v>2746</v>
      </c>
      <c r="C1681" s="126" t="s">
        <v>2745</v>
      </c>
      <c r="D1681" s="127" t="s">
        <v>1264</v>
      </c>
      <c r="E1681" s="125">
        <v>11.5</v>
      </c>
      <c r="F1681" s="126"/>
      <c r="G1681" s="125" t="s">
        <v>2640</v>
      </c>
      <c r="H1681"/>
      <c r="L1681"/>
    </row>
    <row r="1682" spans="1:12" ht="42" customHeight="1" x14ac:dyDescent="0.25">
      <c r="A1682" s="128">
        <v>43454</v>
      </c>
      <c r="B1682" s="126" t="s">
        <v>2746</v>
      </c>
      <c r="C1682" s="126" t="s">
        <v>2745</v>
      </c>
      <c r="D1682" s="127" t="s">
        <v>1259</v>
      </c>
      <c r="E1682" s="125">
        <v>11.5</v>
      </c>
      <c r="F1682" s="126"/>
      <c r="G1682" s="125" t="s">
        <v>2640</v>
      </c>
      <c r="H1682"/>
      <c r="L1682"/>
    </row>
    <row r="1683" spans="1:12" ht="42" customHeight="1" x14ac:dyDescent="0.25">
      <c r="A1683" s="128">
        <v>43448</v>
      </c>
      <c r="B1683" s="126" t="s">
        <v>2746</v>
      </c>
      <c r="C1683" s="126" t="s">
        <v>2745</v>
      </c>
      <c r="D1683" s="127" t="s">
        <v>1259</v>
      </c>
      <c r="E1683" s="125">
        <v>11.38</v>
      </c>
      <c r="F1683" s="126"/>
      <c r="G1683" s="125" t="s">
        <v>2640</v>
      </c>
      <c r="H1683"/>
      <c r="L1683"/>
    </row>
    <row r="1684" spans="1:12" ht="42" customHeight="1" x14ac:dyDescent="0.25">
      <c r="A1684" s="128">
        <v>43410</v>
      </c>
      <c r="B1684" s="126" t="s">
        <v>2746</v>
      </c>
      <c r="C1684" s="126" t="s">
        <v>2745</v>
      </c>
      <c r="D1684" s="127" t="s">
        <v>1259</v>
      </c>
      <c r="E1684" s="125">
        <v>11.37</v>
      </c>
      <c r="F1684" s="126"/>
      <c r="G1684" s="125" t="s">
        <v>2640</v>
      </c>
      <c r="H1684"/>
      <c r="L1684"/>
    </row>
    <row r="1685" spans="1:12" ht="42" customHeight="1" x14ac:dyDescent="0.25">
      <c r="A1685" s="128">
        <v>43410</v>
      </c>
      <c r="B1685" s="126" t="s">
        <v>2746</v>
      </c>
      <c r="C1685" s="126" t="s">
        <v>2745</v>
      </c>
      <c r="D1685" s="127" t="s">
        <v>1259</v>
      </c>
      <c r="E1685" s="125">
        <v>11.33</v>
      </c>
      <c r="F1685" s="126"/>
      <c r="G1685" s="125" t="s">
        <v>2640</v>
      </c>
      <c r="H1685"/>
      <c r="L1685"/>
    </row>
    <row r="1686" spans="1:12" ht="42" customHeight="1" x14ac:dyDescent="0.25">
      <c r="A1686" s="128">
        <v>43410</v>
      </c>
      <c r="B1686" s="126" t="s">
        <v>2746</v>
      </c>
      <c r="C1686" s="126" t="s">
        <v>2745</v>
      </c>
      <c r="D1686" s="127" t="s">
        <v>1259</v>
      </c>
      <c r="E1686" s="125">
        <v>11.33</v>
      </c>
      <c r="F1686" s="126"/>
      <c r="G1686" s="125" t="s">
        <v>2640</v>
      </c>
      <c r="H1686"/>
      <c r="L1686"/>
    </row>
    <row r="1687" spans="1:12" ht="42" customHeight="1" x14ac:dyDescent="0.25">
      <c r="A1687" s="128">
        <v>43410</v>
      </c>
      <c r="B1687" s="126" t="s">
        <v>2746</v>
      </c>
      <c r="C1687" s="126" t="s">
        <v>2745</v>
      </c>
      <c r="D1687" s="127" t="s">
        <v>1259</v>
      </c>
      <c r="E1687" s="125">
        <v>11.33</v>
      </c>
      <c r="F1687" s="126"/>
      <c r="G1687" s="125" t="s">
        <v>2640</v>
      </c>
      <c r="H1687"/>
      <c r="L1687"/>
    </row>
    <row r="1688" spans="1:12" ht="42" customHeight="1" x14ac:dyDescent="0.25">
      <c r="A1688" s="128">
        <v>43381</v>
      </c>
      <c r="B1688" s="126" t="s">
        <v>2746</v>
      </c>
      <c r="C1688" s="126" t="s">
        <v>2745</v>
      </c>
      <c r="D1688" s="127" t="s">
        <v>1259</v>
      </c>
      <c r="E1688" s="125">
        <v>11.33</v>
      </c>
      <c r="F1688" s="126"/>
      <c r="G1688" s="125" t="s">
        <v>2640</v>
      </c>
      <c r="H1688"/>
      <c r="L1688"/>
    </row>
    <row r="1689" spans="1:12" ht="42" customHeight="1" x14ac:dyDescent="0.25">
      <c r="A1689" s="128">
        <v>43381</v>
      </c>
      <c r="B1689" s="126" t="s">
        <v>2746</v>
      </c>
      <c r="C1689" s="126" t="s">
        <v>2745</v>
      </c>
      <c r="D1689" s="127" t="s">
        <v>1259</v>
      </c>
      <c r="E1689" s="125">
        <v>11.33</v>
      </c>
      <c r="F1689" s="126"/>
      <c r="G1689" s="125" t="s">
        <v>2640</v>
      </c>
      <c r="H1689"/>
      <c r="L1689"/>
    </row>
    <row r="1690" spans="1:12" ht="42" customHeight="1" x14ac:dyDescent="0.25">
      <c r="A1690" s="128">
        <v>43381</v>
      </c>
      <c r="B1690" s="126" t="s">
        <v>2746</v>
      </c>
      <c r="C1690" s="126" t="s">
        <v>2745</v>
      </c>
      <c r="D1690" s="127" t="s">
        <v>1259</v>
      </c>
      <c r="E1690" s="125">
        <v>11.33</v>
      </c>
      <c r="F1690" s="126"/>
      <c r="G1690" s="125" t="s">
        <v>2640</v>
      </c>
      <c r="H1690"/>
      <c r="L1690"/>
    </row>
    <row r="1691" spans="1:12" ht="42" customHeight="1" x14ac:dyDescent="0.25">
      <c r="A1691" s="128">
        <v>43381</v>
      </c>
      <c r="B1691" s="126" t="s">
        <v>2746</v>
      </c>
      <c r="C1691" s="126" t="s">
        <v>2745</v>
      </c>
      <c r="D1691" s="127" t="s">
        <v>1259</v>
      </c>
      <c r="E1691" s="125">
        <v>11.33</v>
      </c>
      <c r="F1691" s="126"/>
      <c r="G1691" s="125" t="s">
        <v>2640</v>
      </c>
      <c r="H1691"/>
      <c r="L1691"/>
    </row>
    <row r="1692" spans="1:12" ht="42" customHeight="1" x14ac:dyDescent="0.25">
      <c r="A1692" s="128">
        <v>43437</v>
      </c>
      <c r="B1692" s="126" t="s">
        <v>2746</v>
      </c>
      <c r="C1692" s="126" t="s">
        <v>2745</v>
      </c>
      <c r="D1692" s="127" t="s">
        <v>1264</v>
      </c>
      <c r="E1692" s="125">
        <v>11.33</v>
      </c>
      <c r="F1692" s="126"/>
      <c r="G1692" s="125" t="s">
        <v>2640</v>
      </c>
      <c r="H1692"/>
      <c r="L1692"/>
    </row>
    <row r="1693" spans="1:12" ht="42" customHeight="1" x14ac:dyDescent="0.25">
      <c r="A1693" s="128">
        <v>43437</v>
      </c>
      <c r="B1693" s="126" t="s">
        <v>2746</v>
      </c>
      <c r="C1693" s="126" t="s">
        <v>2745</v>
      </c>
      <c r="D1693" s="127" t="s">
        <v>1264</v>
      </c>
      <c r="E1693" s="125">
        <v>11.33</v>
      </c>
      <c r="F1693" s="126"/>
      <c r="G1693" s="125" t="s">
        <v>2640</v>
      </c>
      <c r="H1693"/>
      <c r="L1693"/>
    </row>
    <row r="1694" spans="1:12" ht="42" customHeight="1" x14ac:dyDescent="0.25">
      <c r="A1694" s="128">
        <v>43416</v>
      </c>
      <c r="B1694" s="126" t="s">
        <v>2746</v>
      </c>
      <c r="C1694" s="126" t="s">
        <v>2745</v>
      </c>
      <c r="D1694" s="127" t="s">
        <v>1264</v>
      </c>
      <c r="E1694" s="125">
        <v>11.31</v>
      </c>
      <c r="F1694" s="126"/>
      <c r="G1694" s="125" t="s">
        <v>2640</v>
      </c>
      <c r="H1694"/>
      <c r="L1694"/>
    </row>
    <row r="1695" spans="1:12" ht="42" customHeight="1" x14ac:dyDescent="0.25">
      <c r="A1695" s="128">
        <v>43381</v>
      </c>
      <c r="B1695" s="126" t="s">
        <v>2746</v>
      </c>
      <c r="C1695" s="126" t="s">
        <v>2745</v>
      </c>
      <c r="D1695" s="127" t="s">
        <v>1259</v>
      </c>
      <c r="E1695" s="125">
        <v>10.89</v>
      </c>
      <c r="F1695" s="126"/>
      <c r="G1695" s="125" t="s">
        <v>2640</v>
      </c>
      <c r="H1695"/>
      <c r="L1695"/>
    </row>
    <row r="1696" spans="1:12" ht="42" customHeight="1" x14ac:dyDescent="0.25">
      <c r="A1696" s="128">
        <v>43409</v>
      </c>
      <c r="B1696" s="126" t="s">
        <v>2746</v>
      </c>
      <c r="C1696" s="126" t="s">
        <v>2745</v>
      </c>
      <c r="D1696" s="127" t="s">
        <v>1264</v>
      </c>
      <c r="E1696" s="125">
        <v>10.89</v>
      </c>
      <c r="F1696" s="126"/>
      <c r="G1696" s="125" t="s">
        <v>2640</v>
      </c>
      <c r="H1696"/>
      <c r="L1696"/>
    </row>
    <row r="1697" spans="1:12" ht="42" customHeight="1" x14ac:dyDescent="0.25">
      <c r="A1697" s="128">
        <v>43444</v>
      </c>
      <c r="B1697" s="126" t="s">
        <v>2746</v>
      </c>
      <c r="C1697" s="126" t="s">
        <v>2745</v>
      </c>
      <c r="D1697" s="127" t="s">
        <v>1259</v>
      </c>
      <c r="E1697" s="125">
        <v>10.89</v>
      </c>
      <c r="F1697" s="126"/>
      <c r="G1697" s="125" t="s">
        <v>2640</v>
      </c>
      <c r="H1697"/>
      <c r="L1697"/>
    </row>
    <row r="1698" spans="1:12" ht="42" customHeight="1" x14ac:dyDescent="0.25">
      <c r="A1698" s="128">
        <v>43444</v>
      </c>
      <c r="B1698" s="126" t="s">
        <v>2746</v>
      </c>
      <c r="C1698" s="126" t="s">
        <v>2745</v>
      </c>
      <c r="D1698" s="127" t="s">
        <v>1259</v>
      </c>
      <c r="E1698" s="125">
        <v>10.89</v>
      </c>
      <c r="F1698" s="126"/>
      <c r="G1698" s="125" t="s">
        <v>2640</v>
      </c>
      <c r="H1698"/>
      <c r="L1698"/>
    </row>
    <row r="1699" spans="1:12" ht="42" customHeight="1" x14ac:dyDescent="0.25">
      <c r="A1699" s="128">
        <v>43452</v>
      </c>
      <c r="B1699" s="126" t="s">
        <v>2746</v>
      </c>
      <c r="C1699" s="126" t="s">
        <v>2745</v>
      </c>
      <c r="D1699" s="127" t="s">
        <v>1264</v>
      </c>
      <c r="E1699" s="125">
        <v>10.89</v>
      </c>
      <c r="F1699" s="126"/>
      <c r="G1699" s="125" t="s">
        <v>2640</v>
      </c>
      <c r="H1699"/>
      <c r="L1699"/>
    </row>
    <row r="1700" spans="1:12" ht="42" customHeight="1" x14ac:dyDescent="0.25">
      <c r="A1700" s="128">
        <v>43454</v>
      </c>
      <c r="B1700" s="126" t="s">
        <v>2746</v>
      </c>
      <c r="C1700" s="126" t="s">
        <v>2745</v>
      </c>
      <c r="D1700" s="127" t="s">
        <v>1264</v>
      </c>
      <c r="E1700" s="125">
        <v>10.28</v>
      </c>
      <c r="F1700" s="126"/>
      <c r="G1700" s="125" t="s">
        <v>2640</v>
      </c>
      <c r="H1700"/>
      <c r="L1700"/>
    </row>
    <row r="1701" spans="1:12" ht="42" customHeight="1" x14ac:dyDescent="0.25">
      <c r="A1701" s="128">
        <v>43454</v>
      </c>
      <c r="B1701" s="126" t="s">
        <v>2746</v>
      </c>
      <c r="C1701" s="126" t="s">
        <v>2745</v>
      </c>
      <c r="D1701" s="127" t="s">
        <v>1264</v>
      </c>
      <c r="E1701" s="125">
        <v>10.28</v>
      </c>
      <c r="F1701" s="126"/>
      <c r="G1701" s="125" t="s">
        <v>2640</v>
      </c>
      <c r="H1701"/>
      <c r="L1701"/>
    </row>
    <row r="1702" spans="1:12" ht="42" customHeight="1" x14ac:dyDescent="0.25">
      <c r="A1702" s="128">
        <v>43454</v>
      </c>
      <c r="B1702" s="126" t="s">
        <v>2746</v>
      </c>
      <c r="C1702" s="126" t="s">
        <v>2745</v>
      </c>
      <c r="D1702" s="127" t="s">
        <v>1264</v>
      </c>
      <c r="E1702" s="125">
        <v>10.28</v>
      </c>
      <c r="F1702" s="126"/>
      <c r="G1702" s="125" t="s">
        <v>2640</v>
      </c>
      <c r="H1702"/>
      <c r="L1702"/>
    </row>
    <row r="1703" spans="1:12" ht="42" customHeight="1" x14ac:dyDescent="0.25">
      <c r="A1703" s="128">
        <v>43451</v>
      </c>
      <c r="B1703" s="126" t="s">
        <v>2746</v>
      </c>
      <c r="C1703" s="126" t="s">
        <v>2745</v>
      </c>
      <c r="D1703" s="127" t="s">
        <v>1259</v>
      </c>
      <c r="E1703" s="125">
        <v>10.26</v>
      </c>
      <c r="F1703" s="126"/>
      <c r="G1703" s="125" t="s">
        <v>2640</v>
      </c>
      <c r="H1703"/>
      <c r="L1703"/>
    </row>
    <row r="1704" spans="1:12" ht="42" customHeight="1" x14ac:dyDescent="0.25">
      <c r="A1704" s="128">
        <v>43432</v>
      </c>
      <c r="B1704" s="126" t="s">
        <v>2746</v>
      </c>
      <c r="C1704" s="126" t="s">
        <v>2745</v>
      </c>
      <c r="D1704" s="127" t="s">
        <v>1264</v>
      </c>
      <c r="E1704" s="125">
        <v>9.86</v>
      </c>
      <c r="F1704" s="126"/>
      <c r="G1704" s="125" t="s">
        <v>2640</v>
      </c>
      <c r="H1704"/>
      <c r="L1704"/>
    </row>
    <row r="1705" spans="1:12" ht="42" customHeight="1" x14ac:dyDescent="0.25">
      <c r="A1705" s="128">
        <v>43452</v>
      </c>
      <c r="B1705" s="126" t="s">
        <v>2746</v>
      </c>
      <c r="C1705" s="126" t="s">
        <v>2745</v>
      </c>
      <c r="D1705" s="127" t="s">
        <v>1259</v>
      </c>
      <c r="E1705" s="125">
        <v>9.86</v>
      </c>
      <c r="F1705" s="126"/>
      <c r="G1705" s="125" t="s">
        <v>2640</v>
      </c>
      <c r="H1705"/>
      <c r="L1705"/>
    </row>
    <row r="1706" spans="1:12" ht="42" customHeight="1" x14ac:dyDescent="0.25">
      <c r="A1706" s="128">
        <v>43381</v>
      </c>
      <c r="B1706" s="126" t="s">
        <v>2746</v>
      </c>
      <c r="C1706" s="126" t="s">
        <v>2745</v>
      </c>
      <c r="D1706" s="127" t="s">
        <v>1259</v>
      </c>
      <c r="E1706" s="125">
        <v>9.68</v>
      </c>
      <c r="F1706" s="126"/>
      <c r="G1706" s="125" t="s">
        <v>2640</v>
      </c>
      <c r="H1706"/>
      <c r="L1706"/>
    </row>
    <row r="1707" spans="1:12" ht="42" customHeight="1" x14ac:dyDescent="0.25">
      <c r="A1707" s="128">
        <v>43381</v>
      </c>
      <c r="B1707" s="126" t="s">
        <v>2746</v>
      </c>
      <c r="C1707" s="126" t="s">
        <v>2745</v>
      </c>
      <c r="D1707" s="127" t="s">
        <v>1259</v>
      </c>
      <c r="E1707" s="125">
        <v>9.68</v>
      </c>
      <c r="F1707" s="126"/>
      <c r="G1707" s="125" t="s">
        <v>2640</v>
      </c>
      <c r="H1707"/>
      <c r="L1707"/>
    </row>
    <row r="1708" spans="1:12" ht="42" customHeight="1" x14ac:dyDescent="0.25">
      <c r="A1708" s="128">
        <v>43402</v>
      </c>
      <c r="B1708" s="126" t="s">
        <v>2746</v>
      </c>
      <c r="C1708" s="126" t="s">
        <v>2745</v>
      </c>
      <c r="D1708" s="127" t="s">
        <v>1264</v>
      </c>
      <c r="E1708" s="125">
        <v>9.68</v>
      </c>
      <c r="F1708" s="126"/>
      <c r="G1708" s="125" t="s">
        <v>2640</v>
      </c>
      <c r="H1708"/>
      <c r="L1708"/>
    </row>
    <row r="1709" spans="1:12" ht="42" customHeight="1" x14ac:dyDescent="0.25">
      <c r="A1709" s="128">
        <v>43416</v>
      </c>
      <c r="B1709" s="126" t="s">
        <v>2746</v>
      </c>
      <c r="C1709" s="126" t="s">
        <v>2745</v>
      </c>
      <c r="D1709" s="127" t="s">
        <v>1259</v>
      </c>
      <c r="E1709" s="125">
        <v>9.68</v>
      </c>
      <c r="F1709" s="126"/>
      <c r="G1709" s="125" t="s">
        <v>2640</v>
      </c>
      <c r="H1709"/>
      <c r="L1709"/>
    </row>
    <row r="1710" spans="1:12" ht="42" customHeight="1" x14ac:dyDescent="0.25">
      <c r="A1710" s="128">
        <v>43448</v>
      </c>
      <c r="B1710" s="126" t="s">
        <v>2746</v>
      </c>
      <c r="C1710" s="126" t="s">
        <v>2745</v>
      </c>
      <c r="D1710" s="127" t="s">
        <v>1259</v>
      </c>
      <c r="E1710" s="125">
        <v>9.68</v>
      </c>
      <c r="F1710" s="126"/>
      <c r="G1710" s="125" t="s">
        <v>2640</v>
      </c>
      <c r="H1710"/>
      <c r="L1710"/>
    </row>
    <row r="1711" spans="1:12" ht="42" customHeight="1" x14ac:dyDescent="0.25">
      <c r="A1711" s="128">
        <v>43452</v>
      </c>
      <c r="B1711" s="126" t="s">
        <v>2746</v>
      </c>
      <c r="C1711" s="126" t="s">
        <v>2745</v>
      </c>
      <c r="D1711" s="127" t="s">
        <v>1264</v>
      </c>
      <c r="E1711" s="125">
        <v>9.68</v>
      </c>
      <c r="F1711" s="126"/>
      <c r="G1711" s="125" t="s">
        <v>2640</v>
      </c>
      <c r="H1711"/>
      <c r="L1711"/>
    </row>
    <row r="1712" spans="1:12" ht="42" customHeight="1" x14ac:dyDescent="0.25">
      <c r="A1712" s="128">
        <v>43445</v>
      </c>
      <c r="B1712" s="126" t="s">
        <v>2746</v>
      </c>
      <c r="C1712" s="126" t="s">
        <v>2745</v>
      </c>
      <c r="D1712" s="127" t="s">
        <v>1264</v>
      </c>
      <c r="E1712" s="125">
        <v>9.67</v>
      </c>
      <c r="F1712" s="126"/>
      <c r="G1712" s="125" t="s">
        <v>2640</v>
      </c>
      <c r="H1712"/>
      <c r="L1712"/>
    </row>
    <row r="1713" spans="1:12" ht="42" customHeight="1" x14ac:dyDescent="0.25">
      <c r="A1713" s="128">
        <v>43416</v>
      </c>
      <c r="B1713" s="126" t="s">
        <v>2746</v>
      </c>
      <c r="C1713" s="126" t="s">
        <v>2745</v>
      </c>
      <c r="D1713" s="127" t="s">
        <v>1264</v>
      </c>
      <c r="E1713" s="125">
        <v>9.6</v>
      </c>
      <c r="F1713" s="126"/>
      <c r="G1713" s="125" t="s">
        <v>2640</v>
      </c>
      <c r="H1713"/>
      <c r="L1713"/>
    </row>
    <row r="1714" spans="1:12" ht="42" customHeight="1" x14ac:dyDescent="0.25">
      <c r="A1714" s="128">
        <v>43444</v>
      </c>
      <c r="B1714" s="126" t="s">
        <v>2746</v>
      </c>
      <c r="C1714" s="126" t="s">
        <v>2745</v>
      </c>
      <c r="D1714" s="127" t="s">
        <v>1259</v>
      </c>
      <c r="E1714" s="125">
        <v>9.6</v>
      </c>
      <c r="F1714" s="126"/>
      <c r="G1714" s="125" t="s">
        <v>2640</v>
      </c>
      <c r="H1714"/>
      <c r="L1714"/>
    </row>
    <row r="1715" spans="1:12" ht="42" customHeight="1" x14ac:dyDescent="0.25">
      <c r="A1715" s="128">
        <v>43416</v>
      </c>
      <c r="B1715" s="126" t="s">
        <v>2746</v>
      </c>
      <c r="C1715" s="126" t="s">
        <v>2745</v>
      </c>
      <c r="D1715" s="127" t="s">
        <v>1264</v>
      </c>
      <c r="E1715" s="125">
        <v>9.59</v>
      </c>
      <c r="F1715" s="126"/>
      <c r="G1715" s="125" t="s">
        <v>2640</v>
      </c>
      <c r="H1715"/>
      <c r="L1715"/>
    </row>
    <row r="1716" spans="1:12" ht="42" customHeight="1" x14ac:dyDescent="0.25">
      <c r="A1716" s="128">
        <v>43444</v>
      </c>
      <c r="B1716" s="126" t="s">
        <v>2746</v>
      </c>
      <c r="C1716" s="126" t="s">
        <v>2745</v>
      </c>
      <c r="D1716" s="127" t="s">
        <v>1259</v>
      </c>
      <c r="E1716" s="125">
        <v>9.59</v>
      </c>
      <c r="F1716" s="126"/>
      <c r="G1716" s="125" t="s">
        <v>2640</v>
      </c>
      <c r="H1716"/>
      <c r="L1716"/>
    </row>
    <row r="1717" spans="1:12" ht="42" customHeight="1" x14ac:dyDescent="0.25">
      <c r="A1717" s="128">
        <v>43416</v>
      </c>
      <c r="B1717" s="126" t="s">
        <v>2746</v>
      </c>
      <c r="C1717" s="126" t="s">
        <v>2745</v>
      </c>
      <c r="D1717" s="127" t="s">
        <v>1264</v>
      </c>
      <c r="E1717" s="125">
        <v>9.52</v>
      </c>
      <c r="F1717" s="126"/>
      <c r="G1717" s="125" t="s">
        <v>2640</v>
      </c>
      <c r="H1717"/>
      <c r="L1717"/>
    </row>
    <row r="1718" spans="1:12" ht="42" customHeight="1" x14ac:dyDescent="0.25">
      <c r="A1718" s="128">
        <v>43444</v>
      </c>
      <c r="B1718" s="126" t="s">
        <v>2746</v>
      </c>
      <c r="C1718" s="126" t="s">
        <v>2745</v>
      </c>
      <c r="D1718" s="127" t="s">
        <v>1259</v>
      </c>
      <c r="E1718" s="125">
        <v>9.52</v>
      </c>
      <c r="F1718" s="126"/>
      <c r="G1718" s="125" t="s">
        <v>2640</v>
      </c>
      <c r="H1718"/>
      <c r="L1718"/>
    </row>
    <row r="1719" spans="1:12" ht="42" customHeight="1" x14ac:dyDescent="0.25">
      <c r="A1719" s="128">
        <v>43381</v>
      </c>
      <c r="B1719" s="126" t="s">
        <v>2746</v>
      </c>
      <c r="C1719" s="126" t="s">
        <v>2745</v>
      </c>
      <c r="D1719" s="127" t="s">
        <v>1259</v>
      </c>
      <c r="E1719" s="125">
        <v>9.44</v>
      </c>
      <c r="F1719" s="126"/>
      <c r="G1719" s="125" t="s">
        <v>2640</v>
      </c>
      <c r="H1719"/>
      <c r="L1719"/>
    </row>
    <row r="1720" spans="1:12" ht="42" customHeight="1" x14ac:dyDescent="0.25">
      <c r="A1720" s="128">
        <v>43381</v>
      </c>
      <c r="B1720" s="126" t="s">
        <v>2746</v>
      </c>
      <c r="C1720" s="126" t="s">
        <v>2745</v>
      </c>
      <c r="D1720" s="127" t="s">
        <v>1259</v>
      </c>
      <c r="E1720" s="125">
        <v>9.44</v>
      </c>
      <c r="F1720" s="126"/>
      <c r="G1720" s="125" t="s">
        <v>2640</v>
      </c>
      <c r="H1720"/>
      <c r="L1720"/>
    </row>
    <row r="1721" spans="1:12" ht="42" customHeight="1" x14ac:dyDescent="0.25">
      <c r="A1721" s="128">
        <v>43402</v>
      </c>
      <c r="B1721" s="126" t="s">
        <v>2746</v>
      </c>
      <c r="C1721" s="126" t="s">
        <v>2745</v>
      </c>
      <c r="D1721" s="127" t="s">
        <v>1264</v>
      </c>
      <c r="E1721" s="125">
        <v>9.44</v>
      </c>
      <c r="F1721" s="126"/>
      <c r="G1721" s="125" t="s">
        <v>2640</v>
      </c>
      <c r="H1721"/>
      <c r="L1721"/>
    </row>
    <row r="1722" spans="1:12" ht="42" customHeight="1" x14ac:dyDescent="0.25">
      <c r="A1722" s="128">
        <v>43402</v>
      </c>
      <c r="B1722" s="126" t="s">
        <v>2746</v>
      </c>
      <c r="C1722" s="126" t="s">
        <v>2745</v>
      </c>
      <c r="D1722" s="127" t="s">
        <v>1264</v>
      </c>
      <c r="E1722" s="125">
        <v>9.44</v>
      </c>
      <c r="F1722" s="126"/>
      <c r="G1722" s="125" t="s">
        <v>2640</v>
      </c>
      <c r="H1722"/>
      <c r="L1722"/>
    </row>
    <row r="1723" spans="1:12" ht="42" customHeight="1" x14ac:dyDescent="0.25">
      <c r="A1723" s="128">
        <v>43402</v>
      </c>
      <c r="B1723" s="126" t="s">
        <v>2746</v>
      </c>
      <c r="C1723" s="126" t="s">
        <v>2745</v>
      </c>
      <c r="D1723" s="127" t="s">
        <v>1264</v>
      </c>
      <c r="E1723" s="125">
        <v>9.44</v>
      </c>
      <c r="F1723" s="126"/>
      <c r="G1723" s="125" t="s">
        <v>2640</v>
      </c>
      <c r="H1723"/>
      <c r="L1723"/>
    </row>
    <row r="1724" spans="1:12" ht="42" customHeight="1" x14ac:dyDescent="0.25">
      <c r="A1724" s="128">
        <v>43402</v>
      </c>
      <c r="B1724" s="126" t="s">
        <v>2746</v>
      </c>
      <c r="C1724" s="126" t="s">
        <v>2745</v>
      </c>
      <c r="D1724" s="127" t="s">
        <v>1264</v>
      </c>
      <c r="E1724" s="125">
        <v>9.44</v>
      </c>
      <c r="F1724" s="126"/>
      <c r="G1724" s="125" t="s">
        <v>2640</v>
      </c>
      <c r="H1724"/>
      <c r="L1724"/>
    </row>
    <row r="1725" spans="1:12" ht="42" customHeight="1" x14ac:dyDescent="0.25">
      <c r="A1725" s="128">
        <v>43403</v>
      </c>
      <c r="B1725" s="126" t="s">
        <v>2746</v>
      </c>
      <c r="C1725" s="126" t="s">
        <v>2745</v>
      </c>
      <c r="D1725" s="127" t="s">
        <v>1259</v>
      </c>
      <c r="E1725" s="125">
        <v>9.44</v>
      </c>
      <c r="F1725" s="126"/>
      <c r="G1725" s="125" t="s">
        <v>2640</v>
      </c>
      <c r="H1725"/>
      <c r="L1725"/>
    </row>
    <row r="1726" spans="1:12" ht="42" customHeight="1" x14ac:dyDescent="0.25">
      <c r="A1726" s="128">
        <v>43403</v>
      </c>
      <c r="B1726" s="126" t="s">
        <v>2746</v>
      </c>
      <c r="C1726" s="126" t="s">
        <v>2745</v>
      </c>
      <c r="D1726" s="127" t="s">
        <v>1259</v>
      </c>
      <c r="E1726" s="125">
        <v>9.44</v>
      </c>
      <c r="F1726" s="126"/>
      <c r="G1726" s="125" t="s">
        <v>2640</v>
      </c>
      <c r="H1726"/>
      <c r="L1726"/>
    </row>
    <row r="1727" spans="1:12" ht="42" customHeight="1" x14ac:dyDescent="0.25">
      <c r="A1727" s="128">
        <v>43444</v>
      </c>
      <c r="B1727" s="126" t="s">
        <v>2746</v>
      </c>
      <c r="C1727" s="126" t="s">
        <v>2745</v>
      </c>
      <c r="D1727" s="127" t="s">
        <v>1259</v>
      </c>
      <c r="E1727" s="125">
        <v>9.44</v>
      </c>
      <c r="F1727" s="126"/>
      <c r="G1727" s="125" t="s">
        <v>2640</v>
      </c>
      <c r="H1727"/>
      <c r="L1727"/>
    </row>
    <row r="1728" spans="1:12" ht="42" customHeight="1" x14ac:dyDescent="0.25">
      <c r="A1728" s="128">
        <v>43444</v>
      </c>
      <c r="B1728" s="126" t="s">
        <v>2746</v>
      </c>
      <c r="C1728" s="126" t="s">
        <v>2745</v>
      </c>
      <c r="D1728" s="127" t="s">
        <v>1259</v>
      </c>
      <c r="E1728" s="125">
        <v>9.44</v>
      </c>
      <c r="F1728" s="126"/>
      <c r="G1728" s="125" t="s">
        <v>2640</v>
      </c>
      <c r="H1728"/>
      <c r="L1728"/>
    </row>
    <row r="1729" spans="1:12" ht="42" customHeight="1" x14ac:dyDescent="0.25">
      <c r="A1729" s="128">
        <v>43454</v>
      </c>
      <c r="B1729" s="126" t="s">
        <v>2746</v>
      </c>
      <c r="C1729" s="126" t="s">
        <v>2745</v>
      </c>
      <c r="D1729" s="127" t="s">
        <v>1264</v>
      </c>
      <c r="E1729" s="125">
        <v>9.44</v>
      </c>
      <c r="F1729" s="126"/>
      <c r="G1729" s="125" t="s">
        <v>2640</v>
      </c>
      <c r="H1729"/>
      <c r="L1729"/>
    </row>
    <row r="1730" spans="1:12" ht="42" customHeight="1" x14ac:dyDescent="0.25">
      <c r="A1730" s="128">
        <v>43454</v>
      </c>
      <c r="B1730" s="126" t="s">
        <v>2746</v>
      </c>
      <c r="C1730" s="126" t="s">
        <v>2745</v>
      </c>
      <c r="D1730" s="127" t="s">
        <v>1264</v>
      </c>
      <c r="E1730" s="125">
        <v>9.44</v>
      </c>
      <c r="F1730" s="126"/>
      <c r="G1730" s="125" t="s">
        <v>2640</v>
      </c>
      <c r="H1730"/>
      <c r="L1730"/>
    </row>
    <row r="1731" spans="1:12" ht="42" customHeight="1" x14ac:dyDescent="0.25">
      <c r="A1731" s="128">
        <v>43451</v>
      </c>
      <c r="B1731" s="126" t="s">
        <v>2746</v>
      </c>
      <c r="C1731" s="126" t="s">
        <v>2745</v>
      </c>
      <c r="D1731" s="127" t="s">
        <v>1259</v>
      </c>
      <c r="E1731" s="125">
        <v>9.3800000000000008</v>
      </c>
      <c r="F1731" s="126"/>
      <c r="G1731" s="125" t="s">
        <v>2640</v>
      </c>
      <c r="H1731"/>
      <c r="L1731"/>
    </row>
    <row r="1732" spans="1:12" ht="42" customHeight="1" x14ac:dyDescent="0.25">
      <c r="A1732" s="128">
        <v>43454</v>
      </c>
      <c r="B1732" s="126" t="s">
        <v>2746</v>
      </c>
      <c r="C1732" s="126" t="s">
        <v>2745</v>
      </c>
      <c r="D1732" s="127" t="s">
        <v>1264</v>
      </c>
      <c r="E1732" s="125">
        <v>9.1999999999999993</v>
      </c>
      <c r="F1732" s="126"/>
      <c r="G1732" s="125" t="s">
        <v>2640</v>
      </c>
      <c r="H1732"/>
      <c r="L1732"/>
    </row>
    <row r="1733" spans="1:12" ht="42" customHeight="1" x14ac:dyDescent="0.25">
      <c r="A1733" s="128">
        <v>43438</v>
      </c>
      <c r="B1733" s="126" t="s">
        <v>2746</v>
      </c>
      <c r="C1733" s="126" t="s">
        <v>2745</v>
      </c>
      <c r="D1733" s="127" t="s">
        <v>1264</v>
      </c>
      <c r="E1733" s="125">
        <v>9.08</v>
      </c>
      <c r="F1733" s="126"/>
      <c r="G1733" s="125" t="s">
        <v>2640</v>
      </c>
      <c r="H1733"/>
      <c r="L1733"/>
    </row>
    <row r="1734" spans="1:12" ht="42" customHeight="1" x14ac:dyDescent="0.25">
      <c r="A1734" s="128">
        <v>43445</v>
      </c>
      <c r="B1734" s="126" t="s">
        <v>2746</v>
      </c>
      <c r="C1734" s="126" t="s">
        <v>2745</v>
      </c>
      <c r="D1734" s="127" t="s">
        <v>1264</v>
      </c>
      <c r="E1734" s="125">
        <v>8.99</v>
      </c>
      <c r="F1734" s="126"/>
      <c r="G1734" s="125" t="s">
        <v>2640</v>
      </c>
      <c r="H1734"/>
      <c r="L1734"/>
    </row>
    <row r="1735" spans="1:12" ht="42" customHeight="1" x14ac:dyDescent="0.25">
      <c r="A1735" s="128">
        <v>43410</v>
      </c>
      <c r="B1735" s="126" t="s">
        <v>2746</v>
      </c>
      <c r="C1735" s="126" t="s">
        <v>2745</v>
      </c>
      <c r="D1735" s="127" t="s">
        <v>1259</v>
      </c>
      <c r="E1735" s="125">
        <v>8.4700000000000006</v>
      </c>
      <c r="F1735" s="126"/>
      <c r="G1735" s="125" t="s">
        <v>2640</v>
      </c>
      <c r="H1735"/>
      <c r="L1735"/>
    </row>
    <row r="1736" spans="1:12" ht="42" customHeight="1" x14ac:dyDescent="0.25">
      <c r="A1736" s="128">
        <v>43409</v>
      </c>
      <c r="B1736" s="126" t="s">
        <v>2746</v>
      </c>
      <c r="C1736" s="126" t="s">
        <v>2745</v>
      </c>
      <c r="D1736" s="127" t="s">
        <v>1259</v>
      </c>
      <c r="E1736" s="125">
        <v>8.4700000000000006</v>
      </c>
      <c r="F1736" s="126"/>
      <c r="G1736" s="125" t="s">
        <v>2640</v>
      </c>
      <c r="H1736"/>
      <c r="L1736"/>
    </row>
    <row r="1737" spans="1:12" ht="42" customHeight="1" x14ac:dyDescent="0.25">
      <c r="A1737" s="128">
        <v>43451</v>
      </c>
      <c r="B1737" s="126" t="s">
        <v>2746</v>
      </c>
      <c r="C1737" s="126" t="s">
        <v>2745</v>
      </c>
      <c r="D1737" s="127" t="s">
        <v>1259</v>
      </c>
      <c r="E1737" s="125">
        <v>8.4700000000000006</v>
      </c>
      <c r="F1737" s="126"/>
      <c r="G1737" s="125" t="s">
        <v>2640</v>
      </c>
      <c r="H1737"/>
      <c r="L1737"/>
    </row>
    <row r="1738" spans="1:12" ht="42" customHeight="1" x14ac:dyDescent="0.25">
      <c r="A1738" s="128">
        <v>43451</v>
      </c>
      <c r="B1738" s="126" t="s">
        <v>2746</v>
      </c>
      <c r="C1738" s="126" t="s">
        <v>2745</v>
      </c>
      <c r="D1738" s="127" t="s">
        <v>1259</v>
      </c>
      <c r="E1738" s="125">
        <v>8.4700000000000006</v>
      </c>
      <c r="F1738" s="126"/>
      <c r="G1738" s="125" t="s">
        <v>2640</v>
      </c>
      <c r="H1738"/>
      <c r="L1738"/>
    </row>
    <row r="1739" spans="1:12" ht="42" customHeight="1" x14ac:dyDescent="0.25">
      <c r="A1739" s="128">
        <v>43447</v>
      </c>
      <c r="B1739" s="126" t="s">
        <v>2746</v>
      </c>
      <c r="C1739" s="126" t="s">
        <v>2745</v>
      </c>
      <c r="D1739" s="127" t="s">
        <v>1264</v>
      </c>
      <c r="E1739" s="125">
        <v>8.4700000000000006</v>
      </c>
      <c r="F1739" s="126"/>
      <c r="G1739" s="125" t="s">
        <v>2640</v>
      </c>
      <c r="H1739"/>
      <c r="L1739"/>
    </row>
    <row r="1740" spans="1:12" ht="42" customHeight="1" x14ac:dyDescent="0.25">
      <c r="A1740" s="128">
        <v>43447</v>
      </c>
      <c r="B1740" s="126" t="s">
        <v>2746</v>
      </c>
      <c r="C1740" s="126" t="s">
        <v>2745</v>
      </c>
      <c r="D1740" s="127" t="s">
        <v>1264</v>
      </c>
      <c r="E1740" s="125">
        <v>8.16</v>
      </c>
      <c r="F1740" s="126"/>
      <c r="G1740" s="125" t="s">
        <v>2640</v>
      </c>
      <c r="H1740"/>
      <c r="L1740"/>
    </row>
    <row r="1741" spans="1:12" ht="42" customHeight="1" x14ac:dyDescent="0.25">
      <c r="A1741" s="128">
        <v>43402</v>
      </c>
      <c r="B1741" s="126" t="s">
        <v>2746</v>
      </c>
      <c r="C1741" s="126" t="s">
        <v>2745</v>
      </c>
      <c r="D1741" s="127" t="s">
        <v>1264</v>
      </c>
      <c r="E1741" s="125">
        <v>7.87</v>
      </c>
      <c r="F1741" s="126"/>
      <c r="G1741" s="125" t="s">
        <v>2640</v>
      </c>
      <c r="H1741"/>
      <c r="L1741"/>
    </row>
    <row r="1742" spans="1:12" ht="42" customHeight="1" x14ac:dyDescent="0.25">
      <c r="A1742" s="128">
        <v>43402</v>
      </c>
      <c r="B1742" s="126" t="s">
        <v>2746</v>
      </c>
      <c r="C1742" s="126" t="s">
        <v>2745</v>
      </c>
      <c r="D1742" s="127" t="s">
        <v>1264</v>
      </c>
      <c r="E1742" s="125">
        <v>7.87</v>
      </c>
      <c r="F1742" s="126"/>
      <c r="G1742" s="125" t="s">
        <v>2640</v>
      </c>
      <c r="H1742"/>
      <c r="L1742"/>
    </row>
    <row r="1743" spans="1:12" ht="42" customHeight="1" x14ac:dyDescent="0.25">
      <c r="A1743" s="128">
        <v>43383</v>
      </c>
      <c r="B1743" s="126" t="s">
        <v>2746</v>
      </c>
      <c r="C1743" s="126" t="s">
        <v>2745</v>
      </c>
      <c r="D1743" s="127" t="s">
        <v>1264</v>
      </c>
      <c r="E1743" s="125">
        <v>7.74</v>
      </c>
      <c r="F1743" s="126"/>
      <c r="G1743" s="125" t="s">
        <v>2640</v>
      </c>
      <c r="H1743"/>
      <c r="L1743"/>
    </row>
    <row r="1744" spans="1:12" ht="42" customHeight="1" x14ac:dyDescent="0.25">
      <c r="A1744" s="128">
        <v>43452</v>
      </c>
      <c r="B1744" s="126" t="s">
        <v>2746</v>
      </c>
      <c r="C1744" s="126" t="s">
        <v>2745</v>
      </c>
      <c r="D1744" s="127" t="s">
        <v>1264</v>
      </c>
      <c r="E1744" s="125">
        <v>7.74</v>
      </c>
      <c r="F1744" s="126"/>
      <c r="G1744" s="125" t="s">
        <v>2640</v>
      </c>
      <c r="H1744"/>
      <c r="L1744"/>
    </row>
    <row r="1745" spans="1:12" ht="42" customHeight="1" x14ac:dyDescent="0.25">
      <c r="A1745" s="128">
        <v>43409</v>
      </c>
      <c r="B1745" s="126" t="s">
        <v>2746</v>
      </c>
      <c r="C1745" s="126" t="s">
        <v>2745</v>
      </c>
      <c r="D1745" s="127" t="s">
        <v>1259</v>
      </c>
      <c r="E1745" s="125">
        <v>7.56</v>
      </c>
      <c r="F1745" s="126"/>
      <c r="G1745" s="125" t="s">
        <v>2640</v>
      </c>
      <c r="H1745"/>
      <c r="L1745"/>
    </row>
    <row r="1746" spans="1:12" ht="42" customHeight="1" x14ac:dyDescent="0.25">
      <c r="A1746" s="128">
        <v>43452</v>
      </c>
      <c r="B1746" s="126" t="s">
        <v>2746</v>
      </c>
      <c r="C1746" s="126" t="s">
        <v>2745</v>
      </c>
      <c r="D1746" s="127" t="s">
        <v>1264</v>
      </c>
      <c r="E1746" s="125">
        <v>7.56</v>
      </c>
      <c r="F1746" s="126"/>
      <c r="G1746" s="125" t="s">
        <v>2640</v>
      </c>
      <c r="H1746"/>
      <c r="L1746"/>
    </row>
    <row r="1747" spans="1:12" ht="42" customHeight="1" x14ac:dyDescent="0.25">
      <c r="A1747" s="128">
        <v>43451</v>
      </c>
      <c r="B1747" s="126" t="s">
        <v>2746</v>
      </c>
      <c r="C1747" s="126" t="s">
        <v>2745</v>
      </c>
      <c r="D1747" s="127" t="s">
        <v>1264</v>
      </c>
      <c r="E1747" s="125">
        <v>7.27</v>
      </c>
      <c r="F1747" s="126"/>
      <c r="G1747" s="125" t="s">
        <v>2640</v>
      </c>
      <c r="H1747"/>
      <c r="L1747"/>
    </row>
    <row r="1748" spans="1:12" ht="42" customHeight="1" x14ac:dyDescent="0.25">
      <c r="A1748" s="128">
        <v>43381</v>
      </c>
      <c r="B1748" s="126" t="s">
        <v>2746</v>
      </c>
      <c r="C1748" s="126" t="s">
        <v>2745</v>
      </c>
      <c r="D1748" s="127" t="s">
        <v>1259</v>
      </c>
      <c r="E1748" s="125">
        <v>7.26</v>
      </c>
      <c r="F1748" s="126"/>
      <c r="G1748" s="125" t="s">
        <v>2640</v>
      </c>
      <c r="H1748"/>
      <c r="L1748"/>
    </row>
    <row r="1749" spans="1:12" ht="42" customHeight="1" x14ac:dyDescent="0.25">
      <c r="A1749" s="128">
        <v>43410</v>
      </c>
      <c r="B1749" s="126" t="s">
        <v>2746</v>
      </c>
      <c r="C1749" s="126" t="s">
        <v>2745</v>
      </c>
      <c r="D1749" s="127" t="s">
        <v>1259</v>
      </c>
      <c r="E1749" s="125">
        <v>7.26</v>
      </c>
      <c r="F1749" s="126"/>
      <c r="G1749" s="125" t="s">
        <v>2640</v>
      </c>
      <c r="H1749"/>
      <c r="L1749"/>
    </row>
    <row r="1750" spans="1:12" ht="42" customHeight="1" x14ac:dyDescent="0.25">
      <c r="A1750" s="128">
        <v>43381</v>
      </c>
      <c r="B1750" s="126" t="s">
        <v>2746</v>
      </c>
      <c r="C1750" s="126" t="s">
        <v>2745</v>
      </c>
      <c r="D1750" s="127" t="s">
        <v>1259</v>
      </c>
      <c r="E1750" s="125">
        <v>7.26</v>
      </c>
      <c r="F1750" s="126"/>
      <c r="G1750" s="125" t="s">
        <v>2640</v>
      </c>
      <c r="H1750"/>
      <c r="L1750"/>
    </row>
    <row r="1751" spans="1:12" ht="42" customHeight="1" x14ac:dyDescent="0.25">
      <c r="A1751" s="128">
        <v>43382</v>
      </c>
      <c r="B1751" s="126" t="s">
        <v>2746</v>
      </c>
      <c r="C1751" s="126" t="s">
        <v>2745</v>
      </c>
      <c r="D1751" s="127" t="s">
        <v>1264</v>
      </c>
      <c r="E1751" s="125">
        <v>7.26</v>
      </c>
      <c r="F1751" s="126"/>
      <c r="G1751" s="125" t="s">
        <v>2640</v>
      </c>
      <c r="H1751"/>
      <c r="L1751"/>
    </row>
    <row r="1752" spans="1:12" ht="42" customHeight="1" x14ac:dyDescent="0.25">
      <c r="A1752" s="128">
        <v>43381</v>
      </c>
      <c r="B1752" s="126" t="s">
        <v>2746</v>
      </c>
      <c r="C1752" s="126" t="s">
        <v>2745</v>
      </c>
      <c r="D1752" s="127" t="s">
        <v>1264</v>
      </c>
      <c r="E1752" s="125">
        <v>7.26</v>
      </c>
      <c r="F1752" s="126"/>
      <c r="G1752" s="125" t="s">
        <v>2640</v>
      </c>
      <c r="H1752"/>
      <c r="L1752"/>
    </row>
    <row r="1753" spans="1:12" ht="42" customHeight="1" x14ac:dyDescent="0.25">
      <c r="A1753" s="128">
        <v>43382</v>
      </c>
      <c r="B1753" s="126" t="s">
        <v>2746</v>
      </c>
      <c r="C1753" s="126" t="s">
        <v>2745</v>
      </c>
      <c r="D1753" s="127" t="s">
        <v>1264</v>
      </c>
      <c r="E1753" s="125">
        <v>7.26</v>
      </c>
      <c r="F1753" s="126"/>
      <c r="G1753" s="125" t="s">
        <v>2640</v>
      </c>
      <c r="H1753"/>
      <c r="L1753"/>
    </row>
    <row r="1754" spans="1:12" ht="42" customHeight="1" x14ac:dyDescent="0.25">
      <c r="A1754" s="128">
        <v>43382</v>
      </c>
      <c r="B1754" s="126" t="s">
        <v>2746</v>
      </c>
      <c r="C1754" s="126" t="s">
        <v>2745</v>
      </c>
      <c r="D1754" s="127" t="s">
        <v>1264</v>
      </c>
      <c r="E1754" s="125">
        <v>7.26</v>
      </c>
      <c r="F1754" s="126"/>
      <c r="G1754" s="125" t="s">
        <v>2640</v>
      </c>
      <c r="H1754"/>
      <c r="L1754"/>
    </row>
    <row r="1755" spans="1:12" ht="42" customHeight="1" x14ac:dyDescent="0.25">
      <c r="A1755" s="128">
        <v>43382</v>
      </c>
      <c r="B1755" s="126" t="s">
        <v>2746</v>
      </c>
      <c r="C1755" s="126" t="s">
        <v>2745</v>
      </c>
      <c r="D1755" s="127" t="s">
        <v>1264</v>
      </c>
      <c r="E1755" s="125">
        <v>7.26</v>
      </c>
      <c r="F1755" s="126"/>
      <c r="G1755" s="125" t="s">
        <v>2640</v>
      </c>
      <c r="H1755"/>
      <c r="L1755"/>
    </row>
    <row r="1756" spans="1:12" ht="42" customHeight="1" x14ac:dyDescent="0.25">
      <c r="A1756" s="128">
        <v>43402</v>
      </c>
      <c r="B1756" s="126" t="s">
        <v>2746</v>
      </c>
      <c r="C1756" s="126" t="s">
        <v>2745</v>
      </c>
      <c r="D1756" s="127" t="s">
        <v>1264</v>
      </c>
      <c r="E1756" s="125">
        <v>7.26</v>
      </c>
      <c r="F1756" s="126"/>
      <c r="G1756" s="125" t="s">
        <v>2640</v>
      </c>
      <c r="H1756"/>
      <c r="L1756"/>
    </row>
    <row r="1757" spans="1:12" ht="42" customHeight="1" x14ac:dyDescent="0.25">
      <c r="A1757" s="128">
        <v>43416</v>
      </c>
      <c r="B1757" s="126" t="s">
        <v>2746</v>
      </c>
      <c r="C1757" s="126" t="s">
        <v>2745</v>
      </c>
      <c r="D1757" s="127" t="s">
        <v>1264</v>
      </c>
      <c r="E1757" s="125">
        <v>7.26</v>
      </c>
      <c r="F1757" s="126"/>
      <c r="G1757" s="125" t="s">
        <v>2640</v>
      </c>
      <c r="H1757"/>
      <c r="L1757"/>
    </row>
    <row r="1758" spans="1:12" ht="42" customHeight="1" x14ac:dyDescent="0.25">
      <c r="A1758" s="128">
        <v>43416</v>
      </c>
      <c r="B1758" s="126" t="s">
        <v>2746</v>
      </c>
      <c r="C1758" s="126" t="s">
        <v>2745</v>
      </c>
      <c r="D1758" s="127" t="s">
        <v>1264</v>
      </c>
      <c r="E1758" s="125">
        <v>7.26</v>
      </c>
      <c r="F1758" s="126"/>
      <c r="G1758" s="125" t="s">
        <v>2640</v>
      </c>
      <c r="H1758"/>
      <c r="L1758"/>
    </row>
    <row r="1759" spans="1:12" ht="42" customHeight="1" x14ac:dyDescent="0.25">
      <c r="A1759" s="128">
        <v>43432</v>
      </c>
      <c r="B1759" s="126" t="s">
        <v>2746</v>
      </c>
      <c r="C1759" s="126" t="s">
        <v>2745</v>
      </c>
      <c r="D1759" s="127" t="s">
        <v>1264</v>
      </c>
      <c r="E1759" s="125">
        <v>7.26</v>
      </c>
      <c r="F1759" s="126"/>
      <c r="G1759" s="125" t="s">
        <v>2640</v>
      </c>
      <c r="H1759"/>
      <c r="L1759"/>
    </row>
    <row r="1760" spans="1:12" ht="42" customHeight="1" x14ac:dyDescent="0.25">
      <c r="A1760" s="128">
        <v>43420</v>
      </c>
      <c r="B1760" s="126" t="s">
        <v>2746</v>
      </c>
      <c r="C1760" s="126" t="s">
        <v>2745</v>
      </c>
      <c r="D1760" s="127" t="s">
        <v>1259</v>
      </c>
      <c r="E1760" s="125">
        <v>7.26</v>
      </c>
      <c r="F1760" s="126"/>
      <c r="G1760" s="125" t="s">
        <v>2640</v>
      </c>
      <c r="H1760"/>
      <c r="L1760"/>
    </row>
    <row r="1761" spans="1:12" ht="42" customHeight="1" x14ac:dyDescent="0.25">
      <c r="A1761" s="128">
        <v>43444</v>
      </c>
      <c r="B1761" s="126" t="s">
        <v>2746</v>
      </c>
      <c r="C1761" s="126" t="s">
        <v>2745</v>
      </c>
      <c r="D1761" s="127" t="s">
        <v>1259</v>
      </c>
      <c r="E1761" s="125">
        <v>7.26</v>
      </c>
      <c r="F1761" s="126"/>
      <c r="G1761" s="125" t="s">
        <v>2640</v>
      </c>
      <c r="H1761"/>
      <c r="L1761"/>
    </row>
    <row r="1762" spans="1:12" ht="42" customHeight="1" x14ac:dyDescent="0.25">
      <c r="A1762" s="128">
        <v>43444</v>
      </c>
      <c r="B1762" s="126" t="s">
        <v>2746</v>
      </c>
      <c r="C1762" s="126" t="s">
        <v>2745</v>
      </c>
      <c r="D1762" s="127" t="s">
        <v>1259</v>
      </c>
      <c r="E1762" s="125">
        <v>7.26</v>
      </c>
      <c r="F1762" s="126"/>
      <c r="G1762" s="125" t="s">
        <v>2640</v>
      </c>
      <c r="H1762"/>
      <c r="L1762"/>
    </row>
    <row r="1763" spans="1:12" ht="42" customHeight="1" x14ac:dyDescent="0.25">
      <c r="A1763" s="128">
        <v>43451</v>
      </c>
      <c r="B1763" s="126" t="s">
        <v>2746</v>
      </c>
      <c r="C1763" s="126" t="s">
        <v>2745</v>
      </c>
      <c r="D1763" s="127" t="s">
        <v>1259</v>
      </c>
      <c r="E1763" s="125">
        <v>7.26</v>
      </c>
      <c r="F1763" s="126"/>
      <c r="G1763" s="125" t="s">
        <v>2640</v>
      </c>
      <c r="H1763"/>
      <c r="L1763"/>
    </row>
    <row r="1764" spans="1:12" ht="42" customHeight="1" x14ac:dyDescent="0.25">
      <c r="A1764" s="128">
        <v>43451</v>
      </c>
      <c r="B1764" s="126" t="s">
        <v>2746</v>
      </c>
      <c r="C1764" s="126" t="s">
        <v>2745</v>
      </c>
      <c r="D1764" s="127" t="s">
        <v>1259</v>
      </c>
      <c r="E1764" s="125">
        <v>7.26</v>
      </c>
      <c r="F1764" s="126"/>
      <c r="G1764" s="125" t="s">
        <v>2640</v>
      </c>
      <c r="H1764"/>
      <c r="L1764"/>
    </row>
    <row r="1765" spans="1:12" ht="42" customHeight="1" x14ac:dyDescent="0.25">
      <c r="A1765" s="128">
        <v>43451</v>
      </c>
      <c r="B1765" s="126" t="s">
        <v>2746</v>
      </c>
      <c r="C1765" s="126" t="s">
        <v>2745</v>
      </c>
      <c r="D1765" s="127" t="s">
        <v>1264</v>
      </c>
      <c r="E1765" s="125">
        <v>7.26</v>
      </c>
      <c r="F1765" s="126"/>
      <c r="G1765" s="125" t="s">
        <v>2640</v>
      </c>
      <c r="H1765"/>
      <c r="L1765"/>
    </row>
    <row r="1766" spans="1:12" ht="42" customHeight="1" x14ac:dyDescent="0.25">
      <c r="A1766" s="128">
        <v>43452</v>
      </c>
      <c r="B1766" s="126" t="s">
        <v>2746</v>
      </c>
      <c r="C1766" s="126" t="s">
        <v>2745</v>
      </c>
      <c r="D1766" s="127" t="s">
        <v>1264</v>
      </c>
      <c r="E1766" s="125">
        <v>7.26</v>
      </c>
      <c r="F1766" s="126"/>
      <c r="G1766" s="125" t="s">
        <v>2640</v>
      </c>
      <c r="H1766"/>
      <c r="L1766"/>
    </row>
    <row r="1767" spans="1:12" ht="42" customHeight="1" x14ac:dyDescent="0.25">
      <c r="A1767" s="128">
        <v>43381</v>
      </c>
      <c r="B1767" s="126" t="s">
        <v>2746</v>
      </c>
      <c r="C1767" s="126" t="s">
        <v>2745</v>
      </c>
      <c r="D1767" s="127" t="s">
        <v>1259</v>
      </c>
      <c r="E1767" s="125">
        <v>7.23</v>
      </c>
      <c r="F1767" s="126"/>
      <c r="G1767" s="125" t="s">
        <v>2640</v>
      </c>
      <c r="H1767"/>
      <c r="L1767"/>
    </row>
    <row r="1768" spans="1:12" ht="42" customHeight="1" x14ac:dyDescent="0.25">
      <c r="A1768" s="128">
        <v>43381</v>
      </c>
      <c r="B1768" s="126" t="s">
        <v>2746</v>
      </c>
      <c r="C1768" s="126" t="s">
        <v>2745</v>
      </c>
      <c r="D1768" s="127" t="s">
        <v>1259</v>
      </c>
      <c r="E1768" s="125">
        <v>6.78</v>
      </c>
      <c r="F1768" s="126"/>
      <c r="G1768" s="125" t="s">
        <v>2640</v>
      </c>
      <c r="H1768"/>
      <c r="L1768"/>
    </row>
    <row r="1769" spans="1:12" ht="42" customHeight="1" x14ac:dyDescent="0.25">
      <c r="A1769" s="128">
        <v>43409</v>
      </c>
      <c r="B1769" s="126" t="s">
        <v>2746</v>
      </c>
      <c r="C1769" s="126" t="s">
        <v>2745</v>
      </c>
      <c r="D1769" s="127" t="s">
        <v>1259</v>
      </c>
      <c r="E1769" s="125">
        <v>6.78</v>
      </c>
      <c r="F1769" s="126"/>
      <c r="G1769" s="125" t="s">
        <v>2640</v>
      </c>
      <c r="H1769"/>
      <c r="L1769"/>
    </row>
    <row r="1770" spans="1:12" ht="42" customHeight="1" x14ac:dyDescent="0.25">
      <c r="A1770" s="128">
        <v>43403</v>
      </c>
      <c r="B1770" s="126" t="s">
        <v>2746</v>
      </c>
      <c r="C1770" s="126" t="s">
        <v>2745</v>
      </c>
      <c r="D1770" s="127" t="s">
        <v>1259</v>
      </c>
      <c r="E1770" s="125">
        <v>6.78</v>
      </c>
      <c r="F1770" s="126"/>
      <c r="G1770" s="125" t="s">
        <v>2640</v>
      </c>
      <c r="H1770"/>
      <c r="L1770"/>
    </row>
    <row r="1771" spans="1:12" ht="42" customHeight="1" x14ac:dyDescent="0.25">
      <c r="A1771" s="128">
        <v>43452</v>
      </c>
      <c r="B1771" s="126" t="s">
        <v>2746</v>
      </c>
      <c r="C1771" s="126" t="s">
        <v>2745</v>
      </c>
      <c r="D1771" s="127" t="s">
        <v>1264</v>
      </c>
      <c r="E1771" s="125">
        <v>6.78</v>
      </c>
      <c r="F1771" s="126"/>
      <c r="G1771" s="125" t="s">
        <v>2640</v>
      </c>
      <c r="H1771"/>
      <c r="L1771"/>
    </row>
    <row r="1772" spans="1:12" ht="42" customHeight="1" x14ac:dyDescent="0.25">
      <c r="A1772" s="128">
        <v>43381</v>
      </c>
      <c r="B1772" s="126" t="s">
        <v>2746</v>
      </c>
      <c r="C1772" s="126" t="s">
        <v>2745</v>
      </c>
      <c r="D1772" s="127" t="s">
        <v>1259</v>
      </c>
      <c r="E1772" s="125">
        <v>6.72</v>
      </c>
      <c r="F1772" s="126"/>
      <c r="G1772" s="125" t="s">
        <v>2640</v>
      </c>
      <c r="H1772"/>
      <c r="L1772"/>
    </row>
    <row r="1773" spans="1:12" ht="42" customHeight="1" x14ac:dyDescent="0.25">
      <c r="A1773" s="128">
        <v>43403</v>
      </c>
      <c r="B1773" s="126" t="s">
        <v>2746</v>
      </c>
      <c r="C1773" s="126" t="s">
        <v>2745</v>
      </c>
      <c r="D1773" s="127" t="s">
        <v>1264</v>
      </c>
      <c r="E1773" s="125">
        <v>6.53</v>
      </c>
      <c r="F1773" s="126"/>
      <c r="G1773" s="125" t="s">
        <v>2640</v>
      </c>
      <c r="H1773"/>
      <c r="L1773"/>
    </row>
    <row r="1774" spans="1:12" ht="42" customHeight="1" x14ac:dyDescent="0.25">
      <c r="A1774" s="128">
        <v>43444</v>
      </c>
      <c r="B1774" s="126" t="s">
        <v>2746</v>
      </c>
      <c r="C1774" s="126" t="s">
        <v>2745</v>
      </c>
      <c r="D1774" s="127" t="s">
        <v>1259</v>
      </c>
      <c r="E1774" s="125">
        <v>6.53</v>
      </c>
      <c r="F1774" s="126"/>
      <c r="G1774" s="125" t="s">
        <v>2640</v>
      </c>
      <c r="H1774"/>
      <c r="L1774"/>
    </row>
    <row r="1775" spans="1:12" ht="42" customHeight="1" x14ac:dyDescent="0.25">
      <c r="A1775" s="128">
        <v>43445</v>
      </c>
      <c r="B1775" s="126" t="s">
        <v>2746</v>
      </c>
      <c r="C1775" s="126" t="s">
        <v>2745</v>
      </c>
      <c r="D1775" s="127" t="s">
        <v>1264</v>
      </c>
      <c r="E1775" s="125">
        <v>6.53</v>
      </c>
      <c r="F1775" s="126"/>
      <c r="G1775" s="125" t="s">
        <v>2640</v>
      </c>
      <c r="H1775"/>
      <c r="L1775"/>
    </row>
    <row r="1776" spans="1:12" ht="42" customHeight="1" x14ac:dyDescent="0.25">
      <c r="A1776" s="128">
        <v>43416</v>
      </c>
      <c r="B1776" s="126" t="s">
        <v>2746</v>
      </c>
      <c r="C1776" s="126" t="s">
        <v>2745</v>
      </c>
      <c r="D1776" s="127" t="s">
        <v>1264</v>
      </c>
      <c r="E1776" s="125">
        <v>6.35</v>
      </c>
      <c r="F1776" s="126"/>
      <c r="G1776" s="125" t="s">
        <v>2640</v>
      </c>
      <c r="H1776"/>
      <c r="L1776"/>
    </row>
    <row r="1777" spans="1:12" ht="42" customHeight="1" x14ac:dyDescent="0.25">
      <c r="A1777" s="128">
        <v>43454</v>
      </c>
      <c r="B1777" s="126" t="s">
        <v>2746</v>
      </c>
      <c r="C1777" s="126" t="s">
        <v>2745</v>
      </c>
      <c r="D1777" s="127" t="s">
        <v>1264</v>
      </c>
      <c r="E1777" s="125">
        <v>6.29</v>
      </c>
      <c r="F1777" s="126"/>
      <c r="G1777" s="125" t="s">
        <v>2640</v>
      </c>
      <c r="H1777"/>
      <c r="L1777"/>
    </row>
    <row r="1778" spans="1:12" ht="42" customHeight="1" x14ac:dyDescent="0.25">
      <c r="A1778" s="128">
        <v>43374</v>
      </c>
      <c r="B1778" s="126" t="s">
        <v>2746</v>
      </c>
      <c r="C1778" s="126" t="s">
        <v>2745</v>
      </c>
      <c r="D1778" s="127" t="s">
        <v>1259</v>
      </c>
      <c r="E1778" s="125">
        <v>6.05</v>
      </c>
      <c r="F1778" s="126"/>
      <c r="G1778" s="125" t="s">
        <v>2640</v>
      </c>
      <c r="H1778"/>
      <c r="L1778"/>
    </row>
    <row r="1779" spans="1:12" ht="42" customHeight="1" x14ac:dyDescent="0.25">
      <c r="A1779" s="128">
        <v>43402</v>
      </c>
      <c r="B1779" s="126" t="s">
        <v>2746</v>
      </c>
      <c r="C1779" s="126" t="s">
        <v>2745</v>
      </c>
      <c r="D1779" s="127" t="s">
        <v>1264</v>
      </c>
      <c r="E1779" s="125">
        <v>6.05</v>
      </c>
      <c r="F1779" s="126"/>
      <c r="G1779" s="125" t="s">
        <v>2640</v>
      </c>
      <c r="H1779"/>
      <c r="L1779"/>
    </row>
    <row r="1780" spans="1:12" ht="42" customHeight="1" x14ac:dyDescent="0.25">
      <c r="A1780" s="128">
        <v>43402</v>
      </c>
      <c r="B1780" s="126" t="s">
        <v>2746</v>
      </c>
      <c r="C1780" s="126" t="s">
        <v>2745</v>
      </c>
      <c r="D1780" s="127" t="s">
        <v>1264</v>
      </c>
      <c r="E1780" s="125">
        <v>6.05</v>
      </c>
      <c r="F1780" s="126"/>
      <c r="G1780" s="125" t="s">
        <v>2640</v>
      </c>
      <c r="H1780"/>
      <c r="L1780"/>
    </row>
    <row r="1781" spans="1:12" ht="42" customHeight="1" x14ac:dyDescent="0.25">
      <c r="A1781" s="128">
        <v>43454</v>
      </c>
      <c r="B1781" s="126" t="s">
        <v>2746</v>
      </c>
      <c r="C1781" s="126" t="s">
        <v>2745</v>
      </c>
      <c r="D1781" s="127" t="s">
        <v>1264</v>
      </c>
      <c r="E1781" s="125">
        <v>6</v>
      </c>
      <c r="F1781" s="126"/>
      <c r="G1781" s="125" t="s">
        <v>2640</v>
      </c>
      <c r="H1781"/>
      <c r="L1781"/>
    </row>
    <row r="1782" spans="1:12" ht="42" customHeight="1" x14ac:dyDescent="0.25">
      <c r="A1782" s="128">
        <v>43416</v>
      </c>
      <c r="B1782" s="126" t="s">
        <v>2746</v>
      </c>
      <c r="C1782" s="126" t="s">
        <v>2745</v>
      </c>
      <c r="D1782" s="127" t="s">
        <v>1264</v>
      </c>
      <c r="E1782" s="125">
        <v>5.81</v>
      </c>
      <c r="F1782" s="126"/>
      <c r="G1782" s="125" t="s">
        <v>2640</v>
      </c>
      <c r="H1782"/>
      <c r="L1782"/>
    </row>
    <row r="1783" spans="1:12" ht="42" customHeight="1" x14ac:dyDescent="0.25">
      <c r="A1783" s="128">
        <v>43451</v>
      </c>
      <c r="B1783" s="126" t="s">
        <v>2746</v>
      </c>
      <c r="C1783" s="126" t="s">
        <v>2745</v>
      </c>
      <c r="D1783" s="127" t="s">
        <v>1259</v>
      </c>
      <c r="E1783" s="125">
        <v>5.81</v>
      </c>
      <c r="F1783" s="126"/>
      <c r="G1783" s="125" t="s">
        <v>2640</v>
      </c>
      <c r="H1783"/>
      <c r="L1783"/>
    </row>
    <row r="1784" spans="1:12" ht="42" customHeight="1" x14ac:dyDescent="0.25">
      <c r="A1784" s="128">
        <v>43416</v>
      </c>
      <c r="B1784" s="126" t="s">
        <v>2746</v>
      </c>
      <c r="C1784" s="126" t="s">
        <v>2745</v>
      </c>
      <c r="D1784" s="127" t="s">
        <v>1259</v>
      </c>
      <c r="E1784" s="125">
        <v>5.66</v>
      </c>
      <c r="F1784" s="126"/>
      <c r="G1784" s="125" t="s">
        <v>2640</v>
      </c>
      <c r="H1784"/>
      <c r="L1784"/>
    </row>
    <row r="1785" spans="1:12" ht="42" customHeight="1" x14ac:dyDescent="0.25">
      <c r="A1785" s="128">
        <v>43381</v>
      </c>
      <c r="B1785" s="126" t="s">
        <v>2746</v>
      </c>
      <c r="C1785" s="126" t="s">
        <v>2745</v>
      </c>
      <c r="D1785" s="127" t="s">
        <v>1259</v>
      </c>
      <c r="E1785" s="125">
        <v>5.63</v>
      </c>
      <c r="F1785" s="126"/>
      <c r="G1785" s="125" t="s">
        <v>2640</v>
      </c>
      <c r="H1785"/>
      <c r="L1785"/>
    </row>
    <row r="1786" spans="1:12" ht="42" customHeight="1" x14ac:dyDescent="0.25">
      <c r="A1786" s="128">
        <v>43454</v>
      </c>
      <c r="B1786" s="126" t="s">
        <v>2746</v>
      </c>
      <c r="C1786" s="126" t="s">
        <v>2745</v>
      </c>
      <c r="D1786" s="127" t="s">
        <v>1264</v>
      </c>
      <c r="E1786" s="125">
        <v>5.63</v>
      </c>
      <c r="F1786" s="126"/>
      <c r="G1786" s="125" t="s">
        <v>2640</v>
      </c>
      <c r="H1786"/>
      <c r="L1786"/>
    </row>
    <row r="1787" spans="1:12" ht="42" customHeight="1" x14ac:dyDescent="0.25">
      <c r="A1787" s="128">
        <v>43441</v>
      </c>
      <c r="B1787" s="126" t="s">
        <v>2746</v>
      </c>
      <c r="C1787" s="126" t="s">
        <v>2745</v>
      </c>
      <c r="D1787" s="127" t="s">
        <v>1264</v>
      </c>
      <c r="E1787" s="125">
        <v>5.49</v>
      </c>
      <c r="F1787" s="126"/>
      <c r="G1787" s="125" t="s">
        <v>2640</v>
      </c>
      <c r="H1787"/>
      <c r="L1787"/>
    </row>
    <row r="1788" spans="1:12" ht="42" customHeight="1" x14ac:dyDescent="0.25">
      <c r="A1788" s="128">
        <v>43416</v>
      </c>
      <c r="B1788" s="126" t="s">
        <v>2746</v>
      </c>
      <c r="C1788" s="126" t="s">
        <v>2745</v>
      </c>
      <c r="D1788" s="127" t="s">
        <v>1259</v>
      </c>
      <c r="E1788" s="125">
        <v>5.44</v>
      </c>
      <c r="F1788" s="126"/>
      <c r="G1788" s="125" t="s">
        <v>2640</v>
      </c>
      <c r="H1788"/>
      <c r="L1788"/>
    </row>
    <row r="1789" spans="1:12" ht="42" customHeight="1" x14ac:dyDescent="0.25">
      <c r="A1789" s="128">
        <v>43448</v>
      </c>
      <c r="B1789" s="126" t="s">
        <v>2746</v>
      </c>
      <c r="C1789" s="126" t="s">
        <v>2745</v>
      </c>
      <c r="D1789" s="127" t="s">
        <v>1264</v>
      </c>
      <c r="E1789" s="125">
        <v>5.44</v>
      </c>
      <c r="F1789" s="126"/>
      <c r="G1789" s="125" t="s">
        <v>2640</v>
      </c>
      <c r="H1789"/>
      <c r="L1789"/>
    </row>
    <row r="1790" spans="1:12" ht="42" customHeight="1" x14ac:dyDescent="0.25">
      <c r="A1790" s="128">
        <v>43410</v>
      </c>
      <c r="B1790" s="126" t="s">
        <v>2746</v>
      </c>
      <c r="C1790" s="126" t="s">
        <v>2745</v>
      </c>
      <c r="D1790" s="127" t="s">
        <v>1259</v>
      </c>
      <c r="E1790" s="125">
        <v>5.13</v>
      </c>
      <c r="F1790" s="126"/>
      <c r="G1790" s="125" t="s">
        <v>2640</v>
      </c>
      <c r="H1790"/>
      <c r="L1790"/>
    </row>
    <row r="1791" spans="1:12" ht="42" customHeight="1" x14ac:dyDescent="0.25">
      <c r="A1791" s="128">
        <v>43465</v>
      </c>
      <c r="B1791" s="126" t="s">
        <v>2746</v>
      </c>
      <c r="C1791" s="126" t="s">
        <v>2745</v>
      </c>
      <c r="D1791" s="127" t="s">
        <v>1264</v>
      </c>
      <c r="E1791" s="125">
        <v>4.8499999999999996</v>
      </c>
      <c r="F1791" s="126"/>
      <c r="G1791" s="125" t="s">
        <v>2640</v>
      </c>
      <c r="H1791"/>
      <c r="L1791"/>
    </row>
    <row r="1792" spans="1:12" ht="42" customHeight="1" x14ac:dyDescent="0.25">
      <c r="A1792" s="128">
        <v>43381</v>
      </c>
      <c r="B1792" s="126" t="s">
        <v>2746</v>
      </c>
      <c r="C1792" s="126" t="s">
        <v>2745</v>
      </c>
      <c r="D1792" s="127" t="s">
        <v>1259</v>
      </c>
      <c r="E1792" s="125">
        <v>4.84</v>
      </c>
      <c r="F1792" s="126"/>
      <c r="G1792" s="125" t="s">
        <v>2640</v>
      </c>
      <c r="H1792"/>
      <c r="L1792"/>
    </row>
    <row r="1793" spans="1:12" ht="42" customHeight="1" x14ac:dyDescent="0.25">
      <c r="A1793" s="128">
        <v>43410</v>
      </c>
      <c r="B1793" s="126" t="s">
        <v>2746</v>
      </c>
      <c r="C1793" s="126" t="s">
        <v>2745</v>
      </c>
      <c r="D1793" s="127" t="s">
        <v>1259</v>
      </c>
      <c r="E1793" s="125">
        <v>4.84</v>
      </c>
      <c r="F1793" s="126"/>
      <c r="G1793" s="125" t="s">
        <v>2640</v>
      </c>
      <c r="H1793"/>
      <c r="L1793"/>
    </row>
    <row r="1794" spans="1:12" ht="42" customHeight="1" x14ac:dyDescent="0.25">
      <c r="A1794" s="128">
        <v>43381</v>
      </c>
      <c r="B1794" s="126" t="s">
        <v>2746</v>
      </c>
      <c r="C1794" s="126" t="s">
        <v>2745</v>
      </c>
      <c r="D1794" s="127" t="s">
        <v>1259</v>
      </c>
      <c r="E1794" s="125">
        <v>4.84</v>
      </c>
      <c r="F1794" s="126"/>
      <c r="G1794" s="125" t="s">
        <v>2640</v>
      </c>
      <c r="H1794"/>
      <c r="L1794"/>
    </row>
    <row r="1795" spans="1:12" ht="42" customHeight="1" x14ac:dyDescent="0.25">
      <c r="A1795" s="128">
        <v>43382</v>
      </c>
      <c r="B1795" s="126" t="s">
        <v>2746</v>
      </c>
      <c r="C1795" s="126" t="s">
        <v>2745</v>
      </c>
      <c r="D1795" s="127" t="s">
        <v>1264</v>
      </c>
      <c r="E1795" s="125">
        <v>4.84</v>
      </c>
      <c r="F1795" s="126"/>
      <c r="G1795" s="125" t="s">
        <v>2640</v>
      </c>
      <c r="H1795"/>
      <c r="L1795"/>
    </row>
    <row r="1796" spans="1:12" ht="42" customHeight="1" x14ac:dyDescent="0.25">
      <c r="A1796" s="128">
        <v>43383</v>
      </c>
      <c r="B1796" s="126" t="s">
        <v>2746</v>
      </c>
      <c r="C1796" s="126" t="s">
        <v>2745</v>
      </c>
      <c r="D1796" s="127" t="s">
        <v>1264</v>
      </c>
      <c r="E1796" s="125">
        <v>4.84</v>
      </c>
      <c r="F1796" s="126"/>
      <c r="G1796" s="125" t="s">
        <v>2640</v>
      </c>
      <c r="H1796"/>
      <c r="L1796"/>
    </row>
    <row r="1797" spans="1:12" ht="42" customHeight="1" x14ac:dyDescent="0.25">
      <c r="A1797" s="128">
        <v>43381</v>
      </c>
      <c r="B1797" s="126" t="s">
        <v>2746</v>
      </c>
      <c r="C1797" s="126" t="s">
        <v>2745</v>
      </c>
      <c r="D1797" s="127" t="s">
        <v>1259</v>
      </c>
      <c r="E1797" s="125">
        <v>4.84</v>
      </c>
      <c r="F1797" s="126"/>
      <c r="G1797" s="125" t="s">
        <v>2640</v>
      </c>
      <c r="H1797"/>
      <c r="L1797"/>
    </row>
    <row r="1798" spans="1:12" ht="42" customHeight="1" x14ac:dyDescent="0.25">
      <c r="A1798" s="128">
        <v>43381</v>
      </c>
      <c r="B1798" s="126" t="s">
        <v>2746</v>
      </c>
      <c r="C1798" s="126" t="s">
        <v>2745</v>
      </c>
      <c r="D1798" s="127" t="s">
        <v>1264</v>
      </c>
      <c r="E1798" s="125">
        <v>4.84</v>
      </c>
      <c r="F1798" s="126"/>
      <c r="G1798" s="125" t="s">
        <v>2640</v>
      </c>
      <c r="H1798"/>
      <c r="L1798"/>
    </row>
    <row r="1799" spans="1:12" ht="42" customHeight="1" x14ac:dyDescent="0.25">
      <c r="A1799" s="128">
        <v>43381</v>
      </c>
      <c r="B1799" s="126" t="s">
        <v>2746</v>
      </c>
      <c r="C1799" s="126" t="s">
        <v>2745</v>
      </c>
      <c r="D1799" s="127" t="s">
        <v>1259</v>
      </c>
      <c r="E1799" s="125">
        <v>4.84</v>
      </c>
      <c r="F1799" s="126"/>
      <c r="G1799" s="125" t="s">
        <v>2640</v>
      </c>
      <c r="H1799"/>
      <c r="L1799"/>
    </row>
    <row r="1800" spans="1:12" ht="42" customHeight="1" x14ac:dyDescent="0.25">
      <c r="A1800" s="128">
        <v>43402</v>
      </c>
      <c r="B1800" s="126" t="s">
        <v>2746</v>
      </c>
      <c r="C1800" s="126" t="s">
        <v>2745</v>
      </c>
      <c r="D1800" s="127" t="s">
        <v>1264</v>
      </c>
      <c r="E1800" s="125">
        <v>4.84</v>
      </c>
      <c r="F1800" s="126"/>
      <c r="G1800" s="125" t="s">
        <v>2640</v>
      </c>
      <c r="H1800"/>
      <c r="L1800"/>
    </row>
    <row r="1801" spans="1:12" ht="42" customHeight="1" x14ac:dyDescent="0.25">
      <c r="A1801" s="128">
        <v>43403</v>
      </c>
      <c r="B1801" s="126" t="s">
        <v>2746</v>
      </c>
      <c r="C1801" s="126" t="s">
        <v>2745</v>
      </c>
      <c r="D1801" s="127" t="s">
        <v>1259</v>
      </c>
      <c r="E1801" s="125">
        <v>4.84</v>
      </c>
      <c r="F1801" s="126"/>
      <c r="G1801" s="125" t="s">
        <v>2640</v>
      </c>
      <c r="H1801"/>
      <c r="L1801"/>
    </row>
    <row r="1802" spans="1:12" ht="42" customHeight="1" x14ac:dyDescent="0.25">
      <c r="A1802" s="128">
        <v>43402</v>
      </c>
      <c r="B1802" s="126" t="s">
        <v>2746</v>
      </c>
      <c r="C1802" s="126" t="s">
        <v>2745</v>
      </c>
      <c r="D1802" s="127" t="s">
        <v>1264</v>
      </c>
      <c r="E1802" s="125">
        <v>4.84</v>
      </c>
      <c r="F1802" s="126"/>
      <c r="G1802" s="125" t="s">
        <v>2640</v>
      </c>
      <c r="H1802"/>
      <c r="L1802"/>
    </row>
    <row r="1803" spans="1:12" ht="42" customHeight="1" x14ac:dyDescent="0.25">
      <c r="A1803" s="128">
        <v>43437</v>
      </c>
      <c r="B1803" s="126" t="s">
        <v>2746</v>
      </c>
      <c r="C1803" s="126" t="s">
        <v>2745</v>
      </c>
      <c r="D1803" s="127" t="s">
        <v>1259</v>
      </c>
      <c r="E1803" s="125">
        <v>4.84</v>
      </c>
      <c r="F1803" s="126"/>
      <c r="G1803" s="125" t="s">
        <v>2640</v>
      </c>
      <c r="H1803"/>
      <c r="L1803"/>
    </row>
    <row r="1804" spans="1:12" ht="42" customHeight="1" x14ac:dyDescent="0.25">
      <c r="A1804" s="128">
        <v>43437</v>
      </c>
      <c r="B1804" s="126" t="s">
        <v>2746</v>
      </c>
      <c r="C1804" s="126" t="s">
        <v>2745</v>
      </c>
      <c r="D1804" s="127" t="s">
        <v>1264</v>
      </c>
      <c r="E1804" s="125">
        <v>4.84</v>
      </c>
      <c r="F1804" s="126"/>
      <c r="G1804" s="125" t="s">
        <v>2640</v>
      </c>
      <c r="H1804"/>
      <c r="L1804"/>
    </row>
    <row r="1805" spans="1:12" ht="42" customHeight="1" x14ac:dyDescent="0.25">
      <c r="A1805" s="128">
        <v>43465</v>
      </c>
      <c r="B1805" s="126" t="s">
        <v>2746</v>
      </c>
      <c r="C1805" s="126" t="s">
        <v>2745</v>
      </c>
      <c r="D1805" s="127" t="s">
        <v>1264</v>
      </c>
      <c r="E1805" s="125">
        <v>4.84</v>
      </c>
      <c r="F1805" s="126"/>
      <c r="G1805" s="125" t="s">
        <v>2640</v>
      </c>
      <c r="H1805"/>
      <c r="L1805"/>
    </row>
    <row r="1806" spans="1:12" ht="42" customHeight="1" x14ac:dyDescent="0.25">
      <c r="A1806" s="128">
        <v>43445</v>
      </c>
      <c r="B1806" s="126" t="s">
        <v>2746</v>
      </c>
      <c r="C1806" s="126" t="s">
        <v>2745</v>
      </c>
      <c r="D1806" s="127" t="s">
        <v>1264</v>
      </c>
      <c r="E1806" s="125">
        <v>4.84</v>
      </c>
      <c r="F1806" s="126"/>
      <c r="G1806" s="125" t="s">
        <v>2640</v>
      </c>
      <c r="H1806"/>
      <c r="L1806"/>
    </row>
    <row r="1807" spans="1:12" ht="42" customHeight="1" x14ac:dyDescent="0.25">
      <c r="A1807" s="128">
        <v>43451</v>
      </c>
      <c r="B1807" s="126" t="s">
        <v>2746</v>
      </c>
      <c r="C1807" s="126" t="s">
        <v>2745</v>
      </c>
      <c r="D1807" s="127" t="s">
        <v>1259</v>
      </c>
      <c r="E1807" s="125">
        <v>4.84</v>
      </c>
      <c r="F1807" s="126"/>
      <c r="G1807" s="125" t="s">
        <v>2640</v>
      </c>
      <c r="H1807"/>
      <c r="L1807"/>
    </row>
    <row r="1808" spans="1:12" ht="42" customHeight="1" x14ac:dyDescent="0.25">
      <c r="A1808" s="128">
        <v>43451</v>
      </c>
      <c r="B1808" s="126" t="s">
        <v>2746</v>
      </c>
      <c r="C1808" s="126" t="s">
        <v>2745</v>
      </c>
      <c r="D1808" s="127" t="s">
        <v>1259</v>
      </c>
      <c r="E1808" s="125">
        <v>4.84</v>
      </c>
      <c r="F1808" s="126"/>
      <c r="G1808" s="125" t="s">
        <v>2640</v>
      </c>
      <c r="H1808"/>
      <c r="L1808"/>
    </row>
    <row r="1809" spans="1:12" ht="42" customHeight="1" x14ac:dyDescent="0.25">
      <c r="A1809" s="128">
        <v>43454</v>
      </c>
      <c r="B1809" s="126" t="s">
        <v>2746</v>
      </c>
      <c r="C1809" s="126" t="s">
        <v>2745</v>
      </c>
      <c r="D1809" s="127" t="s">
        <v>1264</v>
      </c>
      <c r="E1809" s="125">
        <v>4.84</v>
      </c>
      <c r="F1809" s="126"/>
      <c r="G1809" s="125" t="s">
        <v>2640</v>
      </c>
      <c r="H1809"/>
      <c r="L1809"/>
    </row>
    <row r="1810" spans="1:12" ht="42" customHeight="1" x14ac:dyDescent="0.25">
      <c r="A1810" s="128">
        <v>43454</v>
      </c>
      <c r="B1810" s="126" t="s">
        <v>2746</v>
      </c>
      <c r="C1810" s="126" t="s">
        <v>2745</v>
      </c>
      <c r="D1810" s="127" t="s">
        <v>1264</v>
      </c>
      <c r="E1810" s="125">
        <v>4.84</v>
      </c>
      <c r="F1810" s="126"/>
      <c r="G1810" s="125" t="s">
        <v>2640</v>
      </c>
      <c r="H1810"/>
      <c r="L1810"/>
    </row>
    <row r="1811" spans="1:12" ht="42" customHeight="1" x14ac:dyDescent="0.25">
      <c r="A1811" s="128">
        <v>43381</v>
      </c>
      <c r="B1811" s="126" t="s">
        <v>2746</v>
      </c>
      <c r="C1811" s="126" t="s">
        <v>2745</v>
      </c>
      <c r="D1811" s="127" t="s">
        <v>1259</v>
      </c>
      <c r="E1811" s="125">
        <v>4.72</v>
      </c>
      <c r="F1811" s="126"/>
      <c r="G1811" s="125" t="s">
        <v>2640</v>
      </c>
      <c r="H1811"/>
      <c r="L1811"/>
    </row>
    <row r="1812" spans="1:12" ht="42" customHeight="1" x14ac:dyDescent="0.25">
      <c r="A1812" s="128">
        <v>43410</v>
      </c>
      <c r="B1812" s="126" t="s">
        <v>2746</v>
      </c>
      <c r="C1812" s="126" t="s">
        <v>2745</v>
      </c>
      <c r="D1812" s="127" t="s">
        <v>1259</v>
      </c>
      <c r="E1812" s="125">
        <v>4.5999999999999996</v>
      </c>
      <c r="F1812" s="126"/>
      <c r="G1812" s="125" t="s">
        <v>2640</v>
      </c>
      <c r="H1812"/>
      <c r="L1812"/>
    </row>
    <row r="1813" spans="1:12" ht="42" customHeight="1" x14ac:dyDescent="0.25">
      <c r="A1813" s="128">
        <v>43381</v>
      </c>
      <c r="B1813" s="126" t="s">
        <v>2746</v>
      </c>
      <c r="C1813" s="126" t="s">
        <v>2745</v>
      </c>
      <c r="D1813" s="127" t="s">
        <v>1259</v>
      </c>
      <c r="E1813" s="125">
        <v>4.5999999999999996</v>
      </c>
      <c r="F1813" s="126"/>
      <c r="G1813" s="125" t="s">
        <v>2640</v>
      </c>
      <c r="H1813"/>
      <c r="L1813"/>
    </row>
    <row r="1814" spans="1:12" ht="42" customHeight="1" x14ac:dyDescent="0.25">
      <c r="A1814" s="128">
        <v>43381</v>
      </c>
      <c r="B1814" s="126" t="s">
        <v>2746</v>
      </c>
      <c r="C1814" s="126" t="s">
        <v>2745</v>
      </c>
      <c r="D1814" s="127" t="s">
        <v>1259</v>
      </c>
      <c r="E1814" s="125">
        <v>4.5999999999999996</v>
      </c>
      <c r="F1814" s="126"/>
      <c r="G1814" s="125" t="s">
        <v>2640</v>
      </c>
      <c r="H1814"/>
      <c r="L1814"/>
    </row>
    <row r="1815" spans="1:12" ht="42" customHeight="1" x14ac:dyDescent="0.25">
      <c r="A1815" s="128">
        <v>43381</v>
      </c>
      <c r="B1815" s="126" t="s">
        <v>2746</v>
      </c>
      <c r="C1815" s="126" t="s">
        <v>2745</v>
      </c>
      <c r="D1815" s="127" t="s">
        <v>1259</v>
      </c>
      <c r="E1815" s="125">
        <v>4.5999999999999996</v>
      </c>
      <c r="F1815" s="126"/>
      <c r="G1815" s="125" t="s">
        <v>2640</v>
      </c>
      <c r="H1815"/>
      <c r="L1815"/>
    </row>
    <row r="1816" spans="1:12" ht="42" customHeight="1" x14ac:dyDescent="0.25">
      <c r="A1816" s="128">
        <v>43444</v>
      </c>
      <c r="B1816" s="126" t="s">
        <v>2746</v>
      </c>
      <c r="C1816" s="126" t="s">
        <v>2745</v>
      </c>
      <c r="D1816" s="127" t="s">
        <v>1259</v>
      </c>
      <c r="E1816" s="125">
        <v>4.5999999999999996</v>
      </c>
      <c r="F1816" s="126"/>
      <c r="G1816" s="125" t="s">
        <v>2640</v>
      </c>
      <c r="H1816"/>
      <c r="L1816"/>
    </row>
    <row r="1817" spans="1:12" ht="42" customHeight="1" x14ac:dyDescent="0.25">
      <c r="A1817" s="128">
        <v>43454</v>
      </c>
      <c r="B1817" s="126" t="s">
        <v>2746</v>
      </c>
      <c r="C1817" s="126" t="s">
        <v>2745</v>
      </c>
      <c r="D1817" s="127" t="s">
        <v>1264</v>
      </c>
      <c r="E1817" s="125">
        <v>4.5999999999999996</v>
      </c>
      <c r="F1817" s="126"/>
      <c r="G1817" s="125" t="s">
        <v>2640</v>
      </c>
      <c r="H1817"/>
      <c r="L1817"/>
    </row>
    <row r="1818" spans="1:12" ht="42" customHeight="1" x14ac:dyDescent="0.25">
      <c r="A1818" s="128">
        <v>43454</v>
      </c>
      <c r="B1818" s="126" t="s">
        <v>2746</v>
      </c>
      <c r="C1818" s="126" t="s">
        <v>2745</v>
      </c>
      <c r="D1818" s="127" t="s">
        <v>1264</v>
      </c>
      <c r="E1818" s="125">
        <v>4.5999999999999996</v>
      </c>
      <c r="F1818" s="126"/>
      <c r="G1818" s="125" t="s">
        <v>2640</v>
      </c>
      <c r="H1818"/>
      <c r="L1818"/>
    </row>
    <row r="1819" spans="1:12" ht="42" customHeight="1" x14ac:dyDescent="0.25">
      <c r="A1819" s="128">
        <v>43454</v>
      </c>
      <c r="B1819" s="126" t="s">
        <v>2746</v>
      </c>
      <c r="C1819" s="126" t="s">
        <v>2745</v>
      </c>
      <c r="D1819" s="127" t="s">
        <v>1264</v>
      </c>
      <c r="E1819" s="125">
        <v>4.5999999999999996</v>
      </c>
      <c r="F1819" s="126"/>
      <c r="G1819" s="125" t="s">
        <v>2640</v>
      </c>
      <c r="H1819"/>
      <c r="L1819"/>
    </row>
    <row r="1820" spans="1:12" ht="42" customHeight="1" x14ac:dyDescent="0.25">
      <c r="A1820" s="128">
        <v>43454</v>
      </c>
      <c r="B1820" s="126" t="s">
        <v>2746</v>
      </c>
      <c r="C1820" s="126" t="s">
        <v>2745</v>
      </c>
      <c r="D1820" s="127" t="s">
        <v>1264</v>
      </c>
      <c r="E1820" s="125">
        <v>4.5999999999999996</v>
      </c>
      <c r="F1820" s="126"/>
      <c r="G1820" s="125" t="s">
        <v>2640</v>
      </c>
      <c r="H1820"/>
      <c r="L1820"/>
    </row>
    <row r="1821" spans="1:12" ht="42" customHeight="1" x14ac:dyDescent="0.25">
      <c r="A1821" s="128">
        <v>43383</v>
      </c>
      <c r="B1821" s="126" t="s">
        <v>2746</v>
      </c>
      <c r="C1821" s="126" t="s">
        <v>2745</v>
      </c>
      <c r="D1821" s="127" t="s">
        <v>1264</v>
      </c>
      <c r="E1821" s="125">
        <v>4.59</v>
      </c>
      <c r="F1821" s="126"/>
      <c r="G1821" s="125" t="s">
        <v>2640</v>
      </c>
      <c r="H1821"/>
      <c r="L1821"/>
    </row>
    <row r="1822" spans="1:12" ht="42" customHeight="1" x14ac:dyDescent="0.25">
      <c r="A1822" s="128">
        <v>43383</v>
      </c>
      <c r="B1822" s="126" t="s">
        <v>2746</v>
      </c>
      <c r="C1822" s="126" t="s">
        <v>2745</v>
      </c>
      <c r="D1822" s="127" t="s">
        <v>1264</v>
      </c>
      <c r="E1822" s="125">
        <v>4.59</v>
      </c>
      <c r="F1822" s="126"/>
      <c r="G1822" s="125" t="s">
        <v>2640</v>
      </c>
      <c r="H1822"/>
      <c r="L1822"/>
    </row>
    <row r="1823" spans="1:12" ht="42" customHeight="1" x14ac:dyDescent="0.25">
      <c r="A1823" s="128">
        <v>43451</v>
      </c>
      <c r="B1823" s="126" t="s">
        <v>2746</v>
      </c>
      <c r="C1823" s="126" t="s">
        <v>2745</v>
      </c>
      <c r="D1823" s="127" t="s">
        <v>1264</v>
      </c>
      <c r="E1823" s="125">
        <v>4.59</v>
      </c>
      <c r="F1823" s="126"/>
      <c r="G1823" s="125" t="s">
        <v>2640</v>
      </c>
      <c r="H1823"/>
      <c r="L1823"/>
    </row>
    <row r="1824" spans="1:12" ht="42" customHeight="1" x14ac:dyDescent="0.25">
      <c r="A1824" s="128">
        <v>43381</v>
      </c>
      <c r="B1824" s="126" t="s">
        <v>2746</v>
      </c>
      <c r="C1824" s="126" t="s">
        <v>2745</v>
      </c>
      <c r="D1824" s="127" t="s">
        <v>1259</v>
      </c>
      <c r="E1824" s="125">
        <v>4.54</v>
      </c>
      <c r="F1824" s="126"/>
      <c r="G1824" s="125" t="s">
        <v>2640</v>
      </c>
      <c r="H1824"/>
      <c r="L1824"/>
    </row>
    <row r="1825" spans="1:12" ht="42" customHeight="1" x14ac:dyDescent="0.25">
      <c r="A1825" s="128">
        <v>43416</v>
      </c>
      <c r="B1825" s="126" t="s">
        <v>2746</v>
      </c>
      <c r="C1825" s="126" t="s">
        <v>2745</v>
      </c>
      <c r="D1825" s="127" t="s">
        <v>1259</v>
      </c>
      <c r="E1825" s="125">
        <v>4.54</v>
      </c>
      <c r="F1825" s="126"/>
      <c r="G1825" s="125" t="s">
        <v>2640</v>
      </c>
      <c r="H1825"/>
      <c r="L1825"/>
    </row>
    <row r="1826" spans="1:12" ht="42" customHeight="1" x14ac:dyDescent="0.25">
      <c r="A1826" s="128">
        <v>43445</v>
      </c>
      <c r="B1826" s="126" t="s">
        <v>2746</v>
      </c>
      <c r="C1826" s="126" t="s">
        <v>2745</v>
      </c>
      <c r="D1826" s="127" t="s">
        <v>1264</v>
      </c>
      <c r="E1826" s="125">
        <v>4.54</v>
      </c>
      <c r="F1826" s="126"/>
      <c r="G1826" s="125" t="s">
        <v>2640</v>
      </c>
      <c r="H1826"/>
      <c r="L1826"/>
    </row>
    <row r="1827" spans="1:12" ht="42" customHeight="1" x14ac:dyDescent="0.25">
      <c r="A1827" s="128">
        <v>43409</v>
      </c>
      <c r="B1827" s="126" t="s">
        <v>2746</v>
      </c>
      <c r="C1827" s="126" t="s">
        <v>2745</v>
      </c>
      <c r="D1827" s="127" t="s">
        <v>1259</v>
      </c>
      <c r="E1827" s="125">
        <v>4.3899999999999997</v>
      </c>
      <c r="F1827" s="126"/>
      <c r="G1827" s="125" t="s">
        <v>2640</v>
      </c>
      <c r="H1827"/>
      <c r="L1827"/>
    </row>
    <row r="1828" spans="1:12" ht="42" customHeight="1" x14ac:dyDescent="0.25">
      <c r="A1828" s="128">
        <v>43451</v>
      </c>
      <c r="B1828" s="126" t="s">
        <v>2746</v>
      </c>
      <c r="C1828" s="126" t="s">
        <v>2745</v>
      </c>
      <c r="D1828" s="127" t="s">
        <v>1259</v>
      </c>
      <c r="E1828" s="125">
        <v>4.3899999999999997</v>
      </c>
      <c r="F1828" s="126"/>
      <c r="G1828" s="125" t="s">
        <v>2640</v>
      </c>
      <c r="H1828"/>
      <c r="L1828"/>
    </row>
    <row r="1829" spans="1:12" ht="42" customHeight="1" x14ac:dyDescent="0.25">
      <c r="A1829" s="128">
        <v>43452</v>
      </c>
      <c r="B1829" s="126" t="s">
        <v>2746</v>
      </c>
      <c r="C1829" s="126" t="s">
        <v>2745</v>
      </c>
      <c r="D1829" s="127" t="s">
        <v>1264</v>
      </c>
      <c r="E1829" s="125">
        <v>4.3499999999999996</v>
      </c>
      <c r="F1829" s="126"/>
      <c r="G1829" s="125" t="s">
        <v>2640</v>
      </c>
      <c r="H1829"/>
      <c r="L1829"/>
    </row>
    <row r="1830" spans="1:12" ht="42" customHeight="1" x14ac:dyDescent="0.25">
      <c r="A1830" s="128">
        <v>43410</v>
      </c>
      <c r="B1830" s="126" t="s">
        <v>2746</v>
      </c>
      <c r="C1830" s="126" t="s">
        <v>2745</v>
      </c>
      <c r="D1830" s="127" t="s">
        <v>1259</v>
      </c>
      <c r="E1830" s="125">
        <v>4.3099999999999996</v>
      </c>
      <c r="F1830" s="126"/>
      <c r="G1830" s="125" t="s">
        <v>2640</v>
      </c>
      <c r="H1830"/>
      <c r="L1830"/>
    </row>
    <row r="1831" spans="1:12" ht="42" customHeight="1" x14ac:dyDescent="0.25">
      <c r="A1831" s="128">
        <v>43437</v>
      </c>
      <c r="B1831" s="126" t="s">
        <v>2746</v>
      </c>
      <c r="C1831" s="126" t="s">
        <v>2745</v>
      </c>
      <c r="D1831" s="127" t="s">
        <v>1259</v>
      </c>
      <c r="E1831" s="125">
        <v>4.2300000000000004</v>
      </c>
      <c r="F1831" s="126"/>
      <c r="G1831" s="125" t="s">
        <v>2640</v>
      </c>
      <c r="H1831"/>
      <c r="L1831"/>
    </row>
    <row r="1832" spans="1:12" ht="42" customHeight="1" x14ac:dyDescent="0.25">
      <c r="A1832" s="128">
        <v>43437</v>
      </c>
      <c r="B1832" s="126" t="s">
        <v>2746</v>
      </c>
      <c r="C1832" s="126" t="s">
        <v>2745</v>
      </c>
      <c r="D1832" s="127" t="s">
        <v>1264</v>
      </c>
      <c r="E1832" s="125">
        <v>4.2300000000000004</v>
      </c>
      <c r="F1832" s="126"/>
      <c r="G1832" s="125" t="s">
        <v>2640</v>
      </c>
      <c r="H1832"/>
      <c r="L1832"/>
    </row>
    <row r="1833" spans="1:12" ht="42" customHeight="1" x14ac:dyDescent="0.25">
      <c r="A1833" s="128">
        <v>43381</v>
      </c>
      <c r="B1833" s="126" t="s">
        <v>2746</v>
      </c>
      <c r="C1833" s="126" t="s">
        <v>2745</v>
      </c>
      <c r="D1833" s="127" t="s">
        <v>1259</v>
      </c>
      <c r="E1833" s="125">
        <v>3.99</v>
      </c>
      <c r="F1833" s="126"/>
      <c r="G1833" s="125" t="s">
        <v>2640</v>
      </c>
      <c r="H1833"/>
      <c r="L1833"/>
    </row>
    <row r="1834" spans="1:12" ht="42" customHeight="1" x14ac:dyDescent="0.25">
      <c r="A1834" s="128">
        <v>43444</v>
      </c>
      <c r="B1834" s="126" t="s">
        <v>2746</v>
      </c>
      <c r="C1834" s="126" t="s">
        <v>2745</v>
      </c>
      <c r="D1834" s="127" t="s">
        <v>1259</v>
      </c>
      <c r="E1834" s="125">
        <v>3.99</v>
      </c>
      <c r="F1834" s="126"/>
      <c r="G1834" s="125" t="s">
        <v>2640</v>
      </c>
      <c r="H1834"/>
      <c r="L1834"/>
    </row>
    <row r="1835" spans="1:12" ht="42" customHeight="1" x14ac:dyDescent="0.25">
      <c r="A1835" s="128">
        <v>43444</v>
      </c>
      <c r="B1835" s="126" t="s">
        <v>2746</v>
      </c>
      <c r="C1835" s="126" t="s">
        <v>2745</v>
      </c>
      <c r="D1835" s="127" t="s">
        <v>1259</v>
      </c>
      <c r="E1835" s="125">
        <v>3.93</v>
      </c>
      <c r="F1835" s="126"/>
      <c r="G1835" s="125" t="s">
        <v>2640</v>
      </c>
      <c r="H1835"/>
      <c r="L1835"/>
    </row>
    <row r="1836" spans="1:12" ht="42" customHeight="1" x14ac:dyDescent="0.25">
      <c r="A1836" s="128">
        <v>43416</v>
      </c>
      <c r="B1836" s="126" t="s">
        <v>2746</v>
      </c>
      <c r="C1836" s="126" t="s">
        <v>2745</v>
      </c>
      <c r="D1836" s="127" t="s">
        <v>1259</v>
      </c>
      <c r="E1836" s="125">
        <v>3.88</v>
      </c>
      <c r="F1836" s="126"/>
      <c r="G1836" s="125" t="s">
        <v>2640</v>
      </c>
      <c r="H1836"/>
      <c r="L1836"/>
    </row>
    <row r="1837" spans="1:12" ht="42" customHeight="1" x14ac:dyDescent="0.25">
      <c r="A1837" s="128">
        <v>43410</v>
      </c>
      <c r="B1837" s="126" t="s">
        <v>2746</v>
      </c>
      <c r="C1837" s="126" t="s">
        <v>2745</v>
      </c>
      <c r="D1837" s="127" t="s">
        <v>1259</v>
      </c>
      <c r="E1837" s="125">
        <v>3.87</v>
      </c>
      <c r="F1837" s="126"/>
      <c r="G1837" s="125" t="s">
        <v>2640</v>
      </c>
      <c r="H1837"/>
      <c r="L1837"/>
    </row>
    <row r="1838" spans="1:12" ht="42" customHeight="1" x14ac:dyDescent="0.25">
      <c r="A1838" s="128">
        <v>43383</v>
      </c>
      <c r="B1838" s="126" t="s">
        <v>2746</v>
      </c>
      <c r="C1838" s="126" t="s">
        <v>2745</v>
      </c>
      <c r="D1838" s="127" t="s">
        <v>1264</v>
      </c>
      <c r="E1838" s="125">
        <v>3.87</v>
      </c>
      <c r="F1838" s="126"/>
      <c r="G1838" s="125" t="s">
        <v>2640</v>
      </c>
      <c r="H1838"/>
      <c r="L1838"/>
    </row>
    <row r="1839" spans="1:12" ht="42" customHeight="1" x14ac:dyDescent="0.25">
      <c r="A1839" s="128">
        <v>43402</v>
      </c>
      <c r="B1839" s="126" t="s">
        <v>2746</v>
      </c>
      <c r="C1839" s="126" t="s">
        <v>2745</v>
      </c>
      <c r="D1839" s="127" t="s">
        <v>1264</v>
      </c>
      <c r="E1839" s="125">
        <v>3.87</v>
      </c>
      <c r="F1839" s="126"/>
      <c r="G1839" s="125" t="s">
        <v>2640</v>
      </c>
      <c r="H1839"/>
      <c r="L1839"/>
    </row>
    <row r="1840" spans="1:12" ht="42" customHeight="1" x14ac:dyDescent="0.25">
      <c r="A1840" s="128">
        <v>43402</v>
      </c>
      <c r="B1840" s="126" t="s">
        <v>2746</v>
      </c>
      <c r="C1840" s="126" t="s">
        <v>2745</v>
      </c>
      <c r="D1840" s="127" t="s">
        <v>1264</v>
      </c>
      <c r="E1840" s="125">
        <v>3.87</v>
      </c>
      <c r="F1840" s="126"/>
      <c r="G1840" s="125" t="s">
        <v>2640</v>
      </c>
      <c r="H1840"/>
      <c r="L1840"/>
    </row>
    <row r="1841" spans="1:12" ht="42" customHeight="1" x14ac:dyDescent="0.25">
      <c r="A1841" s="128">
        <v>43402</v>
      </c>
      <c r="B1841" s="126" t="s">
        <v>2746</v>
      </c>
      <c r="C1841" s="126" t="s">
        <v>2745</v>
      </c>
      <c r="D1841" s="127" t="s">
        <v>1264</v>
      </c>
      <c r="E1841" s="125">
        <v>3.87</v>
      </c>
      <c r="F1841" s="126"/>
      <c r="G1841" s="125" t="s">
        <v>2640</v>
      </c>
      <c r="H1841"/>
      <c r="L1841"/>
    </row>
    <row r="1842" spans="1:12" ht="42" customHeight="1" x14ac:dyDescent="0.25">
      <c r="A1842" s="128">
        <v>43402</v>
      </c>
      <c r="B1842" s="126" t="s">
        <v>2746</v>
      </c>
      <c r="C1842" s="126" t="s">
        <v>2745</v>
      </c>
      <c r="D1842" s="127" t="s">
        <v>1264</v>
      </c>
      <c r="E1842" s="125">
        <v>3.87</v>
      </c>
      <c r="F1842" s="126"/>
      <c r="G1842" s="125" t="s">
        <v>2640</v>
      </c>
      <c r="H1842"/>
      <c r="L1842"/>
    </row>
    <row r="1843" spans="1:12" ht="42" customHeight="1" x14ac:dyDescent="0.25">
      <c r="A1843" s="128">
        <v>43416</v>
      </c>
      <c r="B1843" s="126" t="s">
        <v>2746</v>
      </c>
      <c r="C1843" s="126" t="s">
        <v>2745</v>
      </c>
      <c r="D1843" s="127" t="s">
        <v>1259</v>
      </c>
      <c r="E1843" s="125">
        <v>3.87</v>
      </c>
      <c r="F1843" s="126"/>
      <c r="G1843" s="125" t="s">
        <v>2640</v>
      </c>
      <c r="H1843"/>
      <c r="L1843"/>
    </row>
    <row r="1844" spans="1:12" ht="42" customHeight="1" x14ac:dyDescent="0.25">
      <c r="A1844" s="128">
        <v>43416</v>
      </c>
      <c r="B1844" s="126" t="s">
        <v>2746</v>
      </c>
      <c r="C1844" s="126" t="s">
        <v>2745</v>
      </c>
      <c r="D1844" s="127" t="s">
        <v>1259</v>
      </c>
      <c r="E1844" s="125">
        <v>3.87</v>
      </c>
      <c r="F1844" s="126"/>
      <c r="G1844" s="125" t="s">
        <v>2640</v>
      </c>
      <c r="H1844"/>
      <c r="L1844"/>
    </row>
    <row r="1845" spans="1:12" ht="42" customHeight="1" x14ac:dyDescent="0.25">
      <c r="A1845" s="128">
        <v>43416</v>
      </c>
      <c r="B1845" s="126" t="s">
        <v>2746</v>
      </c>
      <c r="C1845" s="126" t="s">
        <v>2745</v>
      </c>
      <c r="D1845" s="127" t="s">
        <v>1259</v>
      </c>
      <c r="E1845" s="125">
        <v>3.87</v>
      </c>
      <c r="F1845" s="126"/>
      <c r="G1845" s="125" t="s">
        <v>2640</v>
      </c>
      <c r="H1845"/>
      <c r="L1845"/>
    </row>
    <row r="1846" spans="1:12" ht="42" customHeight="1" x14ac:dyDescent="0.25">
      <c r="A1846" s="128">
        <v>43432</v>
      </c>
      <c r="B1846" s="126" t="s">
        <v>2746</v>
      </c>
      <c r="C1846" s="126" t="s">
        <v>2745</v>
      </c>
      <c r="D1846" s="127" t="s">
        <v>1259</v>
      </c>
      <c r="E1846" s="125">
        <v>3.87</v>
      </c>
      <c r="F1846" s="126"/>
      <c r="G1846" s="125" t="s">
        <v>2640</v>
      </c>
      <c r="H1846"/>
      <c r="L1846"/>
    </row>
    <row r="1847" spans="1:12" ht="42" customHeight="1" x14ac:dyDescent="0.25">
      <c r="A1847" s="128">
        <v>43420</v>
      </c>
      <c r="B1847" s="126" t="s">
        <v>2746</v>
      </c>
      <c r="C1847" s="126" t="s">
        <v>2745</v>
      </c>
      <c r="D1847" s="127" t="s">
        <v>1259</v>
      </c>
      <c r="E1847" s="125">
        <v>3.87</v>
      </c>
      <c r="F1847" s="126"/>
      <c r="G1847" s="125" t="s">
        <v>2640</v>
      </c>
      <c r="H1847"/>
      <c r="L1847"/>
    </row>
    <row r="1848" spans="1:12" ht="42" customHeight="1" x14ac:dyDescent="0.25">
      <c r="A1848" s="128">
        <v>43420</v>
      </c>
      <c r="B1848" s="126" t="s">
        <v>2746</v>
      </c>
      <c r="C1848" s="126" t="s">
        <v>2745</v>
      </c>
      <c r="D1848" s="127" t="s">
        <v>1259</v>
      </c>
      <c r="E1848" s="125">
        <v>3.87</v>
      </c>
      <c r="F1848" s="126"/>
      <c r="G1848" s="125" t="s">
        <v>2640</v>
      </c>
      <c r="H1848"/>
      <c r="L1848"/>
    </row>
    <row r="1849" spans="1:12" ht="42" customHeight="1" x14ac:dyDescent="0.25">
      <c r="A1849" s="128">
        <v>43420</v>
      </c>
      <c r="B1849" s="126" t="s">
        <v>2746</v>
      </c>
      <c r="C1849" s="126" t="s">
        <v>2745</v>
      </c>
      <c r="D1849" s="127" t="s">
        <v>1259</v>
      </c>
      <c r="E1849" s="125">
        <v>3.87</v>
      </c>
      <c r="F1849" s="126"/>
      <c r="G1849" s="125" t="s">
        <v>2640</v>
      </c>
      <c r="H1849"/>
      <c r="L1849"/>
    </row>
    <row r="1850" spans="1:12" ht="42" customHeight="1" x14ac:dyDescent="0.25">
      <c r="A1850" s="128">
        <v>43444</v>
      </c>
      <c r="B1850" s="126" t="s">
        <v>2746</v>
      </c>
      <c r="C1850" s="126" t="s">
        <v>2745</v>
      </c>
      <c r="D1850" s="127" t="s">
        <v>1259</v>
      </c>
      <c r="E1850" s="125">
        <v>3.87</v>
      </c>
      <c r="F1850" s="126"/>
      <c r="G1850" s="125" t="s">
        <v>2640</v>
      </c>
      <c r="H1850"/>
      <c r="L1850"/>
    </row>
    <row r="1851" spans="1:12" ht="42" customHeight="1" x14ac:dyDescent="0.25">
      <c r="A1851" s="128">
        <v>43444</v>
      </c>
      <c r="B1851" s="126" t="s">
        <v>2746</v>
      </c>
      <c r="C1851" s="126" t="s">
        <v>2745</v>
      </c>
      <c r="D1851" s="127" t="s">
        <v>1259</v>
      </c>
      <c r="E1851" s="125">
        <v>3.87</v>
      </c>
      <c r="F1851" s="126"/>
      <c r="G1851" s="125" t="s">
        <v>2640</v>
      </c>
      <c r="H1851"/>
      <c r="L1851"/>
    </row>
    <row r="1852" spans="1:12" ht="42" customHeight="1" x14ac:dyDescent="0.25">
      <c r="A1852" s="128">
        <v>43444</v>
      </c>
      <c r="B1852" s="126" t="s">
        <v>2746</v>
      </c>
      <c r="C1852" s="126" t="s">
        <v>2745</v>
      </c>
      <c r="D1852" s="127" t="s">
        <v>1259</v>
      </c>
      <c r="E1852" s="125">
        <v>3.87</v>
      </c>
      <c r="F1852" s="126"/>
      <c r="G1852" s="125" t="s">
        <v>2640</v>
      </c>
      <c r="H1852"/>
      <c r="L1852"/>
    </row>
    <row r="1853" spans="1:12" ht="42" customHeight="1" x14ac:dyDescent="0.25">
      <c r="A1853" s="128">
        <v>43444</v>
      </c>
      <c r="B1853" s="126" t="s">
        <v>2746</v>
      </c>
      <c r="C1853" s="126" t="s">
        <v>2745</v>
      </c>
      <c r="D1853" s="127" t="s">
        <v>1259</v>
      </c>
      <c r="E1853" s="125">
        <v>3.87</v>
      </c>
      <c r="F1853" s="126"/>
      <c r="G1853" s="125" t="s">
        <v>2640</v>
      </c>
      <c r="H1853"/>
      <c r="L1853"/>
    </row>
    <row r="1854" spans="1:12" ht="42" customHeight="1" x14ac:dyDescent="0.25">
      <c r="A1854" s="128">
        <v>43444</v>
      </c>
      <c r="B1854" s="126" t="s">
        <v>2746</v>
      </c>
      <c r="C1854" s="126" t="s">
        <v>2745</v>
      </c>
      <c r="D1854" s="127" t="s">
        <v>1259</v>
      </c>
      <c r="E1854" s="125">
        <v>3.87</v>
      </c>
      <c r="F1854" s="126"/>
      <c r="G1854" s="125" t="s">
        <v>2640</v>
      </c>
      <c r="H1854"/>
      <c r="L1854"/>
    </row>
    <row r="1855" spans="1:12" ht="42" customHeight="1" x14ac:dyDescent="0.25">
      <c r="A1855" s="128">
        <v>43448</v>
      </c>
      <c r="B1855" s="126" t="s">
        <v>2746</v>
      </c>
      <c r="C1855" s="126" t="s">
        <v>2745</v>
      </c>
      <c r="D1855" s="127" t="s">
        <v>1259</v>
      </c>
      <c r="E1855" s="125">
        <v>3.87</v>
      </c>
      <c r="F1855" s="126"/>
      <c r="G1855" s="125" t="s">
        <v>2640</v>
      </c>
      <c r="H1855"/>
      <c r="L1855"/>
    </row>
    <row r="1856" spans="1:12" ht="42" customHeight="1" x14ac:dyDescent="0.25">
      <c r="A1856" s="128">
        <v>43410</v>
      </c>
      <c r="B1856" s="126" t="s">
        <v>2746</v>
      </c>
      <c r="C1856" s="126" t="s">
        <v>2745</v>
      </c>
      <c r="D1856" s="127" t="s">
        <v>1259</v>
      </c>
      <c r="E1856" s="125">
        <v>3.75</v>
      </c>
      <c r="F1856" s="126"/>
      <c r="G1856" s="125" t="s">
        <v>2640</v>
      </c>
      <c r="H1856"/>
      <c r="L1856"/>
    </row>
    <row r="1857" spans="1:12" ht="42" customHeight="1" x14ac:dyDescent="0.25">
      <c r="A1857" s="128">
        <v>43409</v>
      </c>
      <c r="B1857" s="126" t="s">
        <v>2746</v>
      </c>
      <c r="C1857" s="126" t="s">
        <v>2745</v>
      </c>
      <c r="D1857" s="127" t="s">
        <v>1264</v>
      </c>
      <c r="E1857" s="125">
        <v>3.75</v>
      </c>
      <c r="F1857" s="126"/>
      <c r="G1857" s="125" t="s">
        <v>2640</v>
      </c>
      <c r="H1857"/>
      <c r="L1857"/>
    </row>
    <row r="1858" spans="1:12" ht="42" customHeight="1" x14ac:dyDescent="0.25">
      <c r="A1858" s="128">
        <v>43432</v>
      </c>
      <c r="B1858" s="126" t="s">
        <v>2746</v>
      </c>
      <c r="C1858" s="126" t="s">
        <v>2745</v>
      </c>
      <c r="D1858" s="127" t="s">
        <v>1264</v>
      </c>
      <c r="E1858" s="125">
        <v>3.75</v>
      </c>
      <c r="F1858" s="126"/>
      <c r="G1858" s="125" t="s">
        <v>2640</v>
      </c>
      <c r="H1858"/>
      <c r="L1858"/>
    </row>
    <row r="1859" spans="1:12" ht="42" customHeight="1" x14ac:dyDescent="0.25">
      <c r="A1859" s="128">
        <v>43432</v>
      </c>
      <c r="B1859" s="126" t="s">
        <v>2746</v>
      </c>
      <c r="C1859" s="126" t="s">
        <v>2745</v>
      </c>
      <c r="D1859" s="127" t="s">
        <v>1259</v>
      </c>
      <c r="E1859" s="125">
        <v>3.68</v>
      </c>
      <c r="F1859" s="126"/>
      <c r="G1859" s="125" t="s">
        <v>2640</v>
      </c>
      <c r="H1859"/>
      <c r="L1859"/>
    </row>
    <row r="1860" spans="1:12" ht="42" customHeight="1" x14ac:dyDescent="0.25">
      <c r="A1860" s="128">
        <v>43382</v>
      </c>
      <c r="B1860" s="126" t="s">
        <v>2746</v>
      </c>
      <c r="C1860" s="126" t="s">
        <v>2745</v>
      </c>
      <c r="D1860" s="127" t="s">
        <v>1264</v>
      </c>
      <c r="E1860" s="125">
        <v>3.63</v>
      </c>
      <c r="F1860" s="126"/>
      <c r="G1860" s="125" t="s">
        <v>2640</v>
      </c>
      <c r="H1860"/>
      <c r="L1860"/>
    </row>
    <row r="1861" spans="1:12" ht="42" customHeight="1" x14ac:dyDescent="0.25">
      <c r="A1861" s="128">
        <v>43381</v>
      </c>
      <c r="B1861" s="126" t="s">
        <v>2746</v>
      </c>
      <c r="C1861" s="126" t="s">
        <v>2745</v>
      </c>
      <c r="D1861" s="127" t="s">
        <v>1259</v>
      </c>
      <c r="E1861" s="125">
        <v>3.63</v>
      </c>
      <c r="F1861" s="126"/>
      <c r="G1861" s="125" t="s">
        <v>2640</v>
      </c>
      <c r="H1861"/>
      <c r="L1861"/>
    </row>
    <row r="1862" spans="1:12" ht="42" customHeight="1" x14ac:dyDescent="0.25">
      <c r="A1862" s="128">
        <v>43416</v>
      </c>
      <c r="B1862" s="126" t="s">
        <v>2746</v>
      </c>
      <c r="C1862" s="126" t="s">
        <v>2745</v>
      </c>
      <c r="D1862" s="127" t="s">
        <v>1259</v>
      </c>
      <c r="E1862" s="125">
        <v>3.63</v>
      </c>
      <c r="F1862" s="126"/>
      <c r="G1862" s="125" t="s">
        <v>2640</v>
      </c>
      <c r="H1862"/>
      <c r="L1862"/>
    </row>
    <row r="1863" spans="1:12" ht="42" customHeight="1" x14ac:dyDescent="0.25">
      <c r="A1863" s="128">
        <v>43403</v>
      </c>
      <c r="B1863" s="126" t="s">
        <v>2746</v>
      </c>
      <c r="C1863" s="126" t="s">
        <v>2745</v>
      </c>
      <c r="D1863" s="127" t="s">
        <v>1259</v>
      </c>
      <c r="E1863" s="125">
        <v>3.63</v>
      </c>
      <c r="F1863" s="126"/>
      <c r="G1863" s="125" t="s">
        <v>2640</v>
      </c>
      <c r="H1863"/>
      <c r="L1863"/>
    </row>
    <row r="1864" spans="1:12" ht="42" customHeight="1" x14ac:dyDescent="0.25">
      <c r="A1864" s="128">
        <v>43416</v>
      </c>
      <c r="B1864" s="126" t="s">
        <v>2746</v>
      </c>
      <c r="C1864" s="126" t="s">
        <v>2745</v>
      </c>
      <c r="D1864" s="127" t="s">
        <v>1259</v>
      </c>
      <c r="E1864" s="125">
        <v>3.63</v>
      </c>
      <c r="F1864" s="126"/>
      <c r="G1864" s="125" t="s">
        <v>2640</v>
      </c>
      <c r="H1864"/>
      <c r="L1864"/>
    </row>
    <row r="1865" spans="1:12" ht="42" customHeight="1" x14ac:dyDescent="0.25">
      <c r="A1865" s="128">
        <v>43416</v>
      </c>
      <c r="B1865" s="126" t="s">
        <v>2746</v>
      </c>
      <c r="C1865" s="126" t="s">
        <v>2745</v>
      </c>
      <c r="D1865" s="127" t="s">
        <v>1259</v>
      </c>
      <c r="E1865" s="125">
        <v>3.63</v>
      </c>
      <c r="F1865" s="126"/>
      <c r="G1865" s="125" t="s">
        <v>2640</v>
      </c>
      <c r="H1865"/>
      <c r="L1865"/>
    </row>
    <row r="1866" spans="1:12" ht="42" customHeight="1" x14ac:dyDescent="0.25">
      <c r="A1866" s="128">
        <v>43416</v>
      </c>
      <c r="B1866" s="126" t="s">
        <v>2746</v>
      </c>
      <c r="C1866" s="126" t="s">
        <v>2745</v>
      </c>
      <c r="D1866" s="127" t="s">
        <v>1259</v>
      </c>
      <c r="E1866" s="125">
        <v>3.63</v>
      </c>
      <c r="F1866" s="126"/>
      <c r="G1866" s="125" t="s">
        <v>2640</v>
      </c>
      <c r="H1866"/>
      <c r="L1866"/>
    </row>
    <row r="1867" spans="1:12" ht="42" customHeight="1" x14ac:dyDescent="0.25">
      <c r="A1867" s="128">
        <v>43416</v>
      </c>
      <c r="B1867" s="126" t="s">
        <v>2746</v>
      </c>
      <c r="C1867" s="126" t="s">
        <v>2745</v>
      </c>
      <c r="D1867" s="127" t="s">
        <v>1259</v>
      </c>
      <c r="E1867" s="125">
        <v>3.63</v>
      </c>
      <c r="F1867" s="126"/>
      <c r="G1867" s="125" t="s">
        <v>2640</v>
      </c>
      <c r="H1867"/>
      <c r="L1867"/>
    </row>
    <row r="1868" spans="1:12" ht="42" customHeight="1" x14ac:dyDescent="0.25">
      <c r="A1868" s="128">
        <v>43416</v>
      </c>
      <c r="B1868" s="126" t="s">
        <v>2746</v>
      </c>
      <c r="C1868" s="126" t="s">
        <v>2745</v>
      </c>
      <c r="D1868" s="127" t="s">
        <v>1259</v>
      </c>
      <c r="E1868" s="125">
        <v>3.63</v>
      </c>
      <c r="F1868" s="126"/>
      <c r="G1868" s="125" t="s">
        <v>2640</v>
      </c>
      <c r="H1868"/>
      <c r="L1868"/>
    </row>
    <row r="1869" spans="1:12" ht="42" customHeight="1" x14ac:dyDescent="0.25">
      <c r="A1869" s="128">
        <v>43416</v>
      </c>
      <c r="B1869" s="126" t="s">
        <v>2746</v>
      </c>
      <c r="C1869" s="126" t="s">
        <v>2745</v>
      </c>
      <c r="D1869" s="127" t="s">
        <v>1259</v>
      </c>
      <c r="E1869" s="125">
        <v>3.63</v>
      </c>
      <c r="F1869" s="126"/>
      <c r="G1869" s="125" t="s">
        <v>2640</v>
      </c>
      <c r="H1869"/>
      <c r="L1869"/>
    </row>
    <row r="1870" spans="1:12" ht="42" customHeight="1" x14ac:dyDescent="0.25">
      <c r="A1870" s="128">
        <v>43416</v>
      </c>
      <c r="B1870" s="126" t="s">
        <v>2746</v>
      </c>
      <c r="C1870" s="126" t="s">
        <v>2745</v>
      </c>
      <c r="D1870" s="127" t="s">
        <v>1259</v>
      </c>
      <c r="E1870" s="125">
        <v>3.63</v>
      </c>
      <c r="F1870" s="126"/>
      <c r="G1870" s="125" t="s">
        <v>2640</v>
      </c>
      <c r="H1870"/>
      <c r="L1870"/>
    </row>
    <row r="1871" spans="1:12" ht="42" customHeight="1" x14ac:dyDescent="0.25">
      <c r="A1871" s="128">
        <v>43432</v>
      </c>
      <c r="B1871" s="126" t="s">
        <v>2746</v>
      </c>
      <c r="C1871" s="126" t="s">
        <v>2745</v>
      </c>
      <c r="D1871" s="127" t="s">
        <v>1259</v>
      </c>
      <c r="E1871" s="125">
        <v>3.63</v>
      </c>
      <c r="F1871" s="126"/>
      <c r="G1871" s="125" t="s">
        <v>2640</v>
      </c>
      <c r="H1871"/>
      <c r="L1871"/>
    </row>
    <row r="1872" spans="1:12" ht="42" customHeight="1" x14ac:dyDescent="0.25">
      <c r="A1872" s="128">
        <v>43437</v>
      </c>
      <c r="B1872" s="126" t="s">
        <v>2746</v>
      </c>
      <c r="C1872" s="126" t="s">
        <v>2745</v>
      </c>
      <c r="D1872" s="127" t="s">
        <v>1259</v>
      </c>
      <c r="E1872" s="125">
        <v>3.63</v>
      </c>
      <c r="F1872" s="126"/>
      <c r="G1872" s="125" t="s">
        <v>2640</v>
      </c>
      <c r="H1872"/>
      <c r="L1872"/>
    </row>
    <row r="1873" spans="1:12" ht="42" customHeight="1" x14ac:dyDescent="0.25">
      <c r="A1873" s="128">
        <v>43437</v>
      </c>
      <c r="B1873" s="126" t="s">
        <v>2746</v>
      </c>
      <c r="C1873" s="126" t="s">
        <v>2745</v>
      </c>
      <c r="D1873" s="127" t="s">
        <v>1259</v>
      </c>
      <c r="E1873" s="125">
        <v>3.63</v>
      </c>
      <c r="F1873" s="126"/>
      <c r="G1873" s="125" t="s">
        <v>2640</v>
      </c>
      <c r="H1873"/>
      <c r="L1873"/>
    </row>
    <row r="1874" spans="1:12" ht="42" customHeight="1" x14ac:dyDescent="0.25">
      <c r="A1874" s="128">
        <v>43437</v>
      </c>
      <c r="B1874" s="126" t="s">
        <v>2746</v>
      </c>
      <c r="C1874" s="126" t="s">
        <v>2745</v>
      </c>
      <c r="D1874" s="127" t="s">
        <v>1259</v>
      </c>
      <c r="E1874" s="125">
        <v>3.63</v>
      </c>
      <c r="F1874" s="126"/>
      <c r="G1874" s="125" t="s">
        <v>2640</v>
      </c>
      <c r="H1874"/>
      <c r="L1874"/>
    </row>
    <row r="1875" spans="1:12" ht="42" customHeight="1" x14ac:dyDescent="0.25">
      <c r="A1875" s="128">
        <v>43437</v>
      </c>
      <c r="B1875" s="126" t="s">
        <v>2746</v>
      </c>
      <c r="C1875" s="126" t="s">
        <v>2745</v>
      </c>
      <c r="D1875" s="127" t="s">
        <v>1259</v>
      </c>
      <c r="E1875" s="125">
        <v>3.63</v>
      </c>
      <c r="F1875" s="126"/>
      <c r="G1875" s="125" t="s">
        <v>2640</v>
      </c>
      <c r="H1875"/>
      <c r="L1875"/>
    </row>
    <row r="1876" spans="1:12" ht="42" customHeight="1" x14ac:dyDescent="0.25">
      <c r="A1876" s="128">
        <v>43437</v>
      </c>
      <c r="B1876" s="126" t="s">
        <v>2746</v>
      </c>
      <c r="C1876" s="126" t="s">
        <v>2745</v>
      </c>
      <c r="D1876" s="127" t="s">
        <v>1264</v>
      </c>
      <c r="E1876" s="125">
        <v>3.63</v>
      </c>
      <c r="F1876" s="126"/>
      <c r="G1876" s="125" t="s">
        <v>2640</v>
      </c>
      <c r="H1876"/>
      <c r="L1876"/>
    </row>
    <row r="1877" spans="1:12" ht="42" customHeight="1" x14ac:dyDescent="0.25">
      <c r="A1877" s="128">
        <v>43403</v>
      </c>
      <c r="B1877" s="126" t="s">
        <v>2746</v>
      </c>
      <c r="C1877" s="126" t="s">
        <v>2745</v>
      </c>
      <c r="D1877" s="127" t="s">
        <v>1259</v>
      </c>
      <c r="E1877" s="125">
        <v>3.62</v>
      </c>
      <c r="F1877" s="126"/>
      <c r="G1877" s="125" t="s">
        <v>2640</v>
      </c>
      <c r="H1877"/>
      <c r="L1877"/>
    </row>
    <row r="1878" spans="1:12" ht="42" customHeight="1" x14ac:dyDescent="0.25">
      <c r="A1878" s="128">
        <v>43381</v>
      </c>
      <c r="B1878" s="126" t="s">
        <v>2746</v>
      </c>
      <c r="C1878" s="126" t="s">
        <v>2745</v>
      </c>
      <c r="D1878" s="127" t="s">
        <v>1259</v>
      </c>
      <c r="E1878" s="125">
        <v>3.57</v>
      </c>
      <c r="F1878" s="126"/>
      <c r="G1878" s="125" t="s">
        <v>2640</v>
      </c>
      <c r="H1878"/>
      <c r="L1878"/>
    </row>
    <row r="1879" spans="1:12" ht="42" customHeight="1" x14ac:dyDescent="0.25">
      <c r="A1879" s="128">
        <v>43381</v>
      </c>
      <c r="B1879" s="126" t="s">
        <v>2746</v>
      </c>
      <c r="C1879" s="126" t="s">
        <v>2745</v>
      </c>
      <c r="D1879" s="127" t="s">
        <v>1259</v>
      </c>
      <c r="E1879" s="125">
        <v>3.39</v>
      </c>
      <c r="F1879" s="126"/>
      <c r="G1879" s="125" t="s">
        <v>2640</v>
      </c>
      <c r="H1879"/>
      <c r="L1879"/>
    </row>
    <row r="1880" spans="1:12" ht="42" customHeight="1" x14ac:dyDescent="0.25">
      <c r="A1880" s="128">
        <v>43381</v>
      </c>
      <c r="B1880" s="126" t="s">
        <v>2746</v>
      </c>
      <c r="C1880" s="126" t="s">
        <v>2745</v>
      </c>
      <c r="D1880" s="127" t="s">
        <v>1264</v>
      </c>
      <c r="E1880" s="125">
        <v>3.39</v>
      </c>
      <c r="F1880" s="126"/>
      <c r="G1880" s="125" t="s">
        <v>2640</v>
      </c>
      <c r="H1880"/>
      <c r="L1880"/>
    </row>
    <row r="1881" spans="1:12" ht="42" customHeight="1" x14ac:dyDescent="0.25">
      <c r="A1881" s="128">
        <v>43403</v>
      </c>
      <c r="B1881" s="126" t="s">
        <v>2746</v>
      </c>
      <c r="C1881" s="126" t="s">
        <v>2745</v>
      </c>
      <c r="D1881" s="127" t="s">
        <v>1264</v>
      </c>
      <c r="E1881" s="125">
        <v>3.39</v>
      </c>
      <c r="F1881" s="126"/>
      <c r="G1881" s="125" t="s">
        <v>2640</v>
      </c>
      <c r="H1881"/>
      <c r="L1881"/>
    </row>
    <row r="1882" spans="1:12" ht="42" customHeight="1" x14ac:dyDescent="0.25">
      <c r="A1882" s="128">
        <v>43454</v>
      </c>
      <c r="B1882" s="126" t="s">
        <v>2746</v>
      </c>
      <c r="C1882" s="126" t="s">
        <v>2745</v>
      </c>
      <c r="D1882" s="127" t="s">
        <v>1264</v>
      </c>
      <c r="E1882" s="125">
        <v>3.39</v>
      </c>
      <c r="F1882" s="126"/>
      <c r="G1882" s="125" t="s">
        <v>2640</v>
      </c>
      <c r="H1882"/>
      <c r="L1882"/>
    </row>
    <row r="1883" spans="1:12" ht="42" customHeight="1" x14ac:dyDescent="0.25">
      <c r="A1883" s="128">
        <v>43452</v>
      </c>
      <c r="B1883" s="126" t="s">
        <v>2746</v>
      </c>
      <c r="C1883" s="126" t="s">
        <v>2745</v>
      </c>
      <c r="D1883" s="127" t="s">
        <v>1264</v>
      </c>
      <c r="E1883" s="125">
        <v>3.39</v>
      </c>
      <c r="F1883" s="126"/>
      <c r="G1883" s="125" t="s">
        <v>2640</v>
      </c>
      <c r="H1883"/>
      <c r="L1883"/>
    </row>
    <row r="1884" spans="1:12" ht="42" customHeight="1" x14ac:dyDescent="0.25">
      <c r="A1884" s="128">
        <v>43382</v>
      </c>
      <c r="B1884" s="126" t="s">
        <v>2746</v>
      </c>
      <c r="C1884" s="126" t="s">
        <v>2745</v>
      </c>
      <c r="D1884" s="127" t="s">
        <v>1264</v>
      </c>
      <c r="E1884" s="125">
        <v>3.27</v>
      </c>
      <c r="F1884" s="126"/>
      <c r="G1884" s="125" t="s">
        <v>2640</v>
      </c>
      <c r="H1884"/>
      <c r="L1884"/>
    </row>
    <row r="1885" spans="1:12" ht="42" customHeight="1" x14ac:dyDescent="0.25">
      <c r="A1885" s="128">
        <v>43444</v>
      </c>
      <c r="B1885" s="126" t="s">
        <v>2746</v>
      </c>
      <c r="C1885" s="126" t="s">
        <v>2745</v>
      </c>
      <c r="D1885" s="127" t="s">
        <v>1259</v>
      </c>
      <c r="E1885" s="125">
        <v>3.27</v>
      </c>
      <c r="F1885" s="126"/>
      <c r="G1885" s="125" t="s">
        <v>2640</v>
      </c>
      <c r="H1885"/>
      <c r="L1885"/>
    </row>
    <row r="1886" spans="1:12" ht="42" customHeight="1" x14ac:dyDescent="0.25">
      <c r="A1886" s="128">
        <v>43438</v>
      </c>
      <c r="B1886" s="126" t="s">
        <v>2746</v>
      </c>
      <c r="C1886" s="126" t="s">
        <v>2745</v>
      </c>
      <c r="D1886" s="127" t="s">
        <v>1264</v>
      </c>
      <c r="E1886" s="125">
        <v>3.15</v>
      </c>
      <c r="F1886" s="126"/>
      <c r="G1886" s="125" t="s">
        <v>2640</v>
      </c>
      <c r="H1886"/>
      <c r="L1886"/>
    </row>
    <row r="1887" spans="1:12" ht="42" customHeight="1" x14ac:dyDescent="0.25">
      <c r="A1887" s="128">
        <v>43444</v>
      </c>
      <c r="B1887" s="126" t="s">
        <v>2746</v>
      </c>
      <c r="C1887" s="126" t="s">
        <v>2745</v>
      </c>
      <c r="D1887" s="127" t="s">
        <v>1259</v>
      </c>
      <c r="E1887" s="125">
        <v>3.15</v>
      </c>
      <c r="F1887" s="126"/>
      <c r="G1887" s="125" t="s">
        <v>2640</v>
      </c>
      <c r="H1887"/>
      <c r="L1887"/>
    </row>
    <row r="1888" spans="1:12" ht="42" customHeight="1" x14ac:dyDescent="0.25">
      <c r="A1888" s="128">
        <v>43402</v>
      </c>
      <c r="B1888" s="126" t="s">
        <v>2746</v>
      </c>
      <c r="C1888" s="126" t="s">
        <v>2745</v>
      </c>
      <c r="D1888" s="127" t="s">
        <v>1264</v>
      </c>
      <c r="E1888" s="125">
        <v>3.09</v>
      </c>
      <c r="F1888" s="126"/>
      <c r="G1888" s="125" t="s">
        <v>2640</v>
      </c>
      <c r="H1888"/>
      <c r="L1888"/>
    </row>
    <row r="1889" spans="1:12" ht="42" customHeight="1" x14ac:dyDescent="0.25">
      <c r="A1889" s="128">
        <v>43402</v>
      </c>
      <c r="B1889" s="126" t="s">
        <v>2746</v>
      </c>
      <c r="C1889" s="126" t="s">
        <v>2745</v>
      </c>
      <c r="D1889" s="127" t="s">
        <v>1264</v>
      </c>
      <c r="E1889" s="125">
        <v>3.09</v>
      </c>
      <c r="F1889" s="126"/>
      <c r="G1889" s="125" t="s">
        <v>2640</v>
      </c>
      <c r="H1889"/>
      <c r="L1889"/>
    </row>
    <row r="1890" spans="1:12" ht="42" customHeight="1" x14ac:dyDescent="0.25">
      <c r="A1890" s="128">
        <v>43402</v>
      </c>
      <c r="B1890" s="126" t="s">
        <v>2746</v>
      </c>
      <c r="C1890" s="126" t="s">
        <v>2745</v>
      </c>
      <c r="D1890" s="127" t="s">
        <v>1264</v>
      </c>
      <c r="E1890" s="125">
        <v>3.09</v>
      </c>
      <c r="F1890" s="126"/>
      <c r="G1890" s="125" t="s">
        <v>2640</v>
      </c>
      <c r="H1890"/>
      <c r="L1890"/>
    </row>
    <row r="1891" spans="1:12" ht="42" customHeight="1" x14ac:dyDescent="0.25">
      <c r="A1891" s="128">
        <v>43402</v>
      </c>
      <c r="B1891" s="126" t="s">
        <v>2746</v>
      </c>
      <c r="C1891" s="126" t="s">
        <v>2745</v>
      </c>
      <c r="D1891" s="127" t="s">
        <v>1264</v>
      </c>
      <c r="E1891" s="125">
        <v>3.09</v>
      </c>
      <c r="F1891" s="126"/>
      <c r="G1891" s="125" t="s">
        <v>2640</v>
      </c>
      <c r="H1891"/>
      <c r="L1891"/>
    </row>
    <row r="1892" spans="1:12" ht="42" customHeight="1" x14ac:dyDescent="0.25">
      <c r="A1892" s="128">
        <v>43402</v>
      </c>
      <c r="B1892" s="126" t="s">
        <v>2746</v>
      </c>
      <c r="C1892" s="126" t="s">
        <v>2745</v>
      </c>
      <c r="D1892" s="127" t="s">
        <v>1264</v>
      </c>
      <c r="E1892" s="125">
        <v>3.09</v>
      </c>
      <c r="F1892" s="126"/>
      <c r="G1892" s="125" t="s">
        <v>2640</v>
      </c>
      <c r="H1892"/>
      <c r="L1892"/>
    </row>
    <row r="1893" spans="1:12" ht="42" customHeight="1" x14ac:dyDescent="0.25">
      <c r="A1893" s="128">
        <v>43402</v>
      </c>
      <c r="B1893" s="126" t="s">
        <v>2746</v>
      </c>
      <c r="C1893" s="126" t="s">
        <v>2745</v>
      </c>
      <c r="D1893" s="127" t="s">
        <v>1264</v>
      </c>
      <c r="E1893" s="125">
        <v>3.03</v>
      </c>
      <c r="F1893" s="126"/>
      <c r="G1893" s="125" t="s">
        <v>2640</v>
      </c>
      <c r="H1893"/>
      <c r="L1893"/>
    </row>
    <row r="1894" spans="1:12" ht="42" customHeight="1" x14ac:dyDescent="0.25">
      <c r="A1894" s="128">
        <v>43420</v>
      </c>
      <c r="B1894" s="126" t="s">
        <v>2746</v>
      </c>
      <c r="C1894" s="126" t="s">
        <v>2745</v>
      </c>
      <c r="D1894" s="127" t="s">
        <v>1259</v>
      </c>
      <c r="E1894" s="125">
        <v>3.02</v>
      </c>
      <c r="F1894" s="126"/>
      <c r="G1894" s="125" t="s">
        <v>2640</v>
      </c>
      <c r="H1894"/>
      <c r="L1894"/>
    </row>
    <row r="1895" spans="1:12" ht="42" customHeight="1" x14ac:dyDescent="0.25">
      <c r="A1895" s="128">
        <v>43444</v>
      </c>
      <c r="B1895" s="126" t="s">
        <v>2746</v>
      </c>
      <c r="C1895" s="126" t="s">
        <v>2745</v>
      </c>
      <c r="D1895" s="127" t="s">
        <v>1259</v>
      </c>
      <c r="E1895" s="125">
        <v>3.02</v>
      </c>
      <c r="F1895" s="126"/>
      <c r="G1895" s="125" t="s">
        <v>2640</v>
      </c>
      <c r="H1895"/>
      <c r="L1895"/>
    </row>
    <row r="1896" spans="1:12" ht="42" customHeight="1" x14ac:dyDescent="0.25">
      <c r="A1896" s="128">
        <v>43444</v>
      </c>
      <c r="B1896" s="126" t="s">
        <v>2746</v>
      </c>
      <c r="C1896" s="126" t="s">
        <v>2745</v>
      </c>
      <c r="D1896" s="127" t="s">
        <v>1259</v>
      </c>
      <c r="E1896" s="125">
        <v>3.02</v>
      </c>
      <c r="F1896" s="126"/>
      <c r="G1896" s="125" t="s">
        <v>2640</v>
      </c>
      <c r="H1896"/>
      <c r="L1896"/>
    </row>
    <row r="1897" spans="1:12" ht="42" customHeight="1" x14ac:dyDescent="0.25">
      <c r="A1897" s="128">
        <v>43444</v>
      </c>
      <c r="B1897" s="126" t="s">
        <v>2746</v>
      </c>
      <c r="C1897" s="126" t="s">
        <v>2745</v>
      </c>
      <c r="D1897" s="127" t="s">
        <v>1259</v>
      </c>
      <c r="E1897" s="125">
        <v>3.02</v>
      </c>
      <c r="F1897" s="126"/>
      <c r="G1897" s="125" t="s">
        <v>2640</v>
      </c>
      <c r="H1897"/>
      <c r="L1897"/>
    </row>
    <row r="1898" spans="1:12" ht="42" customHeight="1" x14ac:dyDescent="0.25">
      <c r="A1898" s="128">
        <v>43444</v>
      </c>
      <c r="B1898" s="126" t="s">
        <v>2746</v>
      </c>
      <c r="C1898" s="126" t="s">
        <v>2745</v>
      </c>
      <c r="D1898" s="127" t="s">
        <v>1259</v>
      </c>
      <c r="E1898" s="125">
        <v>3.02</v>
      </c>
      <c r="F1898" s="126"/>
      <c r="G1898" s="125" t="s">
        <v>2640</v>
      </c>
      <c r="H1898"/>
      <c r="L1898"/>
    </row>
    <row r="1899" spans="1:12" ht="42" customHeight="1" x14ac:dyDescent="0.25">
      <c r="A1899" s="128">
        <v>43445</v>
      </c>
      <c r="B1899" s="126" t="s">
        <v>2746</v>
      </c>
      <c r="C1899" s="126" t="s">
        <v>2745</v>
      </c>
      <c r="D1899" s="127" t="s">
        <v>1264</v>
      </c>
      <c r="E1899" s="125">
        <v>3.02</v>
      </c>
      <c r="F1899" s="126"/>
      <c r="G1899" s="125" t="s">
        <v>2640</v>
      </c>
      <c r="H1899"/>
      <c r="L1899"/>
    </row>
    <row r="1900" spans="1:12" ht="42" customHeight="1" x14ac:dyDescent="0.25">
      <c r="A1900" s="128">
        <v>43454</v>
      </c>
      <c r="B1900" s="126" t="s">
        <v>2746</v>
      </c>
      <c r="C1900" s="126" t="s">
        <v>2745</v>
      </c>
      <c r="D1900" s="127" t="s">
        <v>1264</v>
      </c>
      <c r="E1900" s="125">
        <v>3.02</v>
      </c>
      <c r="F1900" s="126"/>
      <c r="G1900" s="125" t="s">
        <v>2640</v>
      </c>
      <c r="H1900"/>
      <c r="L1900"/>
    </row>
    <row r="1901" spans="1:12" ht="42" customHeight="1" x14ac:dyDescent="0.25">
      <c r="A1901" s="128">
        <v>43381</v>
      </c>
      <c r="B1901" s="126" t="s">
        <v>2746</v>
      </c>
      <c r="C1901" s="126" t="s">
        <v>2745</v>
      </c>
      <c r="D1901" s="127" t="s">
        <v>1264</v>
      </c>
      <c r="E1901" s="125">
        <v>3</v>
      </c>
      <c r="F1901" s="126"/>
      <c r="G1901" s="125" t="s">
        <v>2640</v>
      </c>
      <c r="H1901"/>
      <c r="L1901"/>
    </row>
    <row r="1902" spans="1:12" ht="42" customHeight="1" x14ac:dyDescent="0.25">
      <c r="A1902" s="128">
        <v>43416</v>
      </c>
      <c r="B1902" s="126" t="s">
        <v>2746</v>
      </c>
      <c r="C1902" s="126" t="s">
        <v>2745</v>
      </c>
      <c r="D1902" s="127" t="s">
        <v>1259</v>
      </c>
      <c r="E1902" s="125">
        <v>2.98</v>
      </c>
      <c r="F1902" s="126"/>
      <c r="G1902" s="125" t="s">
        <v>2640</v>
      </c>
      <c r="H1902"/>
      <c r="L1902"/>
    </row>
    <row r="1903" spans="1:12" ht="42" customHeight="1" x14ac:dyDescent="0.25">
      <c r="A1903" s="128">
        <v>43444</v>
      </c>
      <c r="B1903" s="126" t="s">
        <v>2746</v>
      </c>
      <c r="C1903" s="126" t="s">
        <v>2745</v>
      </c>
      <c r="D1903" s="127" t="s">
        <v>1259</v>
      </c>
      <c r="E1903" s="125">
        <v>2.83</v>
      </c>
      <c r="F1903" s="126"/>
      <c r="G1903" s="125" t="s">
        <v>2640</v>
      </c>
      <c r="H1903"/>
      <c r="L1903"/>
    </row>
    <row r="1904" spans="1:12" ht="42" customHeight="1" x14ac:dyDescent="0.25">
      <c r="A1904" s="128">
        <v>43444</v>
      </c>
      <c r="B1904" s="126" t="s">
        <v>2746</v>
      </c>
      <c r="C1904" s="126" t="s">
        <v>2745</v>
      </c>
      <c r="D1904" s="127" t="s">
        <v>1259</v>
      </c>
      <c r="E1904" s="125">
        <v>2.83</v>
      </c>
      <c r="F1904" s="126"/>
      <c r="G1904" s="125" t="s">
        <v>2640</v>
      </c>
      <c r="H1904"/>
      <c r="L1904"/>
    </row>
    <row r="1905" spans="1:12" ht="42" customHeight="1" x14ac:dyDescent="0.25">
      <c r="A1905" s="128">
        <v>43389</v>
      </c>
      <c r="B1905" s="126" t="s">
        <v>2746</v>
      </c>
      <c r="C1905" s="126" t="s">
        <v>2745</v>
      </c>
      <c r="D1905" s="127" t="s">
        <v>1259</v>
      </c>
      <c r="E1905" s="125">
        <v>2.76</v>
      </c>
      <c r="F1905" s="126"/>
      <c r="G1905" s="125" t="s">
        <v>2640</v>
      </c>
      <c r="H1905"/>
      <c r="L1905"/>
    </row>
    <row r="1906" spans="1:12" ht="42" customHeight="1" x14ac:dyDescent="0.25">
      <c r="A1906" s="128">
        <v>43389</v>
      </c>
      <c r="B1906" s="126" t="s">
        <v>2746</v>
      </c>
      <c r="C1906" s="126" t="s">
        <v>2745</v>
      </c>
      <c r="D1906" s="127" t="s">
        <v>1259</v>
      </c>
      <c r="E1906" s="125">
        <v>2.76</v>
      </c>
      <c r="F1906" s="126"/>
      <c r="G1906" s="125" t="s">
        <v>2640</v>
      </c>
      <c r="H1906"/>
      <c r="L1906"/>
    </row>
    <row r="1907" spans="1:12" ht="42" customHeight="1" x14ac:dyDescent="0.25">
      <c r="A1907" s="128">
        <v>43389</v>
      </c>
      <c r="B1907" s="126" t="s">
        <v>2746</v>
      </c>
      <c r="C1907" s="126" t="s">
        <v>2745</v>
      </c>
      <c r="D1907" s="127" t="s">
        <v>1259</v>
      </c>
      <c r="E1907" s="125">
        <v>2.76</v>
      </c>
      <c r="F1907" s="126"/>
      <c r="G1907" s="125" t="s">
        <v>2640</v>
      </c>
      <c r="H1907"/>
      <c r="L1907"/>
    </row>
    <row r="1908" spans="1:12" ht="42" customHeight="1" x14ac:dyDescent="0.25">
      <c r="A1908" s="128">
        <v>43389</v>
      </c>
      <c r="B1908" s="126" t="s">
        <v>2746</v>
      </c>
      <c r="C1908" s="126" t="s">
        <v>2745</v>
      </c>
      <c r="D1908" s="127" t="s">
        <v>1259</v>
      </c>
      <c r="E1908" s="125">
        <v>2.76</v>
      </c>
      <c r="F1908" s="126"/>
      <c r="G1908" s="125" t="s">
        <v>2640</v>
      </c>
      <c r="H1908"/>
      <c r="L1908"/>
    </row>
    <row r="1909" spans="1:12" ht="42" customHeight="1" x14ac:dyDescent="0.25">
      <c r="A1909" s="128">
        <v>43437</v>
      </c>
      <c r="B1909" s="126" t="s">
        <v>2746</v>
      </c>
      <c r="C1909" s="126" t="s">
        <v>2745</v>
      </c>
      <c r="D1909" s="127" t="s">
        <v>1264</v>
      </c>
      <c r="E1909" s="125">
        <v>2.66</v>
      </c>
      <c r="F1909" s="126"/>
      <c r="G1909" s="125" t="s">
        <v>2640</v>
      </c>
      <c r="H1909"/>
      <c r="L1909"/>
    </row>
    <row r="1910" spans="1:12" ht="42" customHeight="1" x14ac:dyDescent="0.25">
      <c r="A1910" s="128">
        <v>43416</v>
      </c>
      <c r="B1910" s="126" t="s">
        <v>2746</v>
      </c>
      <c r="C1910" s="126" t="s">
        <v>2745</v>
      </c>
      <c r="D1910" s="127" t="s">
        <v>1259</v>
      </c>
      <c r="E1910" s="125">
        <v>2.57</v>
      </c>
      <c r="F1910" s="126"/>
      <c r="G1910" s="125" t="s">
        <v>2640</v>
      </c>
      <c r="H1910"/>
      <c r="L1910"/>
    </row>
    <row r="1911" spans="1:12" ht="42" customHeight="1" x14ac:dyDescent="0.25">
      <c r="A1911" s="128">
        <v>43437</v>
      </c>
      <c r="B1911" s="126" t="s">
        <v>2746</v>
      </c>
      <c r="C1911" s="126" t="s">
        <v>2745</v>
      </c>
      <c r="D1911" s="127" t="s">
        <v>1259</v>
      </c>
      <c r="E1911" s="125">
        <v>2.57</v>
      </c>
      <c r="F1911" s="126"/>
      <c r="G1911" s="125" t="s">
        <v>2640</v>
      </c>
      <c r="H1911"/>
      <c r="L1911"/>
    </row>
    <row r="1912" spans="1:12" ht="42" customHeight="1" x14ac:dyDescent="0.25">
      <c r="A1912" s="128">
        <v>43409</v>
      </c>
      <c r="B1912" s="126" t="s">
        <v>2746</v>
      </c>
      <c r="C1912" s="126" t="s">
        <v>2745</v>
      </c>
      <c r="D1912" s="127" t="s">
        <v>1259</v>
      </c>
      <c r="E1912" s="125">
        <v>2.54</v>
      </c>
      <c r="F1912" s="126"/>
      <c r="G1912" s="125" t="s">
        <v>2640</v>
      </c>
      <c r="H1912"/>
      <c r="L1912"/>
    </row>
    <row r="1913" spans="1:12" ht="42" customHeight="1" x14ac:dyDescent="0.25">
      <c r="A1913" s="128">
        <v>43447</v>
      </c>
      <c r="B1913" s="126" t="s">
        <v>2746</v>
      </c>
      <c r="C1913" s="126" t="s">
        <v>2745</v>
      </c>
      <c r="D1913" s="127" t="s">
        <v>1259</v>
      </c>
      <c r="E1913" s="125">
        <v>2.54</v>
      </c>
      <c r="F1913" s="126"/>
      <c r="G1913" s="125" t="s">
        <v>2640</v>
      </c>
      <c r="H1913"/>
      <c r="L1913"/>
    </row>
    <row r="1914" spans="1:12" ht="42" customHeight="1" x14ac:dyDescent="0.25">
      <c r="A1914" s="128">
        <v>43410</v>
      </c>
      <c r="B1914" s="126" t="s">
        <v>2746</v>
      </c>
      <c r="C1914" s="126" t="s">
        <v>2745</v>
      </c>
      <c r="D1914" s="127" t="s">
        <v>1259</v>
      </c>
      <c r="E1914" s="125">
        <v>2.42</v>
      </c>
      <c r="F1914" s="126"/>
      <c r="G1914" s="125" t="s">
        <v>2640</v>
      </c>
      <c r="H1914"/>
      <c r="L1914"/>
    </row>
    <row r="1915" spans="1:12" ht="42" customHeight="1" x14ac:dyDescent="0.25">
      <c r="A1915" s="128">
        <v>43382</v>
      </c>
      <c r="B1915" s="126" t="s">
        <v>2746</v>
      </c>
      <c r="C1915" s="126" t="s">
        <v>2745</v>
      </c>
      <c r="D1915" s="127" t="s">
        <v>1264</v>
      </c>
      <c r="E1915" s="125">
        <v>2.42</v>
      </c>
      <c r="F1915" s="126"/>
      <c r="G1915" s="125" t="s">
        <v>2640</v>
      </c>
      <c r="H1915"/>
      <c r="L1915"/>
    </row>
    <row r="1916" spans="1:12" ht="42" customHeight="1" x14ac:dyDescent="0.25">
      <c r="A1916" s="128">
        <v>43381</v>
      </c>
      <c r="B1916" s="126" t="s">
        <v>2746</v>
      </c>
      <c r="C1916" s="126" t="s">
        <v>2745</v>
      </c>
      <c r="D1916" s="127" t="s">
        <v>1259</v>
      </c>
      <c r="E1916" s="125">
        <v>2.42</v>
      </c>
      <c r="F1916" s="126"/>
      <c r="G1916" s="125" t="s">
        <v>2640</v>
      </c>
      <c r="H1916"/>
      <c r="L1916"/>
    </row>
    <row r="1917" spans="1:12" ht="42" customHeight="1" x14ac:dyDescent="0.25">
      <c r="A1917" s="128">
        <v>43402</v>
      </c>
      <c r="B1917" s="126" t="s">
        <v>2746</v>
      </c>
      <c r="C1917" s="126" t="s">
        <v>2745</v>
      </c>
      <c r="D1917" s="127" t="s">
        <v>1264</v>
      </c>
      <c r="E1917" s="125">
        <v>2.42</v>
      </c>
      <c r="F1917" s="126"/>
      <c r="G1917" s="125" t="s">
        <v>2640</v>
      </c>
      <c r="H1917"/>
      <c r="L1917"/>
    </row>
    <row r="1918" spans="1:12" ht="42" customHeight="1" x14ac:dyDescent="0.25">
      <c r="A1918" s="128">
        <v>43432</v>
      </c>
      <c r="B1918" s="126" t="s">
        <v>2746</v>
      </c>
      <c r="C1918" s="126" t="s">
        <v>2745</v>
      </c>
      <c r="D1918" s="127" t="s">
        <v>1259</v>
      </c>
      <c r="E1918" s="125">
        <v>2.42</v>
      </c>
      <c r="F1918" s="126"/>
      <c r="G1918" s="125" t="s">
        <v>2640</v>
      </c>
      <c r="H1918"/>
      <c r="L1918"/>
    </row>
    <row r="1919" spans="1:12" ht="42" customHeight="1" x14ac:dyDescent="0.25">
      <c r="A1919" s="128">
        <v>43432</v>
      </c>
      <c r="B1919" s="126" t="s">
        <v>2746</v>
      </c>
      <c r="C1919" s="126" t="s">
        <v>2745</v>
      </c>
      <c r="D1919" s="127" t="s">
        <v>1259</v>
      </c>
      <c r="E1919" s="125">
        <v>2.42</v>
      </c>
      <c r="F1919" s="126"/>
      <c r="G1919" s="125" t="s">
        <v>2640</v>
      </c>
      <c r="H1919"/>
      <c r="L1919"/>
    </row>
    <row r="1920" spans="1:12" ht="42" customHeight="1" x14ac:dyDescent="0.25">
      <c r="A1920" s="128">
        <v>43432</v>
      </c>
      <c r="B1920" s="126" t="s">
        <v>2746</v>
      </c>
      <c r="C1920" s="126" t="s">
        <v>2745</v>
      </c>
      <c r="D1920" s="127" t="s">
        <v>1259</v>
      </c>
      <c r="E1920" s="125">
        <v>2.42</v>
      </c>
      <c r="F1920" s="126"/>
      <c r="G1920" s="125" t="s">
        <v>2640</v>
      </c>
      <c r="H1920"/>
      <c r="L1920"/>
    </row>
    <row r="1921" spans="1:12" ht="42" customHeight="1" x14ac:dyDescent="0.25">
      <c r="A1921" s="128">
        <v>43432</v>
      </c>
      <c r="B1921" s="126" t="s">
        <v>2746</v>
      </c>
      <c r="C1921" s="126" t="s">
        <v>2745</v>
      </c>
      <c r="D1921" s="127" t="s">
        <v>1259</v>
      </c>
      <c r="E1921" s="125">
        <v>2.42</v>
      </c>
      <c r="F1921" s="126"/>
      <c r="G1921" s="125" t="s">
        <v>2640</v>
      </c>
      <c r="H1921"/>
      <c r="L1921"/>
    </row>
    <row r="1922" spans="1:12" ht="42" customHeight="1" x14ac:dyDescent="0.25">
      <c r="A1922" s="128">
        <v>43445</v>
      </c>
      <c r="B1922" s="126" t="s">
        <v>2746</v>
      </c>
      <c r="C1922" s="126" t="s">
        <v>2745</v>
      </c>
      <c r="D1922" s="127" t="s">
        <v>1264</v>
      </c>
      <c r="E1922" s="125">
        <v>2.42</v>
      </c>
      <c r="F1922" s="126"/>
      <c r="G1922" s="125" t="s">
        <v>2640</v>
      </c>
      <c r="H1922"/>
      <c r="L1922"/>
    </row>
    <row r="1923" spans="1:12" ht="42" customHeight="1" x14ac:dyDescent="0.25">
      <c r="A1923" s="128">
        <v>43445</v>
      </c>
      <c r="B1923" s="126" t="s">
        <v>2746</v>
      </c>
      <c r="C1923" s="126" t="s">
        <v>2745</v>
      </c>
      <c r="D1923" s="127" t="s">
        <v>1264</v>
      </c>
      <c r="E1923" s="125">
        <v>2.42</v>
      </c>
      <c r="F1923" s="126"/>
      <c r="G1923" s="125" t="s">
        <v>2640</v>
      </c>
      <c r="H1923"/>
      <c r="L1923"/>
    </row>
    <row r="1924" spans="1:12" ht="42" customHeight="1" x14ac:dyDescent="0.25">
      <c r="A1924" s="128">
        <v>43445</v>
      </c>
      <c r="B1924" s="126" t="s">
        <v>2746</v>
      </c>
      <c r="C1924" s="126" t="s">
        <v>2745</v>
      </c>
      <c r="D1924" s="127" t="s">
        <v>1264</v>
      </c>
      <c r="E1924" s="125">
        <v>2.42</v>
      </c>
      <c r="F1924" s="126"/>
      <c r="G1924" s="125" t="s">
        <v>2640</v>
      </c>
      <c r="H1924"/>
      <c r="L1924"/>
    </row>
    <row r="1925" spans="1:12" ht="42" customHeight="1" x14ac:dyDescent="0.25">
      <c r="A1925" s="128">
        <v>43445</v>
      </c>
      <c r="B1925" s="126" t="s">
        <v>2746</v>
      </c>
      <c r="C1925" s="126" t="s">
        <v>2745</v>
      </c>
      <c r="D1925" s="127" t="s">
        <v>1264</v>
      </c>
      <c r="E1925" s="125">
        <v>2.42</v>
      </c>
      <c r="F1925" s="126"/>
      <c r="G1925" s="125" t="s">
        <v>2640</v>
      </c>
      <c r="H1925"/>
      <c r="L1925"/>
    </row>
    <row r="1926" spans="1:12" ht="42" customHeight="1" x14ac:dyDescent="0.25">
      <c r="A1926" s="128">
        <v>43444</v>
      </c>
      <c r="B1926" s="126" t="s">
        <v>2746</v>
      </c>
      <c r="C1926" s="126" t="s">
        <v>2745</v>
      </c>
      <c r="D1926" s="127" t="s">
        <v>1259</v>
      </c>
      <c r="E1926" s="125">
        <v>2.36</v>
      </c>
      <c r="F1926" s="126"/>
      <c r="G1926" s="125" t="s">
        <v>2640</v>
      </c>
      <c r="H1926"/>
      <c r="L1926"/>
    </row>
    <row r="1927" spans="1:12" ht="42" customHeight="1" x14ac:dyDescent="0.25">
      <c r="A1927" s="128">
        <v>43381</v>
      </c>
      <c r="B1927" s="126" t="s">
        <v>2746</v>
      </c>
      <c r="C1927" s="126" t="s">
        <v>2745</v>
      </c>
      <c r="D1927" s="127" t="s">
        <v>1259</v>
      </c>
      <c r="E1927" s="125">
        <v>2.2999999999999998</v>
      </c>
      <c r="F1927" s="126"/>
      <c r="G1927" s="125" t="s">
        <v>2640</v>
      </c>
      <c r="H1927"/>
      <c r="L1927"/>
    </row>
    <row r="1928" spans="1:12" ht="42" customHeight="1" x14ac:dyDescent="0.25">
      <c r="A1928" s="128">
        <v>43381</v>
      </c>
      <c r="B1928" s="126" t="s">
        <v>2746</v>
      </c>
      <c r="C1928" s="126" t="s">
        <v>2745</v>
      </c>
      <c r="D1928" s="127" t="s">
        <v>1259</v>
      </c>
      <c r="E1928" s="125">
        <v>2.2999999999999998</v>
      </c>
      <c r="F1928" s="126"/>
      <c r="G1928" s="125" t="s">
        <v>2640</v>
      </c>
      <c r="H1928"/>
      <c r="L1928"/>
    </row>
    <row r="1929" spans="1:12" ht="42" customHeight="1" x14ac:dyDescent="0.25">
      <c r="A1929" s="128">
        <v>43381</v>
      </c>
      <c r="B1929" s="126" t="s">
        <v>2746</v>
      </c>
      <c r="C1929" s="126" t="s">
        <v>2745</v>
      </c>
      <c r="D1929" s="127" t="s">
        <v>1259</v>
      </c>
      <c r="E1929" s="125">
        <v>2.2999999999999998</v>
      </c>
      <c r="F1929" s="126"/>
      <c r="G1929" s="125" t="s">
        <v>2640</v>
      </c>
      <c r="H1929"/>
      <c r="L1929"/>
    </row>
    <row r="1930" spans="1:12" ht="42" customHeight="1" x14ac:dyDescent="0.25">
      <c r="A1930" s="128">
        <v>43402</v>
      </c>
      <c r="B1930" s="126" t="s">
        <v>2746</v>
      </c>
      <c r="C1930" s="126" t="s">
        <v>2745</v>
      </c>
      <c r="D1930" s="127" t="s">
        <v>1264</v>
      </c>
      <c r="E1930" s="125">
        <v>2.2999999999999998</v>
      </c>
      <c r="F1930" s="126"/>
      <c r="G1930" s="125" t="s">
        <v>2640</v>
      </c>
      <c r="H1930"/>
      <c r="L1930"/>
    </row>
    <row r="1931" spans="1:12" ht="42" customHeight="1" x14ac:dyDescent="0.25">
      <c r="A1931" s="128">
        <v>43416</v>
      </c>
      <c r="B1931" s="126" t="s">
        <v>2746</v>
      </c>
      <c r="C1931" s="126" t="s">
        <v>2745</v>
      </c>
      <c r="D1931" s="127" t="s">
        <v>1259</v>
      </c>
      <c r="E1931" s="125">
        <v>2.2999999999999998</v>
      </c>
      <c r="F1931" s="126"/>
      <c r="G1931" s="125" t="s">
        <v>2640</v>
      </c>
      <c r="H1931"/>
      <c r="L1931"/>
    </row>
    <row r="1932" spans="1:12" ht="42" customHeight="1" x14ac:dyDescent="0.25">
      <c r="A1932" s="128">
        <v>43416</v>
      </c>
      <c r="B1932" s="126" t="s">
        <v>2746</v>
      </c>
      <c r="C1932" s="126" t="s">
        <v>2745</v>
      </c>
      <c r="D1932" s="127" t="s">
        <v>1259</v>
      </c>
      <c r="E1932" s="125">
        <v>2.2999999999999998</v>
      </c>
      <c r="F1932" s="126"/>
      <c r="G1932" s="125" t="s">
        <v>2640</v>
      </c>
      <c r="H1932"/>
      <c r="L1932"/>
    </row>
    <row r="1933" spans="1:12" ht="42" customHeight="1" x14ac:dyDescent="0.25">
      <c r="A1933" s="128">
        <v>43432</v>
      </c>
      <c r="B1933" s="126" t="s">
        <v>2746</v>
      </c>
      <c r="C1933" s="126" t="s">
        <v>2745</v>
      </c>
      <c r="D1933" s="127" t="s">
        <v>1259</v>
      </c>
      <c r="E1933" s="125">
        <v>2.2999999999999998</v>
      </c>
      <c r="F1933" s="126"/>
      <c r="G1933" s="125" t="s">
        <v>2640</v>
      </c>
      <c r="H1933"/>
      <c r="L1933"/>
    </row>
    <row r="1934" spans="1:12" ht="42" customHeight="1" x14ac:dyDescent="0.25">
      <c r="A1934" s="128">
        <v>43432</v>
      </c>
      <c r="B1934" s="126" t="s">
        <v>2746</v>
      </c>
      <c r="C1934" s="126" t="s">
        <v>2745</v>
      </c>
      <c r="D1934" s="127" t="s">
        <v>1259</v>
      </c>
      <c r="E1934" s="125">
        <v>2.2999999999999998</v>
      </c>
      <c r="F1934" s="126"/>
      <c r="G1934" s="125" t="s">
        <v>2640</v>
      </c>
      <c r="H1934"/>
      <c r="L1934"/>
    </row>
    <row r="1935" spans="1:12" ht="42" customHeight="1" x14ac:dyDescent="0.25">
      <c r="A1935" s="128">
        <v>43444</v>
      </c>
      <c r="B1935" s="126" t="s">
        <v>2746</v>
      </c>
      <c r="C1935" s="126" t="s">
        <v>2745</v>
      </c>
      <c r="D1935" s="127" t="s">
        <v>1259</v>
      </c>
      <c r="E1935" s="125">
        <v>2.2999999999999998</v>
      </c>
      <c r="F1935" s="126"/>
      <c r="G1935" s="125" t="s">
        <v>2640</v>
      </c>
      <c r="H1935"/>
      <c r="L1935"/>
    </row>
    <row r="1936" spans="1:12" ht="42" customHeight="1" x14ac:dyDescent="0.25">
      <c r="A1936" s="128">
        <v>43451</v>
      </c>
      <c r="B1936" s="126" t="s">
        <v>2746</v>
      </c>
      <c r="C1936" s="126" t="s">
        <v>2745</v>
      </c>
      <c r="D1936" s="127" t="s">
        <v>1264</v>
      </c>
      <c r="E1936" s="125">
        <v>2.2999999999999998</v>
      </c>
      <c r="F1936" s="126"/>
      <c r="G1936" s="125" t="s">
        <v>2640</v>
      </c>
      <c r="H1936"/>
      <c r="L1936"/>
    </row>
    <row r="1937" spans="1:12" ht="42" customHeight="1" x14ac:dyDescent="0.25">
      <c r="A1937" s="128">
        <v>43410</v>
      </c>
      <c r="B1937" s="126" t="s">
        <v>2746</v>
      </c>
      <c r="C1937" s="126" t="s">
        <v>2745</v>
      </c>
      <c r="D1937" s="127" t="s">
        <v>1259</v>
      </c>
      <c r="E1937" s="125">
        <v>2.12</v>
      </c>
      <c r="F1937" s="126"/>
      <c r="G1937" s="125" t="s">
        <v>2640</v>
      </c>
      <c r="H1937"/>
      <c r="L1937"/>
    </row>
    <row r="1938" spans="1:12" ht="42" customHeight="1" x14ac:dyDescent="0.25">
      <c r="A1938" s="128">
        <v>43381</v>
      </c>
      <c r="B1938" s="126" t="s">
        <v>2746</v>
      </c>
      <c r="C1938" s="126" t="s">
        <v>2745</v>
      </c>
      <c r="D1938" s="127" t="s">
        <v>1259</v>
      </c>
      <c r="E1938" s="125">
        <v>2.12</v>
      </c>
      <c r="F1938" s="126"/>
      <c r="G1938" s="125" t="s">
        <v>2640</v>
      </c>
      <c r="H1938"/>
      <c r="L1938"/>
    </row>
    <row r="1939" spans="1:12" ht="42" customHeight="1" x14ac:dyDescent="0.25">
      <c r="A1939" s="128">
        <v>43381</v>
      </c>
      <c r="B1939" s="126" t="s">
        <v>2746</v>
      </c>
      <c r="C1939" s="126" t="s">
        <v>2745</v>
      </c>
      <c r="D1939" s="127" t="s">
        <v>1259</v>
      </c>
      <c r="E1939" s="125">
        <v>2.11</v>
      </c>
      <c r="F1939" s="126"/>
      <c r="G1939" s="125" t="s">
        <v>2640</v>
      </c>
      <c r="H1939"/>
      <c r="L1939"/>
    </row>
    <row r="1940" spans="1:12" ht="42" customHeight="1" x14ac:dyDescent="0.25">
      <c r="A1940" s="128">
        <v>43381</v>
      </c>
      <c r="B1940" s="126" t="s">
        <v>2746</v>
      </c>
      <c r="C1940" s="126" t="s">
        <v>2745</v>
      </c>
      <c r="D1940" s="127" t="s">
        <v>1259</v>
      </c>
      <c r="E1940" s="125">
        <v>2.06</v>
      </c>
      <c r="F1940" s="126"/>
      <c r="G1940" s="125" t="s">
        <v>2640</v>
      </c>
      <c r="H1940"/>
      <c r="L1940"/>
    </row>
    <row r="1941" spans="1:12" ht="42" customHeight="1" x14ac:dyDescent="0.25">
      <c r="A1941" s="128">
        <v>43381</v>
      </c>
      <c r="B1941" s="126" t="s">
        <v>2746</v>
      </c>
      <c r="C1941" s="126" t="s">
        <v>2745</v>
      </c>
      <c r="D1941" s="127" t="s">
        <v>1259</v>
      </c>
      <c r="E1941" s="125">
        <v>2.06</v>
      </c>
      <c r="F1941" s="126"/>
      <c r="G1941" s="125" t="s">
        <v>2640</v>
      </c>
      <c r="H1941"/>
      <c r="L1941"/>
    </row>
    <row r="1942" spans="1:12" ht="42" customHeight="1" x14ac:dyDescent="0.25">
      <c r="A1942" s="128">
        <v>43381</v>
      </c>
      <c r="B1942" s="126" t="s">
        <v>2746</v>
      </c>
      <c r="C1942" s="126" t="s">
        <v>2745</v>
      </c>
      <c r="D1942" s="127" t="s">
        <v>1259</v>
      </c>
      <c r="E1942" s="125">
        <v>2.06</v>
      </c>
      <c r="F1942" s="126"/>
      <c r="G1942" s="125" t="s">
        <v>2640</v>
      </c>
      <c r="H1942"/>
      <c r="L1942"/>
    </row>
    <row r="1943" spans="1:12" ht="42" customHeight="1" x14ac:dyDescent="0.25">
      <c r="A1943" s="128">
        <v>43403</v>
      </c>
      <c r="B1943" s="126" t="s">
        <v>2746</v>
      </c>
      <c r="C1943" s="126" t="s">
        <v>2745</v>
      </c>
      <c r="D1943" s="127" t="s">
        <v>1264</v>
      </c>
      <c r="E1943" s="125">
        <v>2.04</v>
      </c>
      <c r="F1943" s="126"/>
      <c r="G1943" s="125" t="s">
        <v>2640</v>
      </c>
      <c r="H1943"/>
      <c r="L1943"/>
    </row>
    <row r="1944" spans="1:12" ht="42" customHeight="1" x14ac:dyDescent="0.25">
      <c r="A1944" s="128">
        <v>43402</v>
      </c>
      <c r="B1944" s="126" t="s">
        <v>2746</v>
      </c>
      <c r="C1944" s="126" t="s">
        <v>2745</v>
      </c>
      <c r="D1944" s="127" t="s">
        <v>1264</v>
      </c>
      <c r="E1944" s="125">
        <v>2</v>
      </c>
      <c r="F1944" s="126"/>
      <c r="G1944" s="125" t="s">
        <v>2640</v>
      </c>
      <c r="H1944"/>
      <c r="L1944"/>
    </row>
    <row r="1945" spans="1:12" ht="42" customHeight="1" x14ac:dyDescent="0.25">
      <c r="A1945" s="128">
        <v>43382</v>
      </c>
      <c r="B1945" s="126" t="s">
        <v>2746</v>
      </c>
      <c r="C1945" s="126" t="s">
        <v>2745</v>
      </c>
      <c r="D1945" s="127" t="s">
        <v>1264</v>
      </c>
      <c r="E1945" s="125">
        <v>1.94</v>
      </c>
      <c r="F1945" s="126"/>
      <c r="G1945" s="125" t="s">
        <v>2640</v>
      </c>
      <c r="H1945"/>
      <c r="L1945"/>
    </row>
    <row r="1946" spans="1:12" ht="42" customHeight="1" x14ac:dyDescent="0.25">
      <c r="A1946" s="128">
        <v>43448</v>
      </c>
      <c r="B1946" s="126" t="s">
        <v>2746</v>
      </c>
      <c r="C1946" s="126" t="s">
        <v>2745</v>
      </c>
      <c r="D1946" s="127" t="s">
        <v>1264</v>
      </c>
      <c r="E1946" s="125">
        <v>1.94</v>
      </c>
      <c r="F1946" s="126"/>
      <c r="G1946" s="125" t="s">
        <v>2640</v>
      </c>
      <c r="H1946"/>
      <c r="L1946"/>
    </row>
    <row r="1947" spans="1:12" ht="42" customHeight="1" x14ac:dyDescent="0.25">
      <c r="A1947" s="128">
        <v>43447</v>
      </c>
      <c r="B1947" s="126" t="s">
        <v>2746</v>
      </c>
      <c r="C1947" s="126" t="s">
        <v>2745</v>
      </c>
      <c r="D1947" s="127" t="s">
        <v>1264</v>
      </c>
      <c r="E1947" s="125">
        <v>1.94</v>
      </c>
      <c r="F1947" s="126"/>
      <c r="G1947" s="125" t="s">
        <v>2640</v>
      </c>
      <c r="H1947"/>
      <c r="L1947"/>
    </row>
    <row r="1948" spans="1:12" ht="42" customHeight="1" x14ac:dyDescent="0.25">
      <c r="A1948" s="128">
        <v>43444</v>
      </c>
      <c r="B1948" s="126" t="s">
        <v>2746</v>
      </c>
      <c r="C1948" s="126" t="s">
        <v>2745</v>
      </c>
      <c r="D1948" s="127" t="s">
        <v>1259</v>
      </c>
      <c r="E1948" s="125">
        <v>1.94</v>
      </c>
      <c r="F1948" s="126"/>
      <c r="G1948" s="125" t="s">
        <v>2640</v>
      </c>
      <c r="H1948"/>
      <c r="L1948"/>
    </row>
    <row r="1949" spans="1:12" ht="42" customHeight="1" x14ac:dyDescent="0.25">
      <c r="A1949" s="128">
        <v>43437</v>
      </c>
      <c r="B1949" s="126" t="s">
        <v>2746</v>
      </c>
      <c r="C1949" s="126" t="s">
        <v>2745</v>
      </c>
      <c r="D1949" s="127" t="s">
        <v>1259</v>
      </c>
      <c r="E1949" s="125">
        <v>1.89</v>
      </c>
      <c r="F1949" s="126"/>
      <c r="G1949" s="125" t="s">
        <v>2640</v>
      </c>
      <c r="H1949"/>
      <c r="L1949"/>
    </row>
    <row r="1950" spans="1:12" ht="42" customHeight="1" x14ac:dyDescent="0.25">
      <c r="A1950" s="128">
        <v>43444</v>
      </c>
      <c r="B1950" s="126" t="s">
        <v>2746</v>
      </c>
      <c r="C1950" s="126" t="s">
        <v>2745</v>
      </c>
      <c r="D1950" s="127" t="s">
        <v>1259</v>
      </c>
      <c r="E1950" s="125">
        <v>1.89</v>
      </c>
      <c r="F1950" s="126"/>
      <c r="G1950" s="125" t="s">
        <v>2640</v>
      </c>
      <c r="H1950"/>
      <c r="L1950"/>
    </row>
    <row r="1951" spans="1:12" ht="42" customHeight="1" x14ac:dyDescent="0.25">
      <c r="A1951" s="128">
        <v>43403</v>
      </c>
      <c r="B1951" s="126" t="s">
        <v>2746</v>
      </c>
      <c r="C1951" s="126" t="s">
        <v>2745</v>
      </c>
      <c r="D1951" s="127" t="s">
        <v>1264</v>
      </c>
      <c r="E1951" s="125">
        <v>1.82</v>
      </c>
      <c r="F1951" s="126"/>
      <c r="G1951" s="125" t="s">
        <v>2640</v>
      </c>
      <c r="H1951"/>
      <c r="L1951"/>
    </row>
    <row r="1952" spans="1:12" ht="42" customHeight="1" x14ac:dyDescent="0.25">
      <c r="A1952" s="128">
        <v>43403</v>
      </c>
      <c r="B1952" s="126" t="s">
        <v>2746</v>
      </c>
      <c r="C1952" s="126" t="s">
        <v>2745</v>
      </c>
      <c r="D1952" s="127" t="s">
        <v>1264</v>
      </c>
      <c r="E1952" s="125">
        <v>1.82</v>
      </c>
      <c r="F1952" s="126"/>
      <c r="G1952" s="125" t="s">
        <v>2640</v>
      </c>
      <c r="H1952"/>
      <c r="L1952"/>
    </row>
    <row r="1953" spans="1:12" ht="42" customHeight="1" x14ac:dyDescent="0.25">
      <c r="A1953" s="128">
        <v>43403</v>
      </c>
      <c r="B1953" s="126" t="s">
        <v>2746</v>
      </c>
      <c r="C1953" s="126" t="s">
        <v>2745</v>
      </c>
      <c r="D1953" s="127" t="s">
        <v>1264</v>
      </c>
      <c r="E1953" s="125">
        <v>1.82</v>
      </c>
      <c r="F1953" s="126"/>
      <c r="G1953" s="125" t="s">
        <v>2640</v>
      </c>
      <c r="H1953"/>
      <c r="L1953"/>
    </row>
    <row r="1954" spans="1:12" ht="42" customHeight="1" x14ac:dyDescent="0.25">
      <c r="A1954" s="128">
        <v>43403</v>
      </c>
      <c r="B1954" s="126" t="s">
        <v>2746</v>
      </c>
      <c r="C1954" s="126" t="s">
        <v>2745</v>
      </c>
      <c r="D1954" s="127" t="s">
        <v>1259</v>
      </c>
      <c r="E1954" s="125">
        <v>1.81</v>
      </c>
      <c r="F1954" s="126"/>
      <c r="G1954" s="125" t="s">
        <v>2640</v>
      </c>
      <c r="H1954"/>
      <c r="L1954"/>
    </row>
    <row r="1955" spans="1:12" ht="42" customHeight="1" x14ac:dyDescent="0.25">
      <c r="A1955" s="128">
        <v>43444</v>
      </c>
      <c r="B1955" s="126" t="s">
        <v>2746</v>
      </c>
      <c r="C1955" s="126" t="s">
        <v>2745</v>
      </c>
      <c r="D1955" s="127" t="s">
        <v>1259</v>
      </c>
      <c r="E1955" s="125">
        <v>1.81</v>
      </c>
      <c r="F1955" s="126"/>
      <c r="G1955" s="125" t="s">
        <v>2640</v>
      </c>
      <c r="H1955"/>
      <c r="L1955"/>
    </row>
    <row r="1956" spans="1:12" ht="42" customHeight="1" x14ac:dyDescent="0.25">
      <c r="A1956" s="128">
        <v>43383</v>
      </c>
      <c r="B1956" s="126" t="s">
        <v>2746</v>
      </c>
      <c r="C1956" s="126" t="s">
        <v>2745</v>
      </c>
      <c r="D1956" s="127" t="s">
        <v>1264</v>
      </c>
      <c r="E1956" s="125">
        <v>1.7</v>
      </c>
      <c r="F1956" s="126"/>
      <c r="G1956" s="125" t="s">
        <v>2640</v>
      </c>
      <c r="H1956"/>
      <c r="L1956"/>
    </row>
    <row r="1957" spans="1:12" ht="42" customHeight="1" x14ac:dyDescent="0.25">
      <c r="A1957" s="128">
        <v>43374</v>
      </c>
      <c r="B1957" s="126" t="s">
        <v>2746</v>
      </c>
      <c r="C1957" s="126" t="s">
        <v>2745</v>
      </c>
      <c r="D1957" s="127" t="s">
        <v>1259</v>
      </c>
      <c r="E1957" s="125">
        <v>1.69</v>
      </c>
      <c r="F1957" s="126"/>
      <c r="G1957" s="125" t="s">
        <v>2640</v>
      </c>
      <c r="H1957"/>
      <c r="L1957"/>
    </row>
    <row r="1958" spans="1:12" ht="42" customHeight="1" x14ac:dyDescent="0.25">
      <c r="A1958" s="128">
        <v>43410</v>
      </c>
      <c r="B1958" s="126" t="s">
        <v>2746</v>
      </c>
      <c r="C1958" s="126" t="s">
        <v>2745</v>
      </c>
      <c r="D1958" s="127" t="s">
        <v>1259</v>
      </c>
      <c r="E1958" s="125">
        <v>1.69</v>
      </c>
      <c r="F1958" s="126"/>
      <c r="G1958" s="125" t="s">
        <v>2640</v>
      </c>
      <c r="H1958"/>
      <c r="L1958"/>
    </row>
    <row r="1959" spans="1:12" ht="42" customHeight="1" x14ac:dyDescent="0.25">
      <c r="A1959" s="128">
        <v>43381</v>
      </c>
      <c r="B1959" s="126" t="s">
        <v>2746</v>
      </c>
      <c r="C1959" s="126" t="s">
        <v>2745</v>
      </c>
      <c r="D1959" s="127" t="s">
        <v>1259</v>
      </c>
      <c r="E1959" s="125">
        <v>1.69</v>
      </c>
      <c r="F1959" s="126"/>
      <c r="G1959" s="125" t="s">
        <v>2640</v>
      </c>
      <c r="H1959"/>
      <c r="L1959"/>
    </row>
    <row r="1960" spans="1:12" ht="42" customHeight="1" x14ac:dyDescent="0.25">
      <c r="A1960" s="128">
        <v>43402</v>
      </c>
      <c r="B1960" s="126" t="s">
        <v>2746</v>
      </c>
      <c r="C1960" s="126" t="s">
        <v>2745</v>
      </c>
      <c r="D1960" s="127" t="s">
        <v>1264</v>
      </c>
      <c r="E1960" s="125">
        <v>1.69</v>
      </c>
      <c r="F1960" s="126"/>
      <c r="G1960" s="125" t="s">
        <v>2640</v>
      </c>
      <c r="H1960"/>
      <c r="L1960"/>
    </row>
    <row r="1961" spans="1:12" ht="42" customHeight="1" x14ac:dyDescent="0.25">
      <c r="A1961" s="128">
        <v>43416</v>
      </c>
      <c r="B1961" s="126" t="s">
        <v>2746</v>
      </c>
      <c r="C1961" s="126" t="s">
        <v>2745</v>
      </c>
      <c r="D1961" s="127" t="s">
        <v>1264</v>
      </c>
      <c r="E1961" s="125">
        <v>1.69</v>
      </c>
      <c r="F1961" s="126"/>
      <c r="G1961" s="125" t="s">
        <v>2640</v>
      </c>
      <c r="H1961"/>
      <c r="L1961"/>
    </row>
    <row r="1962" spans="1:12" ht="42" customHeight="1" x14ac:dyDescent="0.25">
      <c r="A1962" s="128">
        <v>43432</v>
      </c>
      <c r="B1962" s="126" t="s">
        <v>2746</v>
      </c>
      <c r="C1962" s="126" t="s">
        <v>2745</v>
      </c>
      <c r="D1962" s="127" t="s">
        <v>1259</v>
      </c>
      <c r="E1962" s="125">
        <v>1.69</v>
      </c>
      <c r="F1962" s="126"/>
      <c r="G1962" s="125" t="s">
        <v>2640</v>
      </c>
      <c r="H1962"/>
      <c r="L1962"/>
    </row>
    <row r="1963" spans="1:12" ht="42" customHeight="1" x14ac:dyDescent="0.25">
      <c r="A1963" s="128">
        <v>43420</v>
      </c>
      <c r="B1963" s="126" t="s">
        <v>2746</v>
      </c>
      <c r="C1963" s="126" t="s">
        <v>2745</v>
      </c>
      <c r="D1963" s="127" t="s">
        <v>1259</v>
      </c>
      <c r="E1963" s="125">
        <v>1.69</v>
      </c>
      <c r="F1963" s="126"/>
      <c r="G1963" s="125" t="s">
        <v>2640</v>
      </c>
      <c r="H1963"/>
      <c r="L1963"/>
    </row>
    <row r="1964" spans="1:12" ht="42" customHeight="1" x14ac:dyDescent="0.25">
      <c r="A1964" s="128">
        <v>43437</v>
      </c>
      <c r="B1964" s="126" t="s">
        <v>2746</v>
      </c>
      <c r="C1964" s="126" t="s">
        <v>2745</v>
      </c>
      <c r="D1964" s="127" t="s">
        <v>1264</v>
      </c>
      <c r="E1964" s="125">
        <v>1.69</v>
      </c>
      <c r="F1964" s="126"/>
      <c r="G1964" s="125" t="s">
        <v>2640</v>
      </c>
      <c r="H1964"/>
      <c r="L1964"/>
    </row>
    <row r="1965" spans="1:12" ht="42" customHeight="1" x14ac:dyDescent="0.25">
      <c r="A1965" s="128">
        <v>43444</v>
      </c>
      <c r="B1965" s="126" t="s">
        <v>2746</v>
      </c>
      <c r="C1965" s="126" t="s">
        <v>2745</v>
      </c>
      <c r="D1965" s="127" t="s">
        <v>1259</v>
      </c>
      <c r="E1965" s="125">
        <v>1.69</v>
      </c>
      <c r="F1965" s="126"/>
      <c r="G1965" s="125" t="s">
        <v>2640</v>
      </c>
      <c r="H1965"/>
      <c r="L1965"/>
    </row>
    <row r="1966" spans="1:12" ht="42" customHeight="1" x14ac:dyDescent="0.25">
      <c r="A1966" s="128">
        <v>43402</v>
      </c>
      <c r="B1966" s="126" t="s">
        <v>2746</v>
      </c>
      <c r="C1966" s="126" t="s">
        <v>2745</v>
      </c>
      <c r="D1966" s="127" t="s">
        <v>1264</v>
      </c>
      <c r="E1966" s="125">
        <v>1.65</v>
      </c>
      <c r="F1966" s="126"/>
      <c r="G1966" s="125" t="s">
        <v>2640</v>
      </c>
      <c r="H1966"/>
      <c r="L1966"/>
    </row>
    <row r="1967" spans="1:12" ht="42" customHeight="1" x14ac:dyDescent="0.25">
      <c r="A1967" s="128">
        <v>43381</v>
      </c>
      <c r="B1967" s="126" t="s">
        <v>2746</v>
      </c>
      <c r="C1967" s="126" t="s">
        <v>2745</v>
      </c>
      <c r="D1967" s="127" t="s">
        <v>1259</v>
      </c>
      <c r="E1967" s="125">
        <v>1.51</v>
      </c>
      <c r="F1967" s="126"/>
      <c r="G1967" s="125" t="s">
        <v>2640</v>
      </c>
      <c r="H1967"/>
      <c r="L1967"/>
    </row>
    <row r="1968" spans="1:12" ht="42" customHeight="1" x14ac:dyDescent="0.25">
      <c r="A1968" s="128">
        <v>43409</v>
      </c>
      <c r="B1968" s="126" t="s">
        <v>2746</v>
      </c>
      <c r="C1968" s="126" t="s">
        <v>2745</v>
      </c>
      <c r="D1968" s="127" t="s">
        <v>1264</v>
      </c>
      <c r="E1968" s="125">
        <v>1.51</v>
      </c>
      <c r="F1968" s="126"/>
      <c r="G1968" s="125" t="s">
        <v>2640</v>
      </c>
      <c r="H1968"/>
      <c r="L1968"/>
    </row>
    <row r="1969" spans="1:12" ht="42" customHeight="1" x14ac:dyDescent="0.25">
      <c r="A1969" s="128">
        <v>43437</v>
      </c>
      <c r="B1969" s="126" t="s">
        <v>2746</v>
      </c>
      <c r="C1969" s="126" t="s">
        <v>2745</v>
      </c>
      <c r="D1969" s="127" t="s">
        <v>1259</v>
      </c>
      <c r="E1969" s="125">
        <v>1.51</v>
      </c>
      <c r="F1969" s="126"/>
      <c r="G1969" s="125" t="s">
        <v>2640</v>
      </c>
      <c r="H1969"/>
      <c r="L1969"/>
    </row>
    <row r="1970" spans="1:12" ht="42" customHeight="1" x14ac:dyDescent="0.25">
      <c r="A1970" s="128">
        <v>43444</v>
      </c>
      <c r="B1970" s="126" t="s">
        <v>2746</v>
      </c>
      <c r="C1970" s="126" t="s">
        <v>2745</v>
      </c>
      <c r="D1970" s="127" t="s">
        <v>1259</v>
      </c>
      <c r="E1970" s="125">
        <v>1.51</v>
      </c>
      <c r="F1970" s="126"/>
      <c r="G1970" s="125" t="s">
        <v>2640</v>
      </c>
      <c r="H1970"/>
      <c r="L1970"/>
    </row>
    <row r="1971" spans="1:12" ht="42" customHeight="1" x14ac:dyDescent="0.25">
      <c r="A1971" s="128">
        <v>43374</v>
      </c>
      <c r="B1971" s="126" t="s">
        <v>2746</v>
      </c>
      <c r="C1971" s="126" t="s">
        <v>2745</v>
      </c>
      <c r="D1971" s="127" t="s">
        <v>1259</v>
      </c>
      <c r="E1971" s="125">
        <v>1.38</v>
      </c>
      <c r="F1971" s="126"/>
      <c r="G1971" s="125" t="s">
        <v>2640</v>
      </c>
      <c r="H1971"/>
      <c r="L1971"/>
    </row>
    <row r="1972" spans="1:12" ht="42" customHeight="1" x14ac:dyDescent="0.25">
      <c r="A1972" s="128">
        <v>43381</v>
      </c>
      <c r="B1972" s="126" t="s">
        <v>2746</v>
      </c>
      <c r="C1972" s="126" t="s">
        <v>2745</v>
      </c>
      <c r="D1972" s="127" t="s">
        <v>1259</v>
      </c>
      <c r="E1972" s="125">
        <v>1.33</v>
      </c>
      <c r="F1972" s="126"/>
      <c r="G1972" s="125" t="s">
        <v>2640</v>
      </c>
      <c r="H1972"/>
      <c r="L1972"/>
    </row>
    <row r="1973" spans="1:12" ht="42" customHeight="1" x14ac:dyDescent="0.25">
      <c r="A1973" s="128">
        <v>43410</v>
      </c>
      <c r="B1973" s="126" t="s">
        <v>2746</v>
      </c>
      <c r="C1973" s="126" t="s">
        <v>2745</v>
      </c>
      <c r="D1973" s="127" t="s">
        <v>1259</v>
      </c>
      <c r="E1973" s="125">
        <v>1.33</v>
      </c>
      <c r="F1973" s="126"/>
      <c r="G1973" s="125" t="s">
        <v>2640</v>
      </c>
      <c r="H1973"/>
      <c r="L1973"/>
    </row>
    <row r="1974" spans="1:12" ht="42" customHeight="1" x14ac:dyDescent="0.25">
      <c r="A1974" s="128">
        <v>43409</v>
      </c>
      <c r="B1974" s="126" t="s">
        <v>2746</v>
      </c>
      <c r="C1974" s="126" t="s">
        <v>2745</v>
      </c>
      <c r="D1974" s="127" t="s">
        <v>1259</v>
      </c>
      <c r="E1974" s="125">
        <v>1.21</v>
      </c>
      <c r="F1974" s="126"/>
      <c r="G1974" s="125" t="s">
        <v>2640</v>
      </c>
      <c r="H1974"/>
      <c r="L1974"/>
    </row>
    <row r="1975" spans="1:12" ht="42" customHeight="1" x14ac:dyDescent="0.25">
      <c r="A1975" s="128">
        <v>43437</v>
      </c>
      <c r="B1975" s="126" t="s">
        <v>2746</v>
      </c>
      <c r="C1975" s="126" t="s">
        <v>2745</v>
      </c>
      <c r="D1975" s="127" t="s">
        <v>1259</v>
      </c>
      <c r="E1975" s="125">
        <v>1.21</v>
      </c>
      <c r="F1975" s="126"/>
      <c r="G1975" s="125" t="s">
        <v>2640</v>
      </c>
      <c r="H1975"/>
      <c r="L1975"/>
    </row>
    <row r="1976" spans="1:12" ht="42" customHeight="1" x14ac:dyDescent="0.25">
      <c r="A1976" s="128">
        <v>43437</v>
      </c>
      <c r="B1976" s="126" t="s">
        <v>2746</v>
      </c>
      <c r="C1976" s="126" t="s">
        <v>2745</v>
      </c>
      <c r="D1976" s="127" t="s">
        <v>1259</v>
      </c>
      <c r="E1976" s="125">
        <v>1.21</v>
      </c>
      <c r="F1976" s="126"/>
      <c r="G1976" s="125" t="s">
        <v>2640</v>
      </c>
      <c r="H1976"/>
      <c r="L1976"/>
    </row>
    <row r="1977" spans="1:12" ht="42" customHeight="1" x14ac:dyDescent="0.25">
      <c r="A1977" s="128">
        <v>43437</v>
      </c>
      <c r="B1977" s="126" t="s">
        <v>2746</v>
      </c>
      <c r="C1977" s="126" t="s">
        <v>2745</v>
      </c>
      <c r="D1977" s="127" t="s">
        <v>1259</v>
      </c>
      <c r="E1977" s="125">
        <v>1.21</v>
      </c>
      <c r="F1977" s="126"/>
      <c r="G1977" s="125" t="s">
        <v>2640</v>
      </c>
      <c r="H1977"/>
      <c r="L1977"/>
    </row>
    <row r="1978" spans="1:12" ht="42" customHeight="1" x14ac:dyDescent="0.25">
      <c r="A1978" s="128">
        <v>43437</v>
      </c>
      <c r="B1978" s="126" t="s">
        <v>2746</v>
      </c>
      <c r="C1978" s="126" t="s">
        <v>2745</v>
      </c>
      <c r="D1978" s="127" t="s">
        <v>1259</v>
      </c>
      <c r="E1978" s="125">
        <v>1.21</v>
      </c>
      <c r="F1978" s="126"/>
      <c r="G1978" s="125" t="s">
        <v>2640</v>
      </c>
      <c r="H1978"/>
      <c r="L1978"/>
    </row>
    <row r="1979" spans="1:12" ht="42" customHeight="1" x14ac:dyDescent="0.25">
      <c r="A1979" s="128">
        <v>43437</v>
      </c>
      <c r="B1979" s="126" t="s">
        <v>2746</v>
      </c>
      <c r="C1979" s="126" t="s">
        <v>2745</v>
      </c>
      <c r="D1979" s="127" t="s">
        <v>1259</v>
      </c>
      <c r="E1979" s="125">
        <v>1.21</v>
      </c>
      <c r="F1979" s="126"/>
      <c r="G1979" s="125" t="s">
        <v>2640</v>
      </c>
      <c r="H1979"/>
      <c r="L1979"/>
    </row>
    <row r="1980" spans="1:12" ht="42" customHeight="1" x14ac:dyDescent="0.25">
      <c r="A1980" s="128">
        <v>43437</v>
      </c>
      <c r="B1980" s="126" t="s">
        <v>2746</v>
      </c>
      <c r="C1980" s="126" t="s">
        <v>2745</v>
      </c>
      <c r="D1980" s="127" t="s">
        <v>1259</v>
      </c>
      <c r="E1980" s="125">
        <v>1.21</v>
      </c>
      <c r="F1980" s="126"/>
      <c r="G1980" s="125" t="s">
        <v>2640</v>
      </c>
      <c r="H1980"/>
      <c r="L1980"/>
    </row>
    <row r="1981" spans="1:12" ht="42" customHeight="1" x14ac:dyDescent="0.25">
      <c r="A1981" s="128">
        <v>43437</v>
      </c>
      <c r="B1981" s="126" t="s">
        <v>2746</v>
      </c>
      <c r="C1981" s="126" t="s">
        <v>2745</v>
      </c>
      <c r="D1981" s="127" t="s">
        <v>1259</v>
      </c>
      <c r="E1981" s="125">
        <v>1.21</v>
      </c>
      <c r="F1981" s="126"/>
      <c r="G1981" s="125" t="s">
        <v>2640</v>
      </c>
      <c r="H1981"/>
      <c r="L1981"/>
    </row>
    <row r="1982" spans="1:12" ht="42" customHeight="1" x14ac:dyDescent="0.25">
      <c r="A1982" s="128">
        <v>43437</v>
      </c>
      <c r="B1982" s="126" t="s">
        <v>2746</v>
      </c>
      <c r="C1982" s="126" t="s">
        <v>2745</v>
      </c>
      <c r="D1982" s="127" t="s">
        <v>1259</v>
      </c>
      <c r="E1982" s="125">
        <v>1.21</v>
      </c>
      <c r="F1982" s="126"/>
      <c r="G1982" s="125" t="s">
        <v>2640</v>
      </c>
      <c r="H1982"/>
      <c r="L1982"/>
    </row>
    <row r="1983" spans="1:12" ht="42" customHeight="1" x14ac:dyDescent="0.25">
      <c r="A1983" s="128">
        <v>43444</v>
      </c>
      <c r="B1983" s="126" t="s">
        <v>2746</v>
      </c>
      <c r="C1983" s="126" t="s">
        <v>2745</v>
      </c>
      <c r="D1983" s="127" t="s">
        <v>1259</v>
      </c>
      <c r="E1983" s="125">
        <v>1.21</v>
      </c>
      <c r="F1983" s="126"/>
      <c r="G1983" s="125" t="s">
        <v>2640</v>
      </c>
      <c r="H1983"/>
      <c r="L1983"/>
    </row>
    <row r="1984" spans="1:12" ht="42" customHeight="1" x14ac:dyDescent="0.25">
      <c r="A1984" s="128">
        <v>43409</v>
      </c>
      <c r="B1984" s="126" t="s">
        <v>2746</v>
      </c>
      <c r="C1984" s="126" t="s">
        <v>2745</v>
      </c>
      <c r="D1984" s="127" t="s">
        <v>1264</v>
      </c>
      <c r="E1984" s="125">
        <v>1.2</v>
      </c>
      <c r="F1984" s="126"/>
      <c r="G1984" s="125" t="s">
        <v>2640</v>
      </c>
      <c r="H1984"/>
      <c r="L1984"/>
    </row>
    <row r="1985" spans="1:12" ht="42" customHeight="1" x14ac:dyDescent="0.25">
      <c r="A1985" s="128">
        <v>43382</v>
      </c>
      <c r="B1985" s="126" t="s">
        <v>2746</v>
      </c>
      <c r="C1985" s="126" t="s">
        <v>2745</v>
      </c>
      <c r="D1985" s="127" t="s">
        <v>1264</v>
      </c>
      <c r="E1985" s="125">
        <v>1.1499999999999999</v>
      </c>
      <c r="F1985" s="126"/>
      <c r="G1985" s="125" t="s">
        <v>2640</v>
      </c>
      <c r="H1985"/>
      <c r="L1985"/>
    </row>
    <row r="1986" spans="1:12" ht="42" customHeight="1" x14ac:dyDescent="0.25">
      <c r="A1986" s="128">
        <v>43451</v>
      </c>
      <c r="B1986" s="126" t="s">
        <v>2746</v>
      </c>
      <c r="C1986" s="126" t="s">
        <v>2745</v>
      </c>
      <c r="D1986" s="127" t="s">
        <v>1259</v>
      </c>
      <c r="E1986" s="125">
        <v>1.1499999999999999</v>
      </c>
      <c r="F1986" s="126"/>
      <c r="G1986" s="125" t="s">
        <v>2640</v>
      </c>
      <c r="H1986"/>
      <c r="L1986"/>
    </row>
    <row r="1987" spans="1:12" ht="42" customHeight="1" x14ac:dyDescent="0.25">
      <c r="A1987" s="128">
        <v>43448</v>
      </c>
      <c r="B1987" s="126" t="s">
        <v>2746</v>
      </c>
      <c r="C1987" s="126" t="s">
        <v>2745</v>
      </c>
      <c r="D1987" s="127" t="s">
        <v>1259</v>
      </c>
      <c r="E1987" s="125">
        <v>1.0900000000000001</v>
      </c>
      <c r="F1987" s="126"/>
      <c r="G1987" s="125" t="s">
        <v>2640</v>
      </c>
      <c r="H1987"/>
      <c r="L1987"/>
    </row>
    <row r="1988" spans="1:12" ht="42" customHeight="1" x14ac:dyDescent="0.25">
      <c r="A1988" s="128">
        <v>43382</v>
      </c>
      <c r="B1988" s="126" t="s">
        <v>2746</v>
      </c>
      <c r="C1988" s="126" t="s">
        <v>2745</v>
      </c>
      <c r="D1988" s="127" t="s">
        <v>1264</v>
      </c>
      <c r="E1988" s="125">
        <v>1.05</v>
      </c>
      <c r="F1988" s="126"/>
      <c r="G1988" s="125" t="s">
        <v>2640</v>
      </c>
      <c r="H1988"/>
      <c r="L1988"/>
    </row>
    <row r="1989" spans="1:12" ht="42" customHeight="1" x14ac:dyDescent="0.25">
      <c r="A1989" s="128">
        <v>43382</v>
      </c>
      <c r="B1989" s="126" t="s">
        <v>2746</v>
      </c>
      <c r="C1989" s="126" t="s">
        <v>2745</v>
      </c>
      <c r="D1989" s="127" t="s">
        <v>1264</v>
      </c>
      <c r="E1989" s="125">
        <v>1.03</v>
      </c>
      <c r="F1989" s="126"/>
      <c r="G1989" s="125" t="s">
        <v>2640</v>
      </c>
      <c r="H1989"/>
      <c r="L1989"/>
    </row>
    <row r="1990" spans="1:12" ht="42" customHeight="1" x14ac:dyDescent="0.25">
      <c r="A1990" s="128">
        <v>43382</v>
      </c>
      <c r="B1990" s="126" t="s">
        <v>2746</v>
      </c>
      <c r="C1990" s="126" t="s">
        <v>2745</v>
      </c>
      <c r="D1990" s="127" t="s">
        <v>1264</v>
      </c>
      <c r="E1990" s="125">
        <v>1.03</v>
      </c>
      <c r="F1990" s="126"/>
      <c r="G1990" s="125" t="s">
        <v>2640</v>
      </c>
      <c r="H1990"/>
      <c r="L1990"/>
    </row>
    <row r="1991" spans="1:12" ht="42" customHeight="1" x14ac:dyDescent="0.25">
      <c r="A1991" s="128">
        <v>43382</v>
      </c>
      <c r="B1991" s="126" t="s">
        <v>2746</v>
      </c>
      <c r="C1991" s="126" t="s">
        <v>2745</v>
      </c>
      <c r="D1991" s="127" t="s">
        <v>1264</v>
      </c>
      <c r="E1991" s="125">
        <v>1.03</v>
      </c>
      <c r="F1991" s="126"/>
      <c r="G1991" s="125" t="s">
        <v>2640</v>
      </c>
      <c r="H1991"/>
      <c r="L1991"/>
    </row>
    <row r="1992" spans="1:12" ht="42" customHeight="1" x14ac:dyDescent="0.25">
      <c r="A1992" s="128">
        <v>43416</v>
      </c>
      <c r="B1992" s="126" t="s">
        <v>2746</v>
      </c>
      <c r="C1992" s="126" t="s">
        <v>2745</v>
      </c>
      <c r="D1992" s="127" t="s">
        <v>1264</v>
      </c>
      <c r="E1992" s="125">
        <v>0.99</v>
      </c>
      <c r="F1992" s="126"/>
      <c r="G1992" s="125" t="s">
        <v>2640</v>
      </c>
      <c r="H1992"/>
      <c r="L1992"/>
    </row>
    <row r="1993" spans="1:12" ht="42" customHeight="1" x14ac:dyDescent="0.25">
      <c r="A1993" s="128">
        <v>43381</v>
      </c>
      <c r="B1993" s="126" t="s">
        <v>2746</v>
      </c>
      <c r="C1993" s="126" t="s">
        <v>2745</v>
      </c>
      <c r="D1993" s="127" t="s">
        <v>1259</v>
      </c>
      <c r="E1993" s="125">
        <v>0.97</v>
      </c>
      <c r="F1993" s="126"/>
      <c r="G1993" s="125" t="s">
        <v>2640</v>
      </c>
      <c r="H1993"/>
      <c r="L1993"/>
    </row>
    <row r="1994" spans="1:12" ht="42" customHeight="1" x14ac:dyDescent="0.25">
      <c r="A1994" s="128">
        <v>43403</v>
      </c>
      <c r="B1994" s="126" t="s">
        <v>2746</v>
      </c>
      <c r="C1994" s="126" t="s">
        <v>2745</v>
      </c>
      <c r="D1994" s="127" t="s">
        <v>1259</v>
      </c>
      <c r="E1994" s="125">
        <v>0.97</v>
      </c>
      <c r="F1994" s="126"/>
      <c r="G1994" s="125" t="s">
        <v>2640</v>
      </c>
      <c r="H1994"/>
      <c r="L1994"/>
    </row>
    <row r="1995" spans="1:12" ht="42" customHeight="1" x14ac:dyDescent="0.25">
      <c r="A1995" s="128">
        <v>43416</v>
      </c>
      <c r="B1995" s="126" t="s">
        <v>2746</v>
      </c>
      <c r="C1995" s="126" t="s">
        <v>2745</v>
      </c>
      <c r="D1995" s="127" t="s">
        <v>1264</v>
      </c>
      <c r="E1995" s="125">
        <v>0.97</v>
      </c>
      <c r="F1995" s="126"/>
      <c r="G1995" s="125" t="s">
        <v>2640</v>
      </c>
      <c r="H1995"/>
      <c r="L1995"/>
    </row>
    <row r="1996" spans="1:12" ht="42" customHeight="1" x14ac:dyDescent="0.25">
      <c r="A1996" s="128">
        <v>43437</v>
      </c>
      <c r="B1996" s="126" t="s">
        <v>2746</v>
      </c>
      <c r="C1996" s="126" t="s">
        <v>2745</v>
      </c>
      <c r="D1996" s="127" t="s">
        <v>1259</v>
      </c>
      <c r="E1996" s="125">
        <v>0.97</v>
      </c>
      <c r="F1996" s="126"/>
      <c r="G1996" s="125" t="s">
        <v>2640</v>
      </c>
      <c r="H1996"/>
      <c r="L1996"/>
    </row>
    <row r="1997" spans="1:12" ht="42" customHeight="1" x14ac:dyDescent="0.25">
      <c r="A1997" s="128">
        <v>43445</v>
      </c>
      <c r="B1997" s="126" t="s">
        <v>2746</v>
      </c>
      <c r="C1997" s="126" t="s">
        <v>2745</v>
      </c>
      <c r="D1997" s="127" t="s">
        <v>1264</v>
      </c>
      <c r="E1997" s="125">
        <v>0.97</v>
      </c>
      <c r="F1997" s="126"/>
      <c r="G1997" s="125" t="s">
        <v>2640</v>
      </c>
      <c r="H1997"/>
      <c r="L1997"/>
    </row>
    <row r="1998" spans="1:12" ht="42" customHeight="1" x14ac:dyDescent="0.25">
      <c r="A1998" s="128">
        <v>43437</v>
      </c>
      <c r="B1998" s="126" t="s">
        <v>2746</v>
      </c>
      <c r="C1998" s="126" t="s">
        <v>2745</v>
      </c>
      <c r="D1998" s="127" t="s">
        <v>1259</v>
      </c>
      <c r="E1998" s="125">
        <v>0.94</v>
      </c>
      <c r="F1998" s="126"/>
      <c r="G1998" s="125" t="s">
        <v>2640</v>
      </c>
      <c r="H1998"/>
      <c r="L1998"/>
    </row>
    <row r="1999" spans="1:12" ht="42" customHeight="1" x14ac:dyDescent="0.25">
      <c r="A1999" s="128">
        <v>43374</v>
      </c>
      <c r="B1999" s="126" t="s">
        <v>2746</v>
      </c>
      <c r="C1999" s="126" t="s">
        <v>2745</v>
      </c>
      <c r="D1999" s="127" t="s">
        <v>1259</v>
      </c>
      <c r="E1999" s="125">
        <v>0.92</v>
      </c>
      <c r="F1999" s="126"/>
      <c r="G1999" s="125" t="s">
        <v>2640</v>
      </c>
      <c r="H1999"/>
      <c r="L1999"/>
    </row>
    <row r="2000" spans="1:12" ht="42" customHeight="1" x14ac:dyDescent="0.25">
      <c r="A2000" s="128">
        <v>43381</v>
      </c>
      <c r="B2000" s="126" t="s">
        <v>2746</v>
      </c>
      <c r="C2000" s="126" t="s">
        <v>2745</v>
      </c>
      <c r="D2000" s="127" t="s">
        <v>1259</v>
      </c>
      <c r="E2000" s="125">
        <v>0.92</v>
      </c>
      <c r="F2000" s="126"/>
      <c r="G2000" s="125" t="s">
        <v>2640</v>
      </c>
      <c r="H2000"/>
      <c r="L2000"/>
    </row>
    <row r="2001" spans="1:12" ht="42" customHeight="1" x14ac:dyDescent="0.25">
      <c r="A2001" s="128">
        <v>43381</v>
      </c>
      <c r="B2001" s="126" t="s">
        <v>2746</v>
      </c>
      <c r="C2001" s="126" t="s">
        <v>2745</v>
      </c>
      <c r="D2001" s="127" t="s">
        <v>1259</v>
      </c>
      <c r="E2001" s="125">
        <v>0.92</v>
      </c>
      <c r="F2001" s="126"/>
      <c r="G2001" s="125" t="s">
        <v>2640</v>
      </c>
      <c r="H2001"/>
      <c r="L2001"/>
    </row>
    <row r="2002" spans="1:12" ht="42" customHeight="1" x14ac:dyDescent="0.25">
      <c r="A2002" s="128">
        <v>43381</v>
      </c>
      <c r="B2002" s="126" t="s">
        <v>2746</v>
      </c>
      <c r="C2002" s="126" t="s">
        <v>2745</v>
      </c>
      <c r="D2002" s="127" t="s">
        <v>1259</v>
      </c>
      <c r="E2002" s="125">
        <v>0.91</v>
      </c>
      <c r="F2002" s="126"/>
      <c r="G2002" s="125" t="s">
        <v>2640</v>
      </c>
      <c r="H2002"/>
      <c r="L2002"/>
    </row>
    <row r="2003" spans="1:12" ht="42" customHeight="1" x14ac:dyDescent="0.25">
      <c r="A2003" s="128">
        <v>43403</v>
      </c>
      <c r="B2003" s="126" t="s">
        <v>2746</v>
      </c>
      <c r="C2003" s="126" t="s">
        <v>2745</v>
      </c>
      <c r="D2003" s="127" t="s">
        <v>1259</v>
      </c>
      <c r="E2003" s="125">
        <v>0.91</v>
      </c>
      <c r="F2003" s="126"/>
      <c r="G2003" s="125" t="s">
        <v>2640</v>
      </c>
      <c r="H2003"/>
      <c r="L2003"/>
    </row>
    <row r="2004" spans="1:12" ht="42" customHeight="1" x14ac:dyDescent="0.25">
      <c r="A2004" s="128">
        <v>43444</v>
      </c>
      <c r="B2004" s="126" t="s">
        <v>2746</v>
      </c>
      <c r="C2004" s="126" t="s">
        <v>2745</v>
      </c>
      <c r="D2004" s="127" t="s">
        <v>1259</v>
      </c>
      <c r="E2004" s="125">
        <v>0.91</v>
      </c>
      <c r="F2004" s="126"/>
      <c r="G2004" s="125" t="s">
        <v>2640</v>
      </c>
      <c r="H2004"/>
      <c r="L2004"/>
    </row>
    <row r="2005" spans="1:12" ht="42" customHeight="1" x14ac:dyDescent="0.25">
      <c r="A2005" s="128">
        <v>43437</v>
      </c>
      <c r="B2005" s="126" t="s">
        <v>2746</v>
      </c>
      <c r="C2005" s="126" t="s">
        <v>2745</v>
      </c>
      <c r="D2005" s="127" t="s">
        <v>1259</v>
      </c>
      <c r="E2005" s="125">
        <v>0.85</v>
      </c>
      <c r="F2005" s="126"/>
      <c r="G2005" s="125" t="s">
        <v>2640</v>
      </c>
      <c r="H2005"/>
      <c r="L2005"/>
    </row>
    <row r="2006" spans="1:12" ht="42" customHeight="1" x14ac:dyDescent="0.25">
      <c r="A2006" s="128">
        <v>43381</v>
      </c>
      <c r="B2006" s="126" t="s">
        <v>2746</v>
      </c>
      <c r="C2006" s="126" t="s">
        <v>2745</v>
      </c>
      <c r="D2006" s="127" t="s">
        <v>1259</v>
      </c>
      <c r="E2006" s="125">
        <v>0.75</v>
      </c>
      <c r="F2006" s="126"/>
      <c r="G2006" s="125" t="s">
        <v>2640</v>
      </c>
      <c r="H2006"/>
      <c r="L2006"/>
    </row>
    <row r="2007" spans="1:12" ht="42" customHeight="1" x14ac:dyDescent="0.25">
      <c r="A2007" s="128">
        <v>43444</v>
      </c>
      <c r="B2007" s="126" t="s">
        <v>2746</v>
      </c>
      <c r="C2007" s="126" t="s">
        <v>2745</v>
      </c>
      <c r="D2007" s="127" t="s">
        <v>1259</v>
      </c>
      <c r="E2007" s="125">
        <v>0.75</v>
      </c>
      <c r="F2007" s="126"/>
      <c r="G2007" s="125" t="s">
        <v>2640</v>
      </c>
      <c r="H2007"/>
      <c r="L2007"/>
    </row>
    <row r="2008" spans="1:12" ht="42" customHeight="1" x14ac:dyDescent="0.25">
      <c r="A2008" s="128">
        <v>43445</v>
      </c>
      <c r="B2008" s="126" t="s">
        <v>2746</v>
      </c>
      <c r="C2008" s="126" t="s">
        <v>2745</v>
      </c>
      <c r="D2008" s="127" t="s">
        <v>1264</v>
      </c>
      <c r="E2008" s="125">
        <v>0.75</v>
      </c>
      <c r="F2008" s="126"/>
      <c r="G2008" s="125" t="s">
        <v>2640</v>
      </c>
      <c r="H2008"/>
      <c r="L2008"/>
    </row>
    <row r="2009" spans="1:12" ht="42" customHeight="1" x14ac:dyDescent="0.25">
      <c r="A2009" s="128">
        <v>43451</v>
      </c>
      <c r="B2009" s="126" t="s">
        <v>2746</v>
      </c>
      <c r="C2009" s="126" t="s">
        <v>2745</v>
      </c>
      <c r="D2009" s="127" t="s">
        <v>1259</v>
      </c>
      <c r="E2009" s="125">
        <v>0.75</v>
      </c>
      <c r="F2009" s="126"/>
      <c r="G2009" s="125" t="s">
        <v>2640</v>
      </c>
      <c r="H2009"/>
      <c r="L2009"/>
    </row>
    <row r="2010" spans="1:12" ht="42" customHeight="1" x14ac:dyDescent="0.25">
      <c r="A2010" s="128">
        <v>43381</v>
      </c>
      <c r="B2010" s="126" t="s">
        <v>2746</v>
      </c>
      <c r="C2010" s="126" t="s">
        <v>2745</v>
      </c>
      <c r="D2010" s="127" t="s">
        <v>1259</v>
      </c>
      <c r="E2010" s="125">
        <v>0.73</v>
      </c>
      <c r="F2010" s="126"/>
      <c r="G2010" s="125" t="s">
        <v>2640</v>
      </c>
      <c r="H2010"/>
      <c r="L2010"/>
    </row>
    <row r="2011" spans="1:12" ht="42" customHeight="1" x14ac:dyDescent="0.25">
      <c r="A2011" s="128">
        <v>43444</v>
      </c>
      <c r="B2011" s="126" t="s">
        <v>2746</v>
      </c>
      <c r="C2011" s="126" t="s">
        <v>2745</v>
      </c>
      <c r="D2011" s="127" t="s">
        <v>1259</v>
      </c>
      <c r="E2011" s="125">
        <v>0.73</v>
      </c>
      <c r="F2011" s="126"/>
      <c r="G2011" s="125" t="s">
        <v>2640</v>
      </c>
      <c r="H2011"/>
      <c r="L2011"/>
    </row>
    <row r="2012" spans="1:12" ht="42" customHeight="1" x14ac:dyDescent="0.25">
      <c r="A2012" s="128">
        <v>43444</v>
      </c>
      <c r="B2012" s="126" t="s">
        <v>2746</v>
      </c>
      <c r="C2012" s="126" t="s">
        <v>2745</v>
      </c>
      <c r="D2012" s="127" t="s">
        <v>1259</v>
      </c>
      <c r="E2012" s="125">
        <v>0.67</v>
      </c>
      <c r="F2012" s="126"/>
      <c r="G2012" s="125" t="s">
        <v>2640</v>
      </c>
      <c r="H2012"/>
      <c r="L2012"/>
    </row>
    <row r="2013" spans="1:12" ht="42" customHeight="1" x14ac:dyDescent="0.25">
      <c r="A2013" s="128">
        <v>43437</v>
      </c>
      <c r="B2013" s="126" t="s">
        <v>2746</v>
      </c>
      <c r="C2013" s="126" t="s">
        <v>2745</v>
      </c>
      <c r="D2013" s="127" t="s">
        <v>1259</v>
      </c>
      <c r="E2013" s="125">
        <v>0.6</v>
      </c>
      <c r="F2013" s="126"/>
      <c r="G2013" s="125" t="s">
        <v>2640</v>
      </c>
      <c r="H2013"/>
      <c r="L2013"/>
    </row>
    <row r="2014" spans="1:12" ht="42" customHeight="1" x14ac:dyDescent="0.25">
      <c r="A2014" s="128">
        <v>43444</v>
      </c>
      <c r="B2014" s="126" t="s">
        <v>2746</v>
      </c>
      <c r="C2014" s="126" t="s">
        <v>2745</v>
      </c>
      <c r="D2014" s="127" t="s">
        <v>1259</v>
      </c>
      <c r="E2014" s="125">
        <v>0.6</v>
      </c>
      <c r="F2014" s="126"/>
      <c r="G2014" s="125" t="s">
        <v>2640</v>
      </c>
      <c r="H2014"/>
      <c r="L2014"/>
    </row>
    <row r="2015" spans="1:12" ht="42" customHeight="1" x14ac:dyDescent="0.25">
      <c r="A2015" s="128">
        <v>43410</v>
      </c>
      <c r="B2015" s="126" t="s">
        <v>2746</v>
      </c>
      <c r="C2015" s="126" t="s">
        <v>2745</v>
      </c>
      <c r="D2015" s="127" t="s">
        <v>1259</v>
      </c>
      <c r="E2015" s="125">
        <v>0.54</v>
      </c>
      <c r="F2015" s="126"/>
      <c r="G2015" s="125" t="s">
        <v>2640</v>
      </c>
      <c r="H2015"/>
      <c r="L2015"/>
    </row>
    <row r="2016" spans="1:12" ht="42" customHeight="1" x14ac:dyDescent="0.25">
      <c r="A2016" s="128">
        <v>43416</v>
      </c>
      <c r="B2016" s="126" t="s">
        <v>2746</v>
      </c>
      <c r="C2016" s="126" t="s">
        <v>2745</v>
      </c>
      <c r="D2016" s="127" t="s">
        <v>1259</v>
      </c>
      <c r="E2016" s="125">
        <v>0.54</v>
      </c>
      <c r="F2016" s="126"/>
      <c r="G2016" s="125" t="s">
        <v>2640</v>
      </c>
      <c r="H2016"/>
      <c r="L2016"/>
    </row>
    <row r="2017" spans="1:12" ht="42" customHeight="1" x14ac:dyDescent="0.25">
      <c r="A2017" s="128">
        <v>43444</v>
      </c>
      <c r="B2017" s="126" t="s">
        <v>2746</v>
      </c>
      <c r="C2017" s="126" t="s">
        <v>2745</v>
      </c>
      <c r="D2017" s="127" t="s">
        <v>1259</v>
      </c>
      <c r="E2017" s="125">
        <v>0.54</v>
      </c>
      <c r="F2017" s="126"/>
      <c r="G2017" s="125" t="s">
        <v>2640</v>
      </c>
      <c r="H2017"/>
      <c r="L2017"/>
    </row>
    <row r="2018" spans="1:12" ht="42" customHeight="1" x14ac:dyDescent="0.25">
      <c r="A2018" s="128">
        <v>43437</v>
      </c>
      <c r="B2018" s="126" t="s">
        <v>2746</v>
      </c>
      <c r="C2018" s="126" t="s">
        <v>2745</v>
      </c>
      <c r="D2018" s="127" t="s">
        <v>1259</v>
      </c>
      <c r="E2018" s="125">
        <v>0.48</v>
      </c>
      <c r="F2018" s="126"/>
      <c r="G2018" s="125" t="s">
        <v>2640</v>
      </c>
      <c r="H2018"/>
      <c r="L2018"/>
    </row>
    <row r="2019" spans="1:12" ht="42" customHeight="1" x14ac:dyDescent="0.25">
      <c r="A2019" s="128">
        <v>43447</v>
      </c>
      <c r="B2019" s="126" t="s">
        <v>2746</v>
      </c>
      <c r="C2019" s="126" t="s">
        <v>2745</v>
      </c>
      <c r="D2019" s="127" t="s">
        <v>1264</v>
      </c>
      <c r="E2019" s="125">
        <v>0.48</v>
      </c>
      <c r="F2019" s="126"/>
      <c r="G2019" s="125" t="s">
        <v>2640</v>
      </c>
      <c r="H2019"/>
      <c r="L2019"/>
    </row>
    <row r="2020" spans="1:12" ht="42" customHeight="1" x14ac:dyDescent="0.25">
      <c r="A2020" s="128">
        <v>43437</v>
      </c>
      <c r="B2020" s="126" t="s">
        <v>2746</v>
      </c>
      <c r="C2020" s="126" t="s">
        <v>2745</v>
      </c>
      <c r="D2020" s="127" t="s">
        <v>1259</v>
      </c>
      <c r="E2020" s="125">
        <v>0.46</v>
      </c>
      <c r="F2020" s="126"/>
      <c r="G2020" s="125" t="s">
        <v>2640</v>
      </c>
      <c r="H2020"/>
      <c r="L2020"/>
    </row>
    <row r="2021" spans="1:12" ht="42" customHeight="1" x14ac:dyDescent="0.25">
      <c r="A2021" s="128">
        <v>43437</v>
      </c>
      <c r="B2021" s="126" t="s">
        <v>2746</v>
      </c>
      <c r="C2021" s="126" t="s">
        <v>2745</v>
      </c>
      <c r="D2021" s="127" t="s">
        <v>1259</v>
      </c>
      <c r="E2021" s="125">
        <v>0.46</v>
      </c>
      <c r="F2021" s="126"/>
      <c r="G2021" s="125" t="s">
        <v>2640</v>
      </c>
      <c r="H2021"/>
      <c r="L2021"/>
    </row>
    <row r="2022" spans="1:12" ht="42" customHeight="1" x14ac:dyDescent="0.25">
      <c r="A2022" s="128">
        <v>43437</v>
      </c>
      <c r="B2022" s="126" t="s">
        <v>2746</v>
      </c>
      <c r="C2022" s="126" t="s">
        <v>2745</v>
      </c>
      <c r="D2022" s="127" t="s">
        <v>1259</v>
      </c>
      <c r="E2022" s="125">
        <v>0.46</v>
      </c>
      <c r="F2022" s="126"/>
      <c r="G2022" s="125" t="s">
        <v>2640</v>
      </c>
      <c r="H2022"/>
      <c r="L2022"/>
    </row>
    <row r="2023" spans="1:12" ht="42" customHeight="1" x14ac:dyDescent="0.25">
      <c r="A2023" s="128">
        <v>43437</v>
      </c>
      <c r="B2023" s="126" t="s">
        <v>2746</v>
      </c>
      <c r="C2023" s="126" t="s">
        <v>2745</v>
      </c>
      <c r="D2023" s="127" t="s">
        <v>1259</v>
      </c>
      <c r="E2023" s="125">
        <v>0.46</v>
      </c>
      <c r="F2023" s="126"/>
      <c r="G2023" s="125" t="s">
        <v>2640</v>
      </c>
      <c r="H2023"/>
      <c r="L2023"/>
    </row>
    <row r="2024" spans="1:12" ht="42" customHeight="1" x14ac:dyDescent="0.25">
      <c r="A2024" s="128">
        <v>43432</v>
      </c>
      <c r="B2024" s="126" t="s">
        <v>2746</v>
      </c>
      <c r="C2024" s="126" t="s">
        <v>2745</v>
      </c>
      <c r="D2024" s="127" t="s">
        <v>1259</v>
      </c>
      <c r="E2024" s="125">
        <v>0.4</v>
      </c>
      <c r="F2024" s="126"/>
      <c r="G2024" s="125" t="s">
        <v>2640</v>
      </c>
      <c r="H2024"/>
      <c r="L2024"/>
    </row>
    <row r="2025" spans="1:12" ht="42" customHeight="1" x14ac:dyDescent="0.25">
      <c r="A2025" s="128">
        <v>43381</v>
      </c>
      <c r="B2025" s="126" t="s">
        <v>2746</v>
      </c>
      <c r="C2025" s="126" t="s">
        <v>2745</v>
      </c>
      <c r="D2025" s="127" t="s">
        <v>1259</v>
      </c>
      <c r="E2025" s="125">
        <v>0.3</v>
      </c>
      <c r="F2025" s="126"/>
      <c r="G2025" s="125" t="s">
        <v>2640</v>
      </c>
      <c r="H2025"/>
      <c r="L2025"/>
    </row>
    <row r="2026" spans="1:12" ht="42" customHeight="1" x14ac:dyDescent="0.25">
      <c r="A2026" s="128">
        <v>43381</v>
      </c>
      <c r="B2026" s="126" t="s">
        <v>2746</v>
      </c>
      <c r="C2026" s="126" t="s">
        <v>2745</v>
      </c>
      <c r="D2026" s="127" t="s">
        <v>1259</v>
      </c>
      <c r="E2026" s="125">
        <v>0.24</v>
      </c>
      <c r="F2026" s="126"/>
      <c r="G2026" s="125" t="s">
        <v>2640</v>
      </c>
      <c r="H2026"/>
      <c r="L2026"/>
    </row>
    <row r="2027" spans="1:12" ht="42" customHeight="1" x14ac:dyDescent="0.25">
      <c r="A2027" s="128">
        <v>43420</v>
      </c>
      <c r="B2027" s="126" t="s">
        <v>2746</v>
      </c>
      <c r="C2027" s="126" t="s">
        <v>2745</v>
      </c>
      <c r="D2027" s="127" t="s">
        <v>1259</v>
      </c>
      <c r="E2027" s="125">
        <v>0.24</v>
      </c>
      <c r="F2027" s="126"/>
      <c r="G2027" s="125" t="s">
        <v>2640</v>
      </c>
      <c r="H2027"/>
      <c r="L2027"/>
    </row>
    <row r="2028" spans="1:12" ht="42" customHeight="1" x14ac:dyDescent="0.25">
      <c r="A2028" s="128">
        <v>43402</v>
      </c>
      <c r="B2028" s="126" t="s">
        <v>2746</v>
      </c>
      <c r="C2028" s="126" t="s">
        <v>2745</v>
      </c>
      <c r="D2028" s="127" t="s">
        <v>1264</v>
      </c>
      <c r="E2028" s="125">
        <v>0.22</v>
      </c>
      <c r="F2028" s="126"/>
      <c r="G2028" s="125" t="s">
        <v>2640</v>
      </c>
      <c r="H2028"/>
      <c r="L2028"/>
    </row>
    <row r="2029" spans="1:12" ht="42" customHeight="1" x14ac:dyDescent="0.25">
      <c r="A2029" s="128">
        <v>43447</v>
      </c>
      <c r="B2029" s="126" t="s">
        <v>2746</v>
      </c>
      <c r="C2029" s="126" t="s">
        <v>2745</v>
      </c>
      <c r="D2029" s="127" t="s">
        <v>1259</v>
      </c>
      <c r="E2029" s="125">
        <v>0.12</v>
      </c>
      <c r="F2029" s="126"/>
      <c r="G2029" s="125" t="s">
        <v>2640</v>
      </c>
      <c r="H2029"/>
      <c r="L2029"/>
    </row>
    <row r="2030" spans="1:12" ht="42" customHeight="1" x14ac:dyDescent="0.25">
      <c r="A2030" s="128">
        <v>43451</v>
      </c>
      <c r="B2030" s="126" t="s">
        <v>2744</v>
      </c>
      <c r="C2030" s="126" t="s">
        <v>2743</v>
      </c>
      <c r="D2030" s="127" t="s">
        <v>1261</v>
      </c>
      <c r="E2030" s="125">
        <v>1050</v>
      </c>
      <c r="F2030" s="126"/>
      <c r="G2030" s="125" t="s">
        <v>1</v>
      </c>
      <c r="H2030"/>
      <c r="L2030"/>
    </row>
    <row r="2031" spans="1:12" ht="42" customHeight="1" x14ac:dyDescent="0.25">
      <c r="A2031" s="128">
        <v>43451</v>
      </c>
      <c r="B2031" s="126" t="s">
        <v>2744</v>
      </c>
      <c r="C2031" s="126" t="s">
        <v>2743</v>
      </c>
      <c r="D2031" s="127" t="s">
        <v>1261</v>
      </c>
      <c r="E2031" s="125">
        <v>656.19</v>
      </c>
      <c r="F2031" s="126"/>
      <c r="G2031" s="125" t="s">
        <v>1</v>
      </c>
      <c r="H2031"/>
      <c r="L2031"/>
    </row>
    <row r="2032" spans="1:12" ht="42" customHeight="1" x14ac:dyDescent="0.25">
      <c r="A2032" s="128">
        <v>43451</v>
      </c>
      <c r="B2032" s="126" t="s">
        <v>2744</v>
      </c>
      <c r="C2032" s="126" t="s">
        <v>2743</v>
      </c>
      <c r="D2032" s="127" t="s">
        <v>1261</v>
      </c>
      <c r="E2032" s="125">
        <v>626.22</v>
      </c>
      <c r="F2032" s="126"/>
      <c r="G2032" s="125" t="s">
        <v>1</v>
      </c>
      <c r="H2032"/>
      <c r="L2032"/>
    </row>
    <row r="2033" spans="1:12" ht="42" customHeight="1" x14ac:dyDescent="0.25">
      <c r="A2033" s="128">
        <v>43438</v>
      </c>
      <c r="B2033" s="126" t="s">
        <v>2744</v>
      </c>
      <c r="C2033" s="126" t="s">
        <v>2743</v>
      </c>
      <c r="D2033" s="127" t="s">
        <v>1261</v>
      </c>
      <c r="E2033" s="125">
        <v>531.41</v>
      </c>
      <c r="F2033" s="126"/>
      <c r="G2033" s="125" t="s">
        <v>1</v>
      </c>
      <c r="H2033"/>
      <c r="L2033"/>
    </row>
    <row r="2034" spans="1:12" ht="42" customHeight="1" x14ac:dyDescent="0.25">
      <c r="A2034" s="128">
        <v>43438</v>
      </c>
      <c r="B2034" s="126" t="s">
        <v>2744</v>
      </c>
      <c r="C2034" s="126" t="s">
        <v>2743</v>
      </c>
      <c r="D2034" s="127" t="s">
        <v>1261</v>
      </c>
      <c r="E2034" s="125">
        <v>531.41</v>
      </c>
      <c r="F2034" s="126"/>
      <c r="G2034" s="125" t="s">
        <v>1</v>
      </c>
      <c r="H2034"/>
      <c r="L2034"/>
    </row>
    <row r="2035" spans="1:12" ht="42" customHeight="1" x14ac:dyDescent="0.25">
      <c r="A2035" s="128">
        <v>43451</v>
      </c>
      <c r="B2035" s="126" t="s">
        <v>2744</v>
      </c>
      <c r="C2035" s="126" t="s">
        <v>2743</v>
      </c>
      <c r="D2035" s="127" t="s">
        <v>1261</v>
      </c>
      <c r="E2035" s="125">
        <v>145.13999999999999</v>
      </c>
      <c r="F2035" s="126"/>
      <c r="G2035" s="125" t="s">
        <v>1</v>
      </c>
      <c r="H2035"/>
      <c r="L2035"/>
    </row>
    <row r="2036" spans="1:12" ht="42" customHeight="1" x14ac:dyDescent="0.25">
      <c r="A2036" s="128">
        <v>43374</v>
      </c>
      <c r="B2036" s="126" t="s">
        <v>1605</v>
      </c>
      <c r="C2036" s="126" t="s">
        <v>2634</v>
      </c>
      <c r="D2036" s="127" t="s">
        <v>2742</v>
      </c>
      <c r="E2036" s="125">
        <v>180</v>
      </c>
      <c r="F2036" s="126" t="s">
        <v>2650</v>
      </c>
      <c r="G2036" s="125" t="s">
        <v>1</v>
      </c>
      <c r="H2036"/>
      <c r="L2036"/>
    </row>
    <row r="2037" spans="1:12" ht="42" customHeight="1" x14ac:dyDescent="0.25">
      <c r="A2037" s="128">
        <v>43374</v>
      </c>
      <c r="B2037" s="126" t="s">
        <v>1605</v>
      </c>
      <c r="C2037" s="126" t="s">
        <v>2634</v>
      </c>
      <c r="D2037" s="127" t="s">
        <v>2742</v>
      </c>
      <c r="E2037" s="125">
        <v>180</v>
      </c>
      <c r="F2037" s="126" t="s">
        <v>2650</v>
      </c>
      <c r="G2037" s="125" t="s">
        <v>1</v>
      </c>
      <c r="H2037"/>
      <c r="L2037"/>
    </row>
    <row r="2038" spans="1:12" ht="42" customHeight="1" x14ac:dyDescent="0.25">
      <c r="A2038" s="128">
        <v>43375</v>
      </c>
      <c r="B2038" s="126" t="s">
        <v>1605</v>
      </c>
      <c r="C2038" s="126" t="s">
        <v>2634</v>
      </c>
      <c r="D2038" s="127" t="s">
        <v>1674</v>
      </c>
      <c r="E2038" s="125">
        <v>180</v>
      </c>
      <c r="F2038" s="126" t="s">
        <v>2650</v>
      </c>
      <c r="G2038" s="125" t="s">
        <v>1</v>
      </c>
      <c r="H2038"/>
      <c r="L2038"/>
    </row>
    <row r="2039" spans="1:12" ht="42" customHeight="1" x14ac:dyDescent="0.25">
      <c r="A2039" s="128">
        <v>43375</v>
      </c>
      <c r="B2039" s="126" t="s">
        <v>1605</v>
      </c>
      <c r="C2039" s="126" t="s">
        <v>2634</v>
      </c>
      <c r="D2039" s="127" t="s">
        <v>2741</v>
      </c>
      <c r="E2039" s="125">
        <v>170</v>
      </c>
      <c r="F2039" s="126" t="s">
        <v>2650</v>
      </c>
      <c r="G2039" s="125" t="s">
        <v>1</v>
      </c>
      <c r="H2039"/>
      <c r="L2039"/>
    </row>
    <row r="2040" spans="1:12" ht="42" customHeight="1" x14ac:dyDescent="0.25">
      <c r="A2040" s="128">
        <v>43437</v>
      </c>
      <c r="B2040" s="126" t="s">
        <v>2740</v>
      </c>
      <c r="C2040" s="126" t="s">
        <v>2739</v>
      </c>
      <c r="D2040" s="127" t="s">
        <v>2738</v>
      </c>
      <c r="E2040" s="125">
        <v>4650</v>
      </c>
      <c r="F2040" s="126" t="s">
        <v>2650</v>
      </c>
      <c r="G2040" s="125" t="s">
        <v>1</v>
      </c>
      <c r="H2040"/>
      <c r="L2040"/>
    </row>
    <row r="2041" spans="1:12" ht="42" customHeight="1" x14ac:dyDescent="0.25">
      <c r="A2041" s="128">
        <v>43420</v>
      </c>
      <c r="B2041" s="126" t="s">
        <v>72</v>
      </c>
      <c r="C2041" s="126" t="s">
        <v>73</v>
      </c>
      <c r="D2041" s="127" t="s">
        <v>1249</v>
      </c>
      <c r="E2041" s="125">
        <v>336.38</v>
      </c>
      <c r="F2041" s="126"/>
      <c r="G2041" s="125" t="s">
        <v>1</v>
      </c>
      <c r="H2041"/>
      <c r="L2041"/>
    </row>
    <row r="2042" spans="1:12" ht="42" customHeight="1" x14ac:dyDescent="0.25">
      <c r="A2042" s="128">
        <v>43382</v>
      </c>
      <c r="B2042" s="126" t="s">
        <v>72</v>
      </c>
      <c r="C2042" s="126" t="s">
        <v>73</v>
      </c>
      <c r="D2042" s="127" t="s">
        <v>1270</v>
      </c>
      <c r="E2042" s="125">
        <v>252.27</v>
      </c>
      <c r="F2042" s="126"/>
      <c r="G2042" s="125" t="s">
        <v>1</v>
      </c>
      <c r="H2042"/>
      <c r="L2042"/>
    </row>
    <row r="2043" spans="1:12" ht="42" customHeight="1" x14ac:dyDescent="0.25">
      <c r="A2043" s="128">
        <v>43391</v>
      </c>
      <c r="B2043" s="126" t="s">
        <v>72</v>
      </c>
      <c r="C2043" s="126" t="s">
        <v>73</v>
      </c>
      <c r="D2043" s="127" t="s">
        <v>1270</v>
      </c>
      <c r="E2043" s="125">
        <v>190.82</v>
      </c>
      <c r="F2043" s="126"/>
      <c r="G2043" s="125" t="s">
        <v>1</v>
      </c>
      <c r="H2043"/>
      <c r="L2043"/>
    </row>
    <row r="2044" spans="1:12" ht="42" customHeight="1" x14ac:dyDescent="0.25">
      <c r="A2044" s="128">
        <v>43391</v>
      </c>
      <c r="B2044" s="126" t="s">
        <v>72</v>
      </c>
      <c r="C2044" s="126" t="s">
        <v>73</v>
      </c>
      <c r="D2044" s="127" t="s">
        <v>1249</v>
      </c>
      <c r="E2044" s="125">
        <v>190.82</v>
      </c>
      <c r="F2044" s="126"/>
      <c r="G2044" s="125" t="s">
        <v>1</v>
      </c>
      <c r="H2044"/>
      <c r="L2044"/>
    </row>
    <row r="2045" spans="1:12" ht="42" customHeight="1" x14ac:dyDescent="0.25">
      <c r="A2045" s="128">
        <v>43399</v>
      </c>
      <c r="B2045" s="126" t="s">
        <v>72</v>
      </c>
      <c r="C2045" s="126" t="s">
        <v>73</v>
      </c>
      <c r="D2045" s="127" t="s">
        <v>1249</v>
      </c>
      <c r="E2045" s="125">
        <v>190.82</v>
      </c>
      <c r="F2045" s="126"/>
      <c r="G2045" s="125" t="s">
        <v>1</v>
      </c>
      <c r="H2045"/>
      <c r="L2045"/>
    </row>
    <row r="2046" spans="1:12" ht="42" customHeight="1" x14ac:dyDescent="0.25">
      <c r="A2046" s="128">
        <v>43399</v>
      </c>
      <c r="B2046" s="126" t="s">
        <v>72</v>
      </c>
      <c r="C2046" s="126" t="s">
        <v>73</v>
      </c>
      <c r="D2046" s="127" t="s">
        <v>1270</v>
      </c>
      <c r="E2046" s="125">
        <v>190.82</v>
      </c>
      <c r="F2046" s="126"/>
      <c r="G2046" s="125" t="s">
        <v>1</v>
      </c>
      <c r="H2046"/>
      <c r="L2046"/>
    </row>
    <row r="2047" spans="1:12" ht="42" customHeight="1" x14ac:dyDescent="0.25">
      <c r="A2047" s="128">
        <v>43409</v>
      </c>
      <c r="B2047" s="126" t="s">
        <v>72</v>
      </c>
      <c r="C2047" s="126" t="s">
        <v>73</v>
      </c>
      <c r="D2047" s="127" t="s">
        <v>1270</v>
      </c>
      <c r="E2047" s="125">
        <v>190.82</v>
      </c>
      <c r="F2047" s="126"/>
      <c r="G2047" s="125" t="s">
        <v>1</v>
      </c>
      <c r="H2047"/>
      <c r="L2047"/>
    </row>
    <row r="2048" spans="1:12" ht="42" customHeight="1" x14ac:dyDescent="0.25">
      <c r="A2048" s="128">
        <v>43465</v>
      </c>
      <c r="B2048" s="126" t="s">
        <v>72</v>
      </c>
      <c r="C2048" s="126" t="s">
        <v>73</v>
      </c>
      <c r="D2048" s="127" t="s">
        <v>1270</v>
      </c>
      <c r="E2048" s="125">
        <v>190.82</v>
      </c>
      <c r="F2048" s="126"/>
      <c r="G2048" s="125" t="s">
        <v>1</v>
      </c>
      <c r="H2048"/>
      <c r="L2048"/>
    </row>
    <row r="2049" spans="1:12" ht="42" customHeight="1" x14ac:dyDescent="0.25">
      <c r="A2049" s="128">
        <v>43451</v>
      </c>
      <c r="B2049" s="126" t="s">
        <v>72</v>
      </c>
      <c r="C2049" s="126" t="s">
        <v>73</v>
      </c>
      <c r="D2049" s="127" t="s">
        <v>1249</v>
      </c>
      <c r="E2049" s="125">
        <v>190.82</v>
      </c>
      <c r="F2049" s="126"/>
      <c r="G2049" s="125" t="s">
        <v>1</v>
      </c>
      <c r="H2049"/>
      <c r="L2049"/>
    </row>
    <row r="2050" spans="1:12" ht="42" customHeight="1" x14ac:dyDescent="0.25">
      <c r="A2050" s="128">
        <v>43409</v>
      </c>
      <c r="B2050" s="126" t="s">
        <v>2737</v>
      </c>
      <c r="C2050" s="126" t="s">
        <v>2736</v>
      </c>
      <c r="D2050" s="127" t="s">
        <v>1249</v>
      </c>
      <c r="E2050" s="125">
        <v>336.74</v>
      </c>
      <c r="F2050" s="126"/>
      <c r="G2050" s="125" t="s">
        <v>1</v>
      </c>
      <c r="H2050"/>
      <c r="L2050"/>
    </row>
    <row r="2051" spans="1:12" ht="42" customHeight="1" x14ac:dyDescent="0.25">
      <c r="A2051" s="128">
        <v>43465</v>
      </c>
      <c r="B2051" s="126" t="s">
        <v>1119</v>
      </c>
      <c r="C2051" s="126" t="s">
        <v>1208</v>
      </c>
      <c r="D2051" s="127" t="s">
        <v>1259</v>
      </c>
      <c r="E2051" s="125">
        <v>450</v>
      </c>
      <c r="F2051" s="126"/>
      <c r="G2051" s="125" t="s">
        <v>2640</v>
      </c>
      <c r="H2051"/>
      <c r="L2051"/>
    </row>
    <row r="2052" spans="1:12" ht="42" customHeight="1" x14ac:dyDescent="0.25">
      <c r="A2052" s="128">
        <v>43434</v>
      </c>
      <c r="B2052" s="126" t="s">
        <v>2735</v>
      </c>
      <c r="C2052" s="126" t="s">
        <v>2734</v>
      </c>
      <c r="D2052" s="127" t="s">
        <v>1255</v>
      </c>
      <c r="E2052" s="125">
        <v>1572.03</v>
      </c>
      <c r="F2052" s="126"/>
      <c r="G2052" s="125" t="s">
        <v>1</v>
      </c>
      <c r="H2052"/>
      <c r="L2052"/>
    </row>
    <row r="2053" spans="1:12" ht="42" customHeight="1" x14ac:dyDescent="0.25">
      <c r="A2053" s="128">
        <v>43381</v>
      </c>
      <c r="B2053" s="126" t="s">
        <v>2733</v>
      </c>
      <c r="C2053" s="126" t="s">
        <v>2634</v>
      </c>
      <c r="D2053" s="127" t="s">
        <v>2732</v>
      </c>
      <c r="E2053" s="125">
        <v>665.5</v>
      </c>
      <c r="F2053" s="126" t="s">
        <v>2625</v>
      </c>
      <c r="G2053" s="125" t="s">
        <v>1</v>
      </c>
      <c r="H2053"/>
      <c r="L2053"/>
    </row>
    <row r="2054" spans="1:12" ht="42" customHeight="1" x14ac:dyDescent="0.25">
      <c r="A2054" s="128">
        <v>43375</v>
      </c>
      <c r="B2054" s="126" t="s">
        <v>2731</v>
      </c>
      <c r="C2054" s="126" t="s">
        <v>2730</v>
      </c>
      <c r="D2054" s="127" t="s">
        <v>1248</v>
      </c>
      <c r="E2054" s="125">
        <v>338.8</v>
      </c>
      <c r="F2054" s="126"/>
      <c r="G2054" s="125" t="s">
        <v>1</v>
      </c>
      <c r="H2054"/>
      <c r="L2054"/>
    </row>
    <row r="2055" spans="1:12" ht="42" customHeight="1" x14ac:dyDescent="0.25">
      <c r="A2055" s="128">
        <v>43404</v>
      </c>
      <c r="B2055" s="126" t="s">
        <v>1926</v>
      </c>
      <c r="C2055" s="126" t="s">
        <v>1927</v>
      </c>
      <c r="D2055" s="127" t="s">
        <v>1249</v>
      </c>
      <c r="E2055" s="125">
        <v>605.23</v>
      </c>
      <c r="F2055" s="126"/>
      <c r="G2055" s="125" t="s">
        <v>1</v>
      </c>
      <c r="H2055"/>
      <c r="L2055"/>
    </row>
    <row r="2056" spans="1:12" ht="42" customHeight="1" x14ac:dyDescent="0.25">
      <c r="A2056" s="128">
        <v>43425</v>
      </c>
      <c r="B2056" s="126" t="s">
        <v>2729</v>
      </c>
      <c r="C2056" s="126" t="s">
        <v>2728</v>
      </c>
      <c r="D2056" s="127" t="s">
        <v>1268</v>
      </c>
      <c r="E2056" s="125">
        <v>455.61</v>
      </c>
      <c r="F2056" s="126"/>
      <c r="G2056" s="125" t="s">
        <v>1</v>
      </c>
      <c r="H2056"/>
      <c r="L2056"/>
    </row>
    <row r="2057" spans="1:12" ht="42" customHeight="1" x14ac:dyDescent="0.25">
      <c r="A2057" s="128">
        <v>43431</v>
      </c>
      <c r="B2057" s="126" t="s">
        <v>2729</v>
      </c>
      <c r="C2057" s="126" t="s">
        <v>2728</v>
      </c>
      <c r="D2057" s="127" t="s">
        <v>1268</v>
      </c>
      <c r="E2057" s="125">
        <v>377.54</v>
      </c>
      <c r="F2057" s="126"/>
      <c r="G2057" s="125" t="s">
        <v>1</v>
      </c>
      <c r="H2057"/>
      <c r="L2057"/>
    </row>
    <row r="2058" spans="1:12" ht="42" customHeight="1" x14ac:dyDescent="0.25">
      <c r="A2058" s="128">
        <v>43431</v>
      </c>
      <c r="B2058" s="126" t="s">
        <v>2729</v>
      </c>
      <c r="C2058" s="126" t="s">
        <v>2728</v>
      </c>
      <c r="D2058" s="127" t="s">
        <v>1268</v>
      </c>
      <c r="E2058" s="125">
        <v>188.34</v>
      </c>
      <c r="F2058" s="126"/>
      <c r="G2058" s="125" t="s">
        <v>1</v>
      </c>
      <c r="H2058"/>
      <c r="L2058"/>
    </row>
    <row r="2059" spans="1:12" ht="42" customHeight="1" x14ac:dyDescent="0.25">
      <c r="A2059" s="128">
        <v>43453</v>
      </c>
      <c r="B2059" s="126" t="s">
        <v>2729</v>
      </c>
      <c r="C2059" s="126" t="s">
        <v>2728</v>
      </c>
      <c r="D2059" s="127" t="s">
        <v>1275</v>
      </c>
      <c r="E2059" s="125">
        <v>173.75</v>
      </c>
      <c r="F2059" s="126"/>
      <c r="G2059" s="125" t="s">
        <v>1</v>
      </c>
      <c r="H2059"/>
      <c r="L2059"/>
    </row>
    <row r="2060" spans="1:12" ht="42" customHeight="1" x14ac:dyDescent="0.25">
      <c r="A2060" s="128">
        <v>43453</v>
      </c>
      <c r="B2060" s="126" t="s">
        <v>2729</v>
      </c>
      <c r="C2060" s="126" t="s">
        <v>2728</v>
      </c>
      <c r="D2060" s="127" t="s">
        <v>1268</v>
      </c>
      <c r="E2060" s="125">
        <v>173.43</v>
      </c>
      <c r="F2060" s="126"/>
      <c r="G2060" s="125" t="s">
        <v>1</v>
      </c>
      <c r="H2060"/>
      <c r="L2060"/>
    </row>
    <row r="2061" spans="1:12" ht="42" customHeight="1" x14ac:dyDescent="0.25">
      <c r="A2061" s="128">
        <v>43425</v>
      </c>
      <c r="B2061" s="126" t="s">
        <v>2729</v>
      </c>
      <c r="C2061" s="126" t="s">
        <v>2728</v>
      </c>
      <c r="D2061" s="127" t="s">
        <v>1268</v>
      </c>
      <c r="E2061" s="125">
        <v>121.29</v>
      </c>
      <c r="F2061" s="126"/>
      <c r="G2061" s="125" t="s">
        <v>1</v>
      </c>
      <c r="H2061"/>
      <c r="L2061"/>
    </row>
    <row r="2062" spans="1:12" ht="42" customHeight="1" x14ac:dyDescent="0.25">
      <c r="A2062" s="128">
        <v>43453</v>
      </c>
      <c r="B2062" s="126" t="s">
        <v>2729</v>
      </c>
      <c r="C2062" s="126" t="s">
        <v>2728</v>
      </c>
      <c r="D2062" s="127" t="s">
        <v>1275</v>
      </c>
      <c r="E2062" s="125">
        <v>97.39</v>
      </c>
      <c r="F2062" s="126"/>
      <c r="G2062" s="125" t="s">
        <v>1</v>
      </c>
      <c r="H2062"/>
      <c r="L2062"/>
    </row>
    <row r="2063" spans="1:12" ht="42" customHeight="1" x14ac:dyDescent="0.25">
      <c r="A2063" s="128">
        <v>43425</v>
      </c>
      <c r="B2063" s="126" t="s">
        <v>2729</v>
      </c>
      <c r="C2063" s="126" t="s">
        <v>2728</v>
      </c>
      <c r="D2063" s="127" t="s">
        <v>1268</v>
      </c>
      <c r="E2063" s="125">
        <v>93.41</v>
      </c>
      <c r="F2063" s="126"/>
      <c r="G2063" s="125" t="s">
        <v>1</v>
      </c>
      <c r="H2063"/>
      <c r="L2063"/>
    </row>
    <row r="2064" spans="1:12" ht="42" customHeight="1" x14ac:dyDescent="0.25">
      <c r="A2064" s="128">
        <v>43431</v>
      </c>
      <c r="B2064" s="126" t="s">
        <v>2729</v>
      </c>
      <c r="C2064" s="126" t="s">
        <v>2728</v>
      </c>
      <c r="D2064" s="127" t="s">
        <v>1268</v>
      </c>
      <c r="E2064" s="125">
        <v>84.57</v>
      </c>
      <c r="F2064" s="126"/>
      <c r="G2064" s="125" t="s">
        <v>1</v>
      </c>
      <c r="H2064"/>
      <c r="L2064"/>
    </row>
    <row r="2065" spans="1:12" ht="42" customHeight="1" x14ac:dyDescent="0.25">
      <c r="A2065" s="128">
        <v>43398</v>
      </c>
      <c r="B2065" s="126" t="s">
        <v>2729</v>
      </c>
      <c r="C2065" s="126" t="s">
        <v>2728</v>
      </c>
      <c r="D2065" s="127" t="s">
        <v>1268</v>
      </c>
      <c r="E2065" s="125">
        <v>78.87</v>
      </c>
      <c r="F2065" s="126"/>
      <c r="G2065" s="125" t="s">
        <v>1</v>
      </c>
      <c r="H2065"/>
      <c r="L2065"/>
    </row>
    <row r="2066" spans="1:12" ht="42" customHeight="1" x14ac:dyDescent="0.25">
      <c r="A2066" s="128">
        <v>43398</v>
      </c>
      <c r="B2066" s="126" t="s">
        <v>2729</v>
      </c>
      <c r="C2066" s="126" t="s">
        <v>2728</v>
      </c>
      <c r="D2066" s="127" t="s">
        <v>1268</v>
      </c>
      <c r="E2066" s="125">
        <v>59.25</v>
      </c>
      <c r="F2066" s="126"/>
      <c r="G2066" s="125" t="s">
        <v>1</v>
      </c>
      <c r="H2066"/>
      <c r="L2066"/>
    </row>
    <row r="2067" spans="1:12" ht="42" customHeight="1" x14ac:dyDescent="0.25">
      <c r="A2067" s="128">
        <v>43453</v>
      </c>
      <c r="B2067" s="126" t="s">
        <v>2729</v>
      </c>
      <c r="C2067" s="126" t="s">
        <v>2728</v>
      </c>
      <c r="D2067" s="127" t="s">
        <v>1268</v>
      </c>
      <c r="E2067" s="125">
        <v>57.74</v>
      </c>
      <c r="F2067" s="126"/>
      <c r="G2067" s="125" t="s">
        <v>1</v>
      </c>
      <c r="H2067"/>
      <c r="L2067"/>
    </row>
    <row r="2068" spans="1:12" ht="42" customHeight="1" x14ac:dyDescent="0.25">
      <c r="A2068" s="128">
        <v>43392</v>
      </c>
      <c r="B2068" s="126" t="s">
        <v>2729</v>
      </c>
      <c r="C2068" s="126" t="s">
        <v>2728</v>
      </c>
      <c r="D2068" s="127" t="s">
        <v>1275</v>
      </c>
      <c r="E2068" s="125">
        <v>48.65</v>
      </c>
      <c r="F2068" s="126"/>
      <c r="G2068" s="125" t="s">
        <v>1</v>
      </c>
      <c r="H2068"/>
      <c r="L2068"/>
    </row>
    <row r="2069" spans="1:12" ht="42" customHeight="1" x14ac:dyDescent="0.25">
      <c r="A2069" s="128">
        <v>43425</v>
      </c>
      <c r="B2069" s="126" t="s">
        <v>2729</v>
      </c>
      <c r="C2069" s="126" t="s">
        <v>2728</v>
      </c>
      <c r="D2069" s="127" t="s">
        <v>1268</v>
      </c>
      <c r="E2069" s="125">
        <v>48.51</v>
      </c>
      <c r="F2069" s="126"/>
      <c r="G2069" s="125" t="s">
        <v>1</v>
      </c>
      <c r="H2069"/>
      <c r="L2069"/>
    </row>
    <row r="2070" spans="1:12" ht="42" customHeight="1" x14ac:dyDescent="0.25">
      <c r="A2070" s="128">
        <v>43452</v>
      </c>
      <c r="B2070" s="126" t="s">
        <v>2729</v>
      </c>
      <c r="C2070" s="126" t="s">
        <v>2728</v>
      </c>
      <c r="D2070" s="127" t="s">
        <v>1268</v>
      </c>
      <c r="E2070" s="125">
        <v>47.34</v>
      </c>
      <c r="F2070" s="126"/>
      <c r="G2070" s="125" t="s">
        <v>1</v>
      </c>
      <c r="H2070"/>
      <c r="L2070"/>
    </row>
    <row r="2071" spans="1:12" ht="42" customHeight="1" x14ac:dyDescent="0.25">
      <c r="A2071" s="128">
        <v>43431</v>
      </c>
      <c r="B2071" s="126" t="s">
        <v>2729</v>
      </c>
      <c r="C2071" s="126" t="s">
        <v>2728</v>
      </c>
      <c r="D2071" s="127" t="s">
        <v>1268</v>
      </c>
      <c r="E2071" s="125">
        <v>33.94</v>
      </c>
      <c r="F2071" s="126"/>
      <c r="G2071" s="125" t="s">
        <v>1</v>
      </c>
      <c r="H2071"/>
      <c r="L2071"/>
    </row>
    <row r="2072" spans="1:12" ht="42" customHeight="1" x14ac:dyDescent="0.25">
      <c r="A2072" s="128">
        <v>43392</v>
      </c>
      <c r="B2072" s="126" t="s">
        <v>2729</v>
      </c>
      <c r="C2072" s="126" t="s">
        <v>2728</v>
      </c>
      <c r="D2072" s="127" t="s">
        <v>1268</v>
      </c>
      <c r="E2072" s="125">
        <v>32.200000000000003</v>
      </c>
      <c r="F2072" s="126"/>
      <c r="G2072" s="125" t="s">
        <v>1</v>
      </c>
      <c r="H2072"/>
      <c r="L2072"/>
    </row>
    <row r="2073" spans="1:12" ht="42" customHeight="1" x14ac:dyDescent="0.25">
      <c r="A2073" s="128">
        <v>43383</v>
      </c>
      <c r="B2073" s="126" t="s">
        <v>2729</v>
      </c>
      <c r="C2073" s="126" t="s">
        <v>2728</v>
      </c>
      <c r="D2073" s="127" t="s">
        <v>1268</v>
      </c>
      <c r="E2073" s="125">
        <v>24.89</v>
      </c>
      <c r="F2073" s="126"/>
      <c r="G2073" s="125" t="s">
        <v>1</v>
      </c>
      <c r="H2073"/>
      <c r="L2073"/>
    </row>
    <row r="2074" spans="1:12" ht="42" customHeight="1" x14ac:dyDescent="0.25">
      <c r="A2074" s="128">
        <v>43439</v>
      </c>
      <c r="B2074" s="126" t="s">
        <v>2729</v>
      </c>
      <c r="C2074" s="126" t="s">
        <v>2728</v>
      </c>
      <c r="D2074" s="127" t="s">
        <v>1268</v>
      </c>
      <c r="E2074" s="125">
        <v>22.14</v>
      </c>
      <c r="F2074" s="126"/>
      <c r="G2074" s="125" t="s">
        <v>1</v>
      </c>
      <c r="H2074"/>
      <c r="L2074"/>
    </row>
    <row r="2075" spans="1:12" ht="42" customHeight="1" x14ac:dyDescent="0.25">
      <c r="A2075" s="128">
        <v>43453</v>
      </c>
      <c r="B2075" s="126" t="s">
        <v>2729</v>
      </c>
      <c r="C2075" s="126" t="s">
        <v>2728</v>
      </c>
      <c r="D2075" s="127" t="s">
        <v>1268</v>
      </c>
      <c r="E2075" s="125">
        <v>20.23</v>
      </c>
      <c r="F2075" s="126"/>
      <c r="G2075" s="125" t="s">
        <v>1</v>
      </c>
      <c r="H2075"/>
      <c r="L2075"/>
    </row>
    <row r="2076" spans="1:12" ht="42" customHeight="1" x14ac:dyDescent="0.25">
      <c r="A2076" s="128">
        <v>43453</v>
      </c>
      <c r="B2076" s="126" t="s">
        <v>2729</v>
      </c>
      <c r="C2076" s="126" t="s">
        <v>2728</v>
      </c>
      <c r="D2076" s="127" t="s">
        <v>1275</v>
      </c>
      <c r="E2076" s="125">
        <v>15.22</v>
      </c>
      <c r="F2076" s="126"/>
      <c r="G2076" s="125" t="s">
        <v>1</v>
      </c>
      <c r="H2076"/>
      <c r="L2076"/>
    </row>
    <row r="2077" spans="1:12" ht="42" customHeight="1" x14ac:dyDescent="0.25">
      <c r="A2077" s="128">
        <v>43453</v>
      </c>
      <c r="B2077" s="126" t="s">
        <v>2729</v>
      </c>
      <c r="C2077" s="126" t="s">
        <v>2728</v>
      </c>
      <c r="D2077" s="127" t="s">
        <v>1252</v>
      </c>
      <c r="E2077" s="125">
        <v>11.16</v>
      </c>
      <c r="F2077" s="126"/>
      <c r="G2077" s="125" t="s">
        <v>1</v>
      </c>
      <c r="H2077"/>
      <c r="L2077"/>
    </row>
    <row r="2078" spans="1:12" ht="42" customHeight="1" x14ac:dyDescent="0.25">
      <c r="A2078" s="128">
        <v>43453</v>
      </c>
      <c r="B2078" s="126" t="s">
        <v>2729</v>
      </c>
      <c r="C2078" s="126" t="s">
        <v>2728</v>
      </c>
      <c r="D2078" s="127" t="s">
        <v>1275</v>
      </c>
      <c r="E2078" s="125">
        <v>10.130000000000001</v>
      </c>
      <c r="F2078" s="126"/>
      <c r="G2078" s="125" t="s">
        <v>1</v>
      </c>
      <c r="H2078"/>
      <c r="L2078"/>
    </row>
    <row r="2079" spans="1:12" ht="42" customHeight="1" x14ac:dyDescent="0.25">
      <c r="A2079" s="128">
        <v>43398</v>
      </c>
      <c r="B2079" s="126" t="s">
        <v>2729</v>
      </c>
      <c r="C2079" s="126" t="s">
        <v>2728</v>
      </c>
      <c r="D2079" s="127" t="s">
        <v>1268</v>
      </c>
      <c r="E2079" s="125">
        <v>10.039999999999999</v>
      </c>
      <c r="F2079" s="126"/>
      <c r="G2079" s="125" t="s">
        <v>1</v>
      </c>
      <c r="H2079"/>
      <c r="L2079"/>
    </row>
    <row r="2080" spans="1:12" ht="42" customHeight="1" x14ac:dyDescent="0.25">
      <c r="A2080" s="128">
        <v>43392</v>
      </c>
      <c r="B2080" s="126" t="s">
        <v>2729</v>
      </c>
      <c r="C2080" s="126" t="s">
        <v>2728</v>
      </c>
      <c r="D2080" s="127" t="s">
        <v>1252</v>
      </c>
      <c r="E2080" s="125">
        <v>8.8699999999999992</v>
      </c>
      <c r="F2080" s="126"/>
      <c r="G2080" s="125" t="s">
        <v>1</v>
      </c>
      <c r="H2080"/>
      <c r="L2080"/>
    </row>
    <row r="2081" spans="1:12" ht="42" customHeight="1" x14ac:dyDescent="0.25">
      <c r="A2081" s="128">
        <v>43453</v>
      </c>
      <c r="B2081" s="126" t="s">
        <v>2729</v>
      </c>
      <c r="C2081" s="126" t="s">
        <v>2728</v>
      </c>
      <c r="D2081" s="127" t="s">
        <v>1275</v>
      </c>
      <c r="E2081" s="125">
        <v>6.66</v>
      </c>
      <c r="F2081" s="126"/>
      <c r="G2081" s="125" t="s">
        <v>1</v>
      </c>
      <c r="H2081"/>
      <c r="L2081"/>
    </row>
    <row r="2082" spans="1:12" ht="42" customHeight="1" x14ac:dyDescent="0.25">
      <c r="A2082" s="128">
        <v>43425</v>
      </c>
      <c r="B2082" s="126" t="s">
        <v>2729</v>
      </c>
      <c r="C2082" s="126" t="s">
        <v>2728</v>
      </c>
      <c r="D2082" s="127" t="s">
        <v>1268</v>
      </c>
      <c r="E2082" s="125">
        <v>5.94</v>
      </c>
      <c r="F2082" s="126"/>
      <c r="G2082" s="125" t="s">
        <v>1</v>
      </c>
      <c r="H2082"/>
      <c r="L2082"/>
    </row>
    <row r="2083" spans="1:12" ht="42" customHeight="1" x14ac:dyDescent="0.25">
      <c r="A2083" s="128">
        <v>43431</v>
      </c>
      <c r="B2083" s="126" t="s">
        <v>2729</v>
      </c>
      <c r="C2083" s="126" t="s">
        <v>2728</v>
      </c>
      <c r="D2083" s="127" t="s">
        <v>1268</v>
      </c>
      <c r="E2083" s="125">
        <v>5.86</v>
      </c>
      <c r="F2083" s="126"/>
      <c r="G2083" s="125" t="s">
        <v>1</v>
      </c>
      <c r="H2083"/>
      <c r="L2083"/>
    </row>
    <row r="2084" spans="1:12" ht="42" customHeight="1" x14ac:dyDescent="0.25">
      <c r="A2084" s="128">
        <v>43453</v>
      </c>
      <c r="B2084" s="126" t="s">
        <v>2729</v>
      </c>
      <c r="C2084" s="126" t="s">
        <v>2728</v>
      </c>
      <c r="D2084" s="127" t="s">
        <v>1275</v>
      </c>
      <c r="E2084" s="125">
        <v>5.65</v>
      </c>
      <c r="F2084" s="126"/>
      <c r="G2084" s="125" t="s">
        <v>1</v>
      </c>
      <c r="H2084"/>
      <c r="L2084"/>
    </row>
    <row r="2085" spans="1:12" ht="42" customHeight="1" x14ac:dyDescent="0.25">
      <c r="A2085" s="128">
        <v>43392</v>
      </c>
      <c r="B2085" s="126" t="s">
        <v>2729</v>
      </c>
      <c r="C2085" s="126" t="s">
        <v>2728</v>
      </c>
      <c r="D2085" s="127" t="s">
        <v>1268</v>
      </c>
      <c r="E2085" s="125">
        <v>5.15</v>
      </c>
      <c r="F2085" s="126"/>
      <c r="G2085" s="125" t="s">
        <v>1</v>
      </c>
      <c r="H2085"/>
      <c r="L2085"/>
    </row>
    <row r="2086" spans="1:12" ht="42" customHeight="1" x14ac:dyDescent="0.25">
      <c r="A2086" s="128">
        <v>43425</v>
      </c>
      <c r="B2086" s="126" t="s">
        <v>2729</v>
      </c>
      <c r="C2086" s="126" t="s">
        <v>2728</v>
      </c>
      <c r="D2086" s="127" t="s">
        <v>1268</v>
      </c>
      <c r="E2086" s="125">
        <v>5.05</v>
      </c>
      <c r="F2086" s="126"/>
      <c r="G2086" s="125" t="s">
        <v>1</v>
      </c>
      <c r="H2086"/>
      <c r="L2086"/>
    </row>
    <row r="2087" spans="1:12" ht="42" customHeight="1" x14ac:dyDescent="0.25">
      <c r="A2087" s="128">
        <v>43431</v>
      </c>
      <c r="B2087" s="126" t="s">
        <v>2729</v>
      </c>
      <c r="C2087" s="126" t="s">
        <v>2728</v>
      </c>
      <c r="D2087" s="127" t="s">
        <v>1268</v>
      </c>
      <c r="E2087" s="125">
        <v>4.46</v>
      </c>
      <c r="F2087" s="126"/>
      <c r="G2087" s="125" t="s">
        <v>1</v>
      </c>
      <c r="H2087"/>
      <c r="L2087"/>
    </row>
    <row r="2088" spans="1:12" ht="42" customHeight="1" x14ac:dyDescent="0.25">
      <c r="A2088" s="128">
        <v>43431</v>
      </c>
      <c r="B2088" s="126" t="s">
        <v>2729</v>
      </c>
      <c r="C2088" s="126" t="s">
        <v>2728</v>
      </c>
      <c r="D2088" s="127" t="s">
        <v>1252</v>
      </c>
      <c r="E2088" s="125">
        <v>4.16</v>
      </c>
      <c r="F2088" s="126"/>
      <c r="G2088" s="125" t="s">
        <v>1</v>
      </c>
      <c r="H2088"/>
      <c r="L2088"/>
    </row>
    <row r="2089" spans="1:12" ht="42" customHeight="1" x14ac:dyDescent="0.25">
      <c r="A2089" s="128">
        <v>43425</v>
      </c>
      <c r="B2089" s="126" t="s">
        <v>2729</v>
      </c>
      <c r="C2089" s="126" t="s">
        <v>2728</v>
      </c>
      <c r="D2089" s="127" t="s">
        <v>1252</v>
      </c>
      <c r="E2089" s="125">
        <v>3.7</v>
      </c>
      <c r="F2089" s="126"/>
      <c r="G2089" s="125" t="s">
        <v>1</v>
      </c>
      <c r="H2089"/>
      <c r="L2089"/>
    </row>
    <row r="2090" spans="1:12" ht="42" customHeight="1" x14ac:dyDescent="0.25">
      <c r="A2090" s="128">
        <v>43453</v>
      </c>
      <c r="B2090" s="126" t="s">
        <v>2729</v>
      </c>
      <c r="C2090" s="126" t="s">
        <v>2728</v>
      </c>
      <c r="D2090" s="127" t="s">
        <v>1252</v>
      </c>
      <c r="E2090" s="125">
        <v>3.5</v>
      </c>
      <c r="F2090" s="126"/>
      <c r="G2090" s="125" t="s">
        <v>1</v>
      </c>
      <c r="H2090"/>
      <c r="L2090"/>
    </row>
    <row r="2091" spans="1:12" ht="42" customHeight="1" x14ac:dyDescent="0.25">
      <c r="A2091" s="128">
        <v>43453</v>
      </c>
      <c r="B2091" s="126" t="s">
        <v>2729</v>
      </c>
      <c r="C2091" s="126" t="s">
        <v>2728</v>
      </c>
      <c r="D2091" s="127" t="s">
        <v>1275</v>
      </c>
      <c r="E2091" s="125">
        <v>3.29</v>
      </c>
      <c r="F2091" s="126"/>
      <c r="G2091" s="125" t="s">
        <v>1</v>
      </c>
      <c r="H2091"/>
      <c r="L2091"/>
    </row>
    <row r="2092" spans="1:12" ht="42" customHeight="1" x14ac:dyDescent="0.25">
      <c r="A2092" s="128">
        <v>43431</v>
      </c>
      <c r="B2092" s="126" t="s">
        <v>2729</v>
      </c>
      <c r="C2092" s="126" t="s">
        <v>2728</v>
      </c>
      <c r="D2092" s="127" t="s">
        <v>1252</v>
      </c>
      <c r="E2092" s="125">
        <v>2.81</v>
      </c>
      <c r="F2092" s="126"/>
      <c r="G2092" s="125" t="s">
        <v>1</v>
      </c>
      <c r="H2092"/>
      <c r="L2092"/>
    </row>
    <row r="2093" spans="1:12" ht="42" customHeight="1" x14ac:dyDescent="0.25">
      <c r="A2093" s="128">
        <v>43453</v>
      </c>
      <c r="B2093" s="126" t="s">
        <v>2729</v>
      </c>
      <c r="C2093" s="126" t="s">
        <v>2728</v>
      </c>
      <c r="D2093" s="127" t="s">
        <v>1252</v>
      </c>
      <c r="E2093" s="125">
        <v>2.5</v>
      </c>
      <c r="F2093" s="126"/>
      <c r="G2093" s="125" t="s">
        <v>1</v>
      </c>
      <c r="H2093"/>
      <c r="L2093"/>
    </row>
    <row r="2094" spans="1:12" ht="42" customHeight="1" x14ac:dyDescent="0.25">
      <c r="A2094" s="128">
        <v>43425</v>
      </c>
      <c r="B2094" s="126" t="s">
        <v>2729</v>
      </c>
      <c r="C2094" s="126" t="s">
        <v>2728</v>
      </c>
      <c r="D2094" s="127" t="s">
        <v>1268</v>
      </c>
      <c r="E2094" s="125">
        <v>2.44</v>
      </c>
      <c r="F2094" s="126"/>
      <c r="G2094" s="125" t="s">
        <v>1</v>
      </c>
      <c r="H2094"/>
      <c r="L2094"/>
    </row>
    <row r="2095" spans="1:12" ht="42" customHeight="1" x14ac:dyDescent="0.25">
      <c r="A2095" s="128">
        <v>43392</v>
      </c>
      <c r="B2095" s="126" t="s">
        <v>2729</v>
      </c>
      <c r="C2095" s="126" t="s">
        <v>2728</v>
      </c>
      <c r="D2095" s="127" t="s">
        <v>1268</v>
      </c>
      <c r="E2095" s="125">
        <v>2.2599999999999998</v>
      </c>
      <c r="F2095" s="126"/>
      <c r="G2095" s="125" t="s">
        <v>1</v>
      </c>
      <c r="H2095"/>
      <c r="L2095"/>
    </row>
    <row r="2096" spans="1:12" ht="42" customHeight="1" x14ac:dyDescent="0.25">
      <c r="A2096" s="128">
        <v>43398</v>
      </c>
      <c r="B2096" s="126" t="s">
        <v>2729</v>
      </c>
      <c r="C2096" s="126" t="s">
        <v>2728</v>
      </c>
      <c r="D2096" s="127" t="s">
        <v>1268</v>
      </c>
      <c r="E2096" s="125">
        <v>1.57</v>
      </c>
      <c r="F2096" s="126"/>
      <c r="G2096" s="125" t="s">
        <v>1</v>
      </c>
      <c r="H2096"/>
      <c r="L2096"/>
    </row>
    <row r="2097" spans="1:12" ht="42" customHeight="1" x14ac:dyDescent="0.25">
      <c r="A2097" s="128">
        <v>43453</v>
      </c>
      <c r="B2097" s="126" t="s">
        <v>2729</v>
      </c>
      <c r="C2097" s="126" t="s">
        <v>2728</v>
      </c>
      <c r="D2097" s="127" t="s">
        <v>1268</v>
      </c>
      <c r="E2097" s="125">
        <v>1.47</v>
      </c>
      <c r="F2097" s="126"/>
      <c r="G2097" s="125" t="s">
        <v>1</v>
      </c>
      <c r="H2097"/>
      <c r="L2097"/>
    </row>
    <row r="2098" spans="1:12" ht="42" customHeight="1" x14ac:dyDescent="0.25">
      <c r="A2098" s="128">
        <v>43453</v>
      </c>
      <c r="B2098" s="126" t="s">
        <v>2729</v>
      </c>
      <c r="C2098" s="126" t="s">
        <v>2728</v>
      </c>
      <c r="D2098" s="127" t="s">
        <v>1275</v>
      </c>
      <c r="E2098" s="125">
        <v>1.39</v>
      </c>
      <c r="F2098" s="126"/>
      <c r="G2098" s="125" t="s">
        <v>1</v>
      </c>
      <c r="H2098"/>
      <c r="L2098"/>
    </row>
    <row r="2099" spans="1:12" ht="42" customHeight="1" x14ac:dyDescent="0.25">
      <c r="A2099" s="128">
        <v>43392</v>
      </c>
      <c r="B2099" s="126" t="s">
        <v>2729</v>
      </c>
      <c r="C2099" s="126" t="s">
        <v>2728</v>
      </c>
      <c r="D2099" s="127" t="s">
        <v>1252</v>
      </c>
      <c r="E2099" s="125">
        <v>1.23</v>
      </c>
      <c r="F2099" s="126"/>
      <c r="G2099" s="125" t="s">
        <v>1</v>
      </c>
      <c r="H2099"/>
      <c r="L2099"/>
    </row>
    <row r="2100" spans="1:12" ht="42" customHeight="1" x14ac:dyDescent="0.25">
      <c r="A2100" s="128">
        <v>43453</v>
      </c>
      <c r="B2100" s="126" t="s">
        <v>2729</v>
      </c>
      <c r="C2100" s="126" t="s">
        <v>2728</v>
      </c>
      <c r="D2100" s="127" t="s">
        <v>1252</v>
      </c>
      <c r="E2100" s="125">
        <v>1.22</v>
      </c>
      <c r="F2100" s="126"/>
      <c r="G2100" s="125" t="s">
        <v>1</v>
      </c>
      <c r="H2100"/>
      <c r="L2100"/>
    </row>
    <row r="2101" spans="1:12" ht="42" customHeight="1" x14ac:dyDescent="0.25">
      <c r="A2101" s="128">
        <v>43453</v>
      </c>
      <c r="B2101" s="126" t="s">
        <v>2729</v>
      </c>
      <c r="C2101" s="126" t="s">
        <v>2728</v>
      </c>
      <c r="D2101" s="127" t="s">
        <v>1252</v>
      </c>
      <c r="E2101" s="125">
        <v>1.2</v>
      </c>
      <c r="F2101" s="126"/>
      <c r="G2101" s="125" t="s">
        <v>1</v>
      </c>
      <c r="H2101"/>
      <c r="L2101"/>
    </row>
    <row r="2102" spans="1:12" ht="42" customHeight="1" x14ac:dyDescent="0.25">
      <c r="A2102" s="128">
        <v>43453</v>
      </c>
      <c r="B2102" s="126" t="s">
        <v>2729</v>
      </c>
      <c r="C2102" s="126" t="s">
        <v>2728</v>
      </c>
      <c r="D2102" s="127" t="s">
        <v>1275</v>
      </c>
      <c r="E2102" s="125">
        <v>1.2</v>
      </c>
      <c r="F2102" s="126"/>
      <c r="G2102" s="125" t="s">
        <v>1</v>
      </c>
      <c r="H2102"/>
      <c r="L2102"/>
    </row>
    <row r="2103" spans="1:12" ht="42" customHeight="1" x14ac:dyDescent="0.25">
      <c r="A2103" s="128">
        <v>43398</v>
      </c>
      <c r="B2103" s="126" t="s">
        <v>2729</v>
      </c>
      <c r="C2103" s="126" t="s">
        <v>2728</v>
      </c>
      <c r="D2103" s="127" t="s">
        <v>1268</v>
      </c>
      <c r="E2103" s="125">
        <v>1.06</v>
      </c>
      <c r="F2103" s="126"/>
      <c r="G2103" s="125" t="s">
        <v>1</v>
      </c>
      <c r="H2103"/>
      <c r="L2103"/>
    </row>
    <row r="2104" spans="1:12" ht="42" customHeight="1" x14ac:dyDescent="0.25">
      <c r="A2104" s="128">
        <v>43431</v>
      </c>
      <c r="B2104" s="126" t="s">
        <v>2729</v>
      </c>
      <c r="C2104" s="126" t="s">
        <v>2728</v>
      </c>
      <c r="D2104" s="127" t="s">
        <v>1268</v>
      </c>
      <c r="E2104" s="125">
        <v>0.65</v>
      </c>
      <c r="F2104" s="126"/>
      <c r="G2104" s="125" t="s">
        <v>1</v>
      </c>
      <c r="H2104"/>
      <c r="L2104"/>
    </row>
    <row r="2105" spans="1:12" ht="42" customHeight="1" x14ac:dyDescent="0.25">
      <c r="A2105" s="128">
        <v>43398</v>
      </c>
      <c r="B2105" s="126" t="s">
        <v>2729</v>
      </c>
      <c r="C2105" s="126" t="s">
        <v>2728</v>
      </c>
      <c r="D2105" s="127" t="s">
        <v>1268</v>
      </c>
      <c r="E2105" s="125">
        <v>0.65</v>
      </c>
      <c r="F2105" s="126"/>
      <c r="G2105" s="125" t="s">
        <v>1</v>
      </c>
      <c r="H2105"/>
      <c r="L2105"/>
    </row>
    <row r="2106" spans="1:12" ht="42" customHeight="1" x14ac:dyDescent="0.25">
      <c r="A2106" s="128">
        <v>43392</v>
      </c>
      <c r="B2106" s="126" t="s">
        <v>2729</v>
      </c>
      <c r="C2106" s="126" t="s">
        <v>2728</v>
      </c>
      <c r="D2106" s="127" t="s">
        <v>1268</v>
      </c>
      <c r="E2106" s="125">
        <v>0.56999999999999995</v>
      </c>
      <c r="F2106" s="126"/>
      <c r="G2106" s="125" t="s">
        <v>1</v>
      </c>
      <c r="H2106"/>
      <c r="L2106"/>
    </row>
    <row r="2107" spans="1:12" ht="42" customHeight="1" x14ac:dyDescent="0.25">
      <c r="A2107" s="128">
        <v>43392</v>
      </c>
      <c r="B2107" s="126" t="s">
        <v>2729</v>
      </c>
      <c r="C2107" s="126" t="s">
        <v>2728</v>
      </c>
      <c r="D2107" s="127" t="s">
        <v>1268</v>
      </c>
      <c r="E2107" s="125">
        <v>0.56999999999999995</v>
      </c>
      <c r="F2107" s="126"/>
      <c r="G2107" s="125" t="s">
        <v>1</v>
      </c>
      <c r="H2107"/>
      <c r="L2107"/>
    </row>
    <row r="2108" spans="1:12" ht="42" customHeight="1" x14ac:dyDescent="0.25">
      <c r="A2108" s="128">
        <v>43431</v>
      </c>
      <c r="B2108" s="126" t="s">
        <v>2729</v>
      </c>
      <c r="C2108" s="126" t="s">
        <v>2728</v>
      </c>
      <c r="D2108" s="127" t="s">
        <v>1252</v>
      </c>
      <c r="E2108" s="125">
        <v>0.54</v>
      </c>
      <c r="F2108" s="126"/>
      <c r="G2108" s="125" t="s">
        <v>1</v>
      </c>
      <c r="H2108"/>
      <c r="L2108"/>
    </row>
    <row r="2109" spans="1:12" ht="42" customHeight="1" x14ac:dyDescent="0.25">
      <c r="A2109" s="128">
        <v>43431</v>
      </c>
      <c r="B2109" s="126" t="s">
        <v>2729</v>
      </c>
      <c r="C2109" s="126" t="s">
        <v>2728</v>
      </c>
      <c r="D2109" s="127" t="s">
        <v>1252</v>
      </c>
      <c r="E2109" s="125">
        <v>0.54</v>
      </c>
      <c r="F2109" s="126"/>
      <c r="G2109" s="125" t="s">
        <v>1</v>
      </c>
      <c r="H2109"/>
      <c r="L2109"/>
    </row>
    <row r="2110" spans="1:12" ht="42" customHeight="1" x14ac:dyDescent="0.25">
      <c r="A2110" s="128">
        <v>43431</v>
      </c>
      <c r="B2110" s="126" t="s">
        <v>2729</v>
      </c>
      <c r="C2110" s="126" t="s">
        <v>2728</v>
      </c>
      <c r="D2110" s="127" t="s">
        <v>1268</v>
      </c>
      <c r="E2110" s="125">
        <v>0.44</v>
      </c>
      <c r="F2110" s="126"/>
      <c r="G2110" s="125" t="s">
        <v>1</v>
      </c>
      <c r="H2110"/>
      <c r="L2110"/>
    </row>
    <row r="2111" spans="1:12" ht="42" customHeight="1" x14ac:dyDescent="0.25">
      <c r="A2111" s="128">
        <v>43425</v>
      </c>
      <c r="B2111" s="126" t="s">
        <v>2729</v>
      </c>
      <c r="C2111" s="126" t="s">
        <v>2728</v>
      </c>
      <c r="D2111" s="127" t="s">
        <v>1252</v>
      </c>
      <c r="E2111" s="125">
        <v>0.39</v>
      </c>
      <c r="F2111" s="126"/>
      <c r="G2111" s="125" t="s">
        <v>1</v>
      </c>
      <c r="H2111"/>
      <c r="L2111"/>
    </row>
    <row r="2112" spans="1:12" ht="42" customHeight="1" x14ac:dyDescent="0.25">
      <c r="A2112" s="128">
        <v>43431</v>
      </c>
      <c r="B2112" s="126" t="s">
        <v>2729</v>
      </c>
      <c r="C2112" s="126" t="s">
        <v>2728</v>
      </c>
      <c r="D2112" s="127" t="s">
        <v>1268</v>
      </c>
      <c r="E2112" s="125">
        <v>0.39</v>
      </c>
      <c r="F2112" s="126"/>
      <c r="G2112" s="125" t="s">
        <v>1</v>
      </c>
      <c r="H2112"/>
      <c r="L2112"/>
    </row>
    <row r="2113" spans="1:12" ht="42" customHeight="1" x14ac:dyDescent="0.25">
      <c r="A2113" s="128">
        <v>43398</v>
      </c>
      <c r="B2113" s="126" t="s">
        <v>2729</v>
      </c>
      <c r="C2113" s="126" t="s">
        <v>2728</v>
      </c>
      <c r="D2113" s="127" t="s">
        <v>1268</v>
      </c>
      <c r="E2113" s="125">
        <v>0.36</v>
      </c>
      <c r="F2113" s="126"/>
      <c r="G2113" s="125" t="s">
        <v>1</v>
      </c>
      <c r="H2113"/>
      <c r="L2113"/>
    </row>
    <row r="2114" spans="1:12" ht="42" customHeight="1" x14ac:dyDescent="0.25">
      <c r="A2114" s="128">
        <v>43398</v>
      </c>
      <c r="B2114" s="126" t="s">
        <v>2729</v>
      </c>
      <c r="C2114" s="126" t="s">
        <v>2728</v>
      </c>
      <c r="D2114" s="127" t="s">
        <v>1268</v>
      </c>
      <c r="E2114" s="125">
        <v>0.33</v>
      </c>
      <c r="F2114" s="126"/>
      <c r="G2114" s="125" t="s">
        <v>1</v>
      </c>
      <c r="H2114"/>
      <c r="L2114"/>
    </row>
    <row r="2115" spans="1:12" ht="42" customHeight="1" x14ac:dyDescent="0.25">
      <c r="A2115" s="128">
        <v>43425</v>
      </c>
      <c r="B2115" s="126" t="s">
        <v>2729</v>
      </c>
      <c r="C2115" s="126" t="s">
        <v>2728</v>
      </c>
      <c r="D2115" s="127" t="s">
        <v>1268</v>
      </c>
      <c r="E2115" s="125">
        <v>0.31</v>
      </c>
      <c r="F2115" s="126"/>
      <c r="G2115" s="125" t="s">
        <v>1</v>
      </c>
      <c r="H2115"/>
      <c r="L2115"/>
    </row>
    <row r="2116" spans="1:12" ht="42" customHeight="1" x14ac:dyDescent="0.25">
      <c r="A2116" s="128">
        <v>43398</v>
      </c>
      <c r="B2116" s="126" t="s">
        <v>2729</v>
      </c>
      <c r="C2116" s="126" t="s">
        <v>2728</v>
      </c>
      <c r="D2116" s="127" t="s">
        <v>1252</v>
      </c>
      <c r="E2116" s="125">
        <v>0.31</v>
      </c>
      <c r="F2116" s="126"/>
      <c r="G2116" s="125" t="s">
        <v>1</v>
      </c>
      <c r="H2116"/>
      <c r="L2116"/>
    </row>
    <row r="2117" spans="1:12" ht="42" customHeight="1" x14ac:dyDescent="0.25">
      <c r="A2117" s="128">
        <v>43425</v>
      </c>
      <c r="B2117" s="126" t="s">
        <v>2729</v>
      </c>
      <c r="C2117" s="126" t="s">
        <v>2728</v>
      </c>
      <c r="D2117" s="127" t="s">
        <v>1268</v>
      </c>
      <c r="E2117" s="125">
        <v>0.28000000000000003</v>
      </c>
      <c r="F2117" s="126"/>
      <c r="G2117" s="125" t="s">
        <v>1</v>
      </c>
      <c r="H2117"/>
      <c r="L2117"/>
    </row>
    <row r="2118" spans="1:12" ht="42" customHeight="1" x14ac:dyDescent="0.25">
      <c r="A2118" s="128">
        <v>43453</v>
      </c>
      <c r="B2118" s="126" t="s">
        <v>2729</v>
      </c>
      <c r="C2118" s="126" t="s">
        <v>2728</v>
      </c>
      <c r="D2118" s="127" t="s">
        <v>1252</v>
      </c>
      <c r="E2118" s="125">
        <v>0.28000000000000003</v>
      </c>
      <c r="F2118" s="126"/>
      <c r="G2118" s="125" t="s">
        <v>1</v>
      </c>
      <c r="H2118"/>
      <c r="L2118"/>
    </row>
    <row r="2119" spans="1:12" ht="42" customHeight="1" x14ac:dyDescent="0.25">
      <c r="A2119" s="128">
        <v>43453</v>
      </c>
      <c r="B2119" s="126" t="s">
        <v>2729</v>
      </c>
      <c r="C2119" s="126" t="s">
        <v>2728</v>
      </c>
      <c r="D2119" s="127" t="s">
        <v>1268</v>
      </c>
      <c r="E2119" s="125">
        <v>0.28000000000000003</v>
      </c>
      <c r="F2119" s="126"/>
      <c r="G2119" s="125" t="s">
        <v>1</v>
      </c>
      <c r="H2119"/>
      <c r="L2119"/>
    </row>
    <row r="2120" spans="1:12" ht="42" customHeight="1" x14ac:dyDescent="0.25">
      <c r="A2120" s="128">
        <v>43398</v>
      </c>
      <c r="B2120" s="126" t="s">
        <v>2729</v>
      </c>
      <c r="C2120" s="126" t="s">
        <v>2728</v>
      </c>
      <c r="D2120" s="127" t="s">
        <v>1268</v>
      </c>
      <c r="E2120" s="125">
        <v>0.27</v>
      </c>
      <c r="F2120" s="126"/>
      <c r="G2120" s="125" t="s">
        <v>1</v>
      </c>
      <c r="H2120"/>
      <c r="L2120"/>
    </row>
    <row r="2121" spans="1:12" ht="42" customHeight="1" x14ac:dyDescent="0.25">
      <c r="A2121" s="128">
        <v>43399</v>
      </c>
      <c r="B2121" s="126" t="s">
        <v>2727</v>
      </c>
      <c r="C2121" s="126" t="s">
        <v>2726</v>
      </c>
      <c r="D2121" s="127" t="s">
        <v>2536</v>
      </c>
      <c r="E2121" s="125">
        <v>9.43</v>
      </c>
      <c r="F2121" s="126"/>
      <c r="G2121" s="125" t="s">
        <v>1</v>
      </c>
      <c r="H2121"/>
      <c r="L2121"/>
    </row>
    <row r="2122" spans="1:12" ht="42" customHeight="1" x14ac:dyDescent="0.25">
      <c r="A2122" s="128">
        <v>43423</v>
      </c>
      <c r="B2122" s="126" t="s">
        <v>2725</v>
      </c>
      <c r="C2122" s="126" t="s">
        <v>2634</v>
      </c>
      <c r="D2122" s="127" t="s">
        <v>2724</v>
      </c>
      <c r="E2122" s="125">
        <v>2100</v>
      </c>
      <c r="F2122" s="126" t="s">
        <v>2650</v>
      </c>
      <c r="G2122" s="125" t="s">
        <v>1</v>
      </c>
      <c r="H2122"/>
      <c r="L2122"/>
    </row>
    <row r="2123" spans="1:12" ht="42" customHeight="1" x14ac:dyDescent="0.25">
      <c r="A2123" s="128">
        <v>43375</v>
      </c>
      <c r="B2123" s="126" t="s">
        <v>1672</v>
      </c>
      <c r="C2123" s="126" t="s">
        <v>2634</v>
      </c>
      <c r="D2123" s="127" t="s">
        <v>2723</v>
      </c>
      <c r="E2123" s="125">
        <v>180</v>
      </c>
      <c r="F2123" s="126" t="s">
        <v>2650</v>
      </c>
      <c r="G2123" s="125" t="s">
        <v>1</v>
      </c>
      <c r="H2123"/>
      <c r="L2123"/>
    </row>
    <row r="2124" spans="1:12" ht="42" customHeight="1" x14ac:dyDescent="0.25">
      <c r="A2124" s="128">
        <v>43375</v>
      </c>
      <c r="B2124" s="126" t="s">
        <v>1672</v>
      </c>
      <c r="C2124" s="126" t="s">
        <v>2634</v>
      </c>
      <c r="D2124" s="127" t="s">
        <v>2723</v>
      </c>
      <c r="E2124" s="125">
        <v>180</v>
      </c>
      <c r="F2124" s="126" t="s">
        <v>2650</v>
      </c>
      <c r="G2124" s="125" t="s">
        <v>1</v>
      </c>
      <c r="H2124"/>
      <c r="L2124"/>
    </row>
    <row r="2125" spans="1:12" ht="42" customHeight="1" x14ac:dyDescent="0.25">
      <c r="A2125" s="128">
        <v>43376</v>
      </c>
      <c r="B2125" s="126" t="s">
        <v>1672</v>
      </c>
      <c r="C2125" s="126" t="s">
        <v>2634</v>
      </c>
      <c r="D2125" s="127" t="s">
        <v>1674</v>
      </c>
      <c r="E2125" s="125">
        <v>180</v>
      </c>
      <c r="F2125" s="126" t="s">
        <v>2650</v>
      </c>
      <c r="G2125" s="125" t="s">
        <v>1</v>
      </c>
      <c r="H2125"/>
      <c r="L2125"/>
    </row>
    <row r="2126" spans="1:12" ht="42" customHeight="1" x14ac:dyDescent="0.25">
      <c r="A2126" s="128">
        <v>43376</v>
      </c>
      <c r="B2126" s="126" t="s">
        <v>1672</v>
      </c>
      <c r="C2126" s="126" t="s">
        <v>2634</v>
      </c>
      <c r="D2126" s="127" t="s">
        <v>2722</v>
      </c>
      <c r="E2126" s="125">
        <v>170</v>
      </c>
      <c r="F2126" s="126" t="s">
        <v>2650</v>
      </c>
      <c r="G2126" s="125" t="s">
        <v>1</v>
      </c>
      <c r="H2126"/>
      <c r="L2126"/>
    </row>
    <row r="2127" spans="1:12" ht="42" customHeight="1" x14ac:dyDescent="0.25">
      <c r="A2127" s="128">
        <v>43388</v>
      </c>
      <c r="B2127" s="126" t="s">
        <v>2721</v>
      </c>
      <c r="C2127" s="126"/>
      <c r="D2127" s="127" t="s">
        <v>1278</v>
      </c>
      <c r="E2127" s="125">
        <v>3500</v>
      </c>
      <c r="F2127" s="126"/>
      <c r="G2127" s="125" t="s">
        <v>1</v>
      </c>
      <c r="H2127"/>
      <c r="L2127"/>
    </row>
    <row r="2128" spans="1:12" ht="42" customHeight="1" x14ac:dyDescent="0.25">
      <c r="A2128" s="128">
        <v>43416</v>
      </c>
      <c r="B2128" s="126" t="s">
        <v>2720</v>
      </c>
      <c r="C2128" s="126" t="s">
        <v>2634</v>
      </c>
      <c r="D2128" s="127" t="s">
        <v>2719</v>
      </c>
      <c r="E2128" s="125">
        <v>3870</v>
      </c>
      <c r="F2128" s="126" t="s">
        <v>2650</v>
      </c>
      <c r="G2128" s="125" t="s">
        <v>1</v>
      </c>
      <c r="H2128"/>
      <c r="L2128"/>
    </row>
    <row r="2129" spans="1:12" ht="42" customHeight="1" x14ac:dyDescent="0.25">
      <c r="A2129" s="128">
        <v>43435</v>
      </c>
      <c r="B2129" s="126" t="s">
        <v>345</v>
      </c>
      <c r="C2129" s="126" t="s">
        <v>2634</v>
      </c>
      <c r="D2129" s="127" t="s">
        <v>2441</v>
      </c>
      <c r="E2129" s="125">
        <v>700</v>
      </c>
      <c r="F2129" s="126" t="s">
        <v>2650</v>
      </c>
      <c r="G2129" s="125" t="s">
        <v>1</v>
      </c>
      <c r="H2129"/>
      <c r="L2129"/>
    </row>
    <row r="2130" spans="1:12" ht="42" customHeight="1" x14ac:dyDescent="0.25">
      <c r="A2130" s="128">
        <v>43374</v>
      </c>
      <c r="B2130" s="126" t="s">
        <v>2718</v>
      </c>
      <c r="C2130" s="126" t="s">
        <v>2634</v>
      </c>
      <c r="D2130" s="127" t="s">
        <v>2717</v>
      </c>
      <c r="E2130" s="125">
        <v>250</v>
      </c>
      <c r="F2130" s="126" t="s">
        <v>2650</v>
      </c>
      <c r="G2130" s="125" t="s">
        <v>1</v>
      </c>
      <c r="H2130"/>
      <c r="L2130"/>
    </row>
    <row r="2131" spans="1:12" ht="42" customHeight="1" x14ac:dyDescent="0.25">
      <c r="A2131" s="128">
        <v>43376</v>
      </c>
      <c r="B2131" s="126" t="s">
        <v>277</v>
      </c>
      <c r="C2131" s="126" t="s">
        <v>2634</v>
      </c>
      <c r="D2131" s="127" t="s">
        <v>2716</v>
      </c>
      <c r="E2131" s="125">
        <v>1500</v>
      </c>
      <c r="F2131" s="126" t="s">
        <v>2650</v>
      </c>
      <c r="G2131" s="125" t="s">
        <v>1</v>
      </c>
      <c r="H2131"/>
      <c r="L2131"/>
    </row>
    <row r="2132" spans="1:12" ht="42" customHeight="1" x14ac:dyDescent="0.25">
      <c r="A2132" s="128">
        <v>43423</v>
      </c>
      <c r="B2132" s="126" t="s">
        <v>2715</v>
      </c>
      <c r="C2132" s="126" t="s">
        <v>2634</v>
      </c>
      <c r="D2132" s="127" t="s">
        <v>1257</v>
      </c>
      <c r="E2132" s="125">
        <v>1080</v>
      </c>
      <c r="F2132" s="126"/>
      <c r="G2132" s="125" t="s">
        <v>1</v>
      </c>
      <c r="H2132"/>
      <c r="L2132"/>
    </row>
    <row r="2133" spans="1:12" ht="42" customHeight="1" x14ac:dyDescent="0.25">
      <c r="A2133" s="128">
        <v>43423</v>
      </c>
      <c r="B2133" s="126" t="s">
        <v>2715</v>
      </c>
      <c r="C2133" s="126" t="s">
        <v>2634</v>
      </c>
      <c r="D2133" s="127" t="s">
        <v>1257</v>
      </c>
      <c r="E2133" s="125">
        <v>1080</v>
      </c>
      <c r="F2133" s="126"/>
      <c r="G2133" s="125" t="s">
        <v>1</v>
      </c>
      <c r="H2133"/>
      <c r="L2133"/>
    </row>
    <row r="2134" spans="1:12" ht="42" customHeight="1" x14ac:dyDescent="0.25">
      <c r="A2134" s="128">
        <v>43389</v>
      </c>
      <c r="B2134" s="126" t="s">
        <v>1044</v>
      </c>
      <c r="C2134" s="126" t="s">
        <v>2634</v>
      </c>
      <c r="D2134" s="127" t="s">
        <v>1249</v>
      </c>
      <c r="E2134" s="125">
        <v>423.5</v>
      </c>
      <c r="F2134" s="126"/>
      <c r="G2134" s="125" t="s">
        <v>1</v>
      </c>
      <c r="H2134"/>
      <c r="L2134"/>
    </row>
    <row r="2135" spans="1:12" ht="42" customHeight="1" x14ac:dyDescent="0.25">
      <c r="A2135" s="128">
        <v>43404</v>
      </c>
      <c r="B2135" s="126" t="s">
        <v>1044</v>
      </c>
      <c r="C2135" s="126" t="s">
        <v>2634</v>
      </c>
      <c r="D2135" s="127" t="s">
        <v>1249</v>
      </c>
      <c r="E2135" s="125">
        <v>1512.5</v>
      </c>
      <c r="F2135" s="126"/>
      <c r="G2135" s="125" t="s">
        <v>1</v>
      </c>
      <c r="H2135"/>
      <c r="L2135"/>
    </row>
    <row r="2136" spans="1:12" ht="42" customHeight="1" x14ac:dyDescent="0.25">
      <c r="A2136" s="128">
        <v>43404</v>
      </c>
      <c r="B2136" s="126" t="s">
        <v>1044</v>
      </c>
      <c r="C2136" s="126" t="s">
        <v>2634</v>
      </c>
      <c r="D2136" s="127" t="s">
        <v>1249</v>
      </c>
      <c r="E2136" s="125">
        <v>1210</v>
      </c>
      <c r="F2136" s="126"/>
      <c r="G2136" s="125" t="s">
        <v>1</v>
      </c>
      <c r="H2136"/>
      <c r="L2136"/>
    </row>
    <row r="2137" spans="1:12" ht="42" customHeight="1" x14ac:dyDescent="0.25">
      <c r="A2137" s="128">
        <v>43404</v>
      </c>
      <c r="B2137" s="126" t="s">
        <v>1044</v>
      </c>
      <c r="C2137" s="126" t="s">
        <v>2634</v>
      </c>
      <c r="D2137" s="127" t="s">
        <v>1249</v>
      </c>
      <c r="E2137" s="125">
        <v>1210</v>
      </c>
      <c r="F2137" s="126"/>
      <c r="G2137" s="125" t="s">
        <v>1</v>
      </c>
      <c r="H2137"/>
      <c r="L2137"/>
    </row>
    <row r="2138" spans="1:12" ht="42" customHeight="1" x14ac:dyDescent="0.25">
      <c r="A2138" s="128">
        <v>43404</v>
      </c>
      <c r="B2138" s="126" t="s">
        <v>1044</v>
      </c>
      <c r="C2138" s="126" t="s">
        <v>2634</v>
      </c>
      <c r="D2138" s="127" t="s">
        <v>1249</v>
      </c>
      <c r="E2138" s="125">
        <v>1210</v>
      </c>
      <c r="F2138" s="126"/>
      <c r="G2138" s="125" t="s">
        <v>1</v>
      </c>
      <c r="H2138"/>
      <c r="L2138"/>
    </row>
    <row r="2139" spans="1:12" ht="42" customHeight="1" x14ac:dyDescent="0.25">
      <c r="A2139" s="128">
        <v>43420</v>
      </c>
      <c r="B2139" s="126" t="s">
        <v>2714</v>
      </c>
      <c r="C2139" s="126" t="s">
        <v>2590</v>
      </c>
      <c r="D2139" s="127" t="s">
        <v>1257</v>
      </c>
      <c r="E2139" s="125">
        <v>175</v>
      </c>
      <c r="F2139" s="126"/>
      <c r="G2139" s="125" t="s">
        <v>1</v>
      </c>
      <c r="H2139"/>
      <c r="L2139"/>
    </row>
    <row r="2140" spans="1:12" ht="42" customHeight="1" x14ac:dyDescent="0.25">
      <c r="A2140" s="128">
        <v>43419</v>
      </c>
      <c r="B2140" s="126" t="s">
        <v>1863</v>
      </c>
      <c r="C2140" s="126" t="s">
        <v>2634</v>
      </c>
      <c r="D2140" s="127" t="s">
        <v>2713</v>
      </c>
      <c r="E2140" s="125">
        <v>1980</v>
      </c>
      <c r="F2140" s="126" t="s">
        <v>2650</v>
      </c>
      <c r="G2140" s="125" t="s">
        <v>1</v>
      </c>
      <c r="H2140"/>
      <c r="L2140"/>
    </row>
    <row r="2141" spans="1:12" ht="42" customHeight="1" x14ac:dyDescent="0.25">
      <c r="A2141" s="128">
        <v>43445</v>
      </c>
      <c r="B2141" s="126" t="s">
        <v>1042</v>
      </c>
      <c r="C2141" s="126" t="s">
        <v>2634</v>
      </c>
      <c r="D2141" s="127" t="s">
        <v>1252</v>
      </c>
      <c r="E2141" s="125">
        <v>54</v>
      </c>
      <c r="F2141" s="126"/>
      <c r="G2141" s="125" t="s">
        <v>1</v>
      </c>
      <c r="H2141"/>
      <c r="L2141"/>
    </row>
    <row r="2142" spans="1:12" ht="42" customHeight="1" x14ac:dyDescent="0.25">
      <c r="A2142" s="128">
        <v>43445</v>
      </c>
      <c r="B2142" s="126" t="s">
        <v>1042</v>
      </c>
      <c r="C2142" s="126" t="s">
        <v>2634</v>
      </c>
      <c r="D2142" s="127" t="s">
        <v>1255</v>
      </c>
      <c r="E2142" s="125">
        <v>18.88</v>
      </c>
      <c r="F2142" s="126"/>
      <c r="G2142" s="125" t="s">
        <v>1</v>
      </c>
      <c r="H2142"/>
      <c r="L2142"/>
    </row>
    <row r="2143" spans="1:12" ht="42" customHeight="1" x14ac:dyDescent="0.25">
      <c r="A2143" s="128">
        <v>43389</v>
      </c>
      <c r="B2143" s="126" t="s">
        <v>1042</v>
      </c>
      <c r="C2143" s="126" t="s">
        <v>2634</v>
      </c>
      <c r="D2143" s="127" t="s">
        <v>1255</v>
      </c>
      <c r="E2143" s="125">
        <v>16.989999999999998</v>
      </c>
      <c r="F2143" s="126"/>
      <c r="G2143" s="125" t="s">
        <v>1</v>
      </c>
      <c r="H2143"/>
      <c r="L2143"/>
    </row>
    <row r="2144" spans="1:12" ht="42" customHeight="1" x14ac:dyDescent="0.25">
      <c r="A2144" s="128">
        <v>43410</v>
      </c>
      <c r="B2144" s="126" t="s">
        <v>1042</v>
      </c>
      <c r="C2144" s="126" t="s">
        <v>2634</v>
      </c>
      <c r="D2144" s="127" t="s">
        <v>1255</v>
      </c>
      <c r="E2144" s="125">
        <v>11.3</v>
      </c>
      <c r="F2144" s="126"/>
      <c r="G2144" s="125" t="s">
        <v>1</v>
      </c>
      <c r="H2144"/>
      <c r="L2144"/>
    </row>
    <row r="2145" spans="1:12" ht="42" customHeight="1" x14ac:dyDescent="0.25">
      <c r="A2145" s="128">
        <v>43389</v>
      </c>
      <c r="B2145" s="126" t="s">
        <v>1042</v>
      </c>
      <c r="C2145" s="126" t="s">
        <v>2634</v>
      </c>
      <c r="D2145" s="127" t="s">
        <v>1255</v>
      </c>
      <c r="E2145" s="125">
        <v>9.44</v>
      </c>
      <c r="F2145" s="126"/>
      <c r="G2145" s="125" t="s">
        <v>1</v>
      </c>
      <c r="H2145"/>
      <c r="L2145"/>
    </row>
    <row r="2146" spans="1:12" ht="42" customHeight="1" x14ac:dyDescent="0.25">
      <c r="A2146" s="128">
        <v>43445</v>
      </c>
      <c r="B2146" s="126" t="s">
        <v>1042</v>
      </c>
      <c r="C2146" s="126" t="s">
        <v>2634</v>
      </c>
      <c r="D2146" s="127" t="s">
        <v>1255</v>
      </c>
      <c r="E2146" s="125">
        <v>7.38</v>
      </c>
      <c r="F2146" s="126"/>
      <c r="G2146" s="125" t="s">
        <v>1</v>
      </c>
      <c r="H2146"/>
      <c r="L2146"/>
    </row>
    <row r="2147" spans="1:12" ht="42" customHeight="1" x14ac:dyDescent="0.25">
      <c r="A2147" s="128">
        <v>43389</v>
      </c>
      <c r="B2147" s="126" t="s">
        <v>1042</v>
      </c>
      <c r="C2147" s="126" t="s">
        <v>2634</v>
      </c>
      <c r="D2147" s="127" t="s">
        <v>1255</v>
      </c>
      <c r="E2147" s="125">
        <v>5.79</v>
      </c>
      <c r="F2147" s="126"/>
      <c r="G2147" s="125" t="s">
        <v>1</v>
      </c>
      <c r="H2147"/>
      <c r="L2147"/>
    </row>
    <row r="2148" spans="1:12" ht="42" customHeight="1" x14ac:dyDescent="0.25">
      <c r="A2148" s="128">
        <v>43445</v>
      </c>
      <c r="B2148" s="126" t="s">
        <v>1042</v>
      </c>
      <c r="C2148" s="126" t="s">
        <v>2634</v>
      </c>
      <c r="D2148" s="127" t="s">
        <v>1255</v>
      </c>
      <c r="E2148" s="125">
        <v>5.49</v>
      </c>
      <c r="F2148" s="126"/>
      <c r="G2148" s="125" t="s">
        <v>1</v>
      </c>
      <c r="H2148"/>
      <c r="L2148"/>
    </row>
    <row r="2149" spans="1:12" ht="42" customHeight="1" x14ac:dyDescent="0.25">
      <c r="A2149" s="128">
        <v>43445</v>
      </c>
      <c r="B2149" s="126" t="s">
        <v>1042</v>
      </c>
      <c r="C2149" s="126" t="s">
        <v>2634</v>
      </c>
      <c r="D2149" s="127" t="s">
        <v>1255</v>
      </c>
      <c r="E2149" s="125">
        <v>4.79</v>
      </c>
      <c r="F2149" s="126"/>
      <c r="G2149" s="125" t="s">
        <v>1</v>
      </c>
      <c r="H2149"/>
      <c r="L2149"/>
    </row>
    <row r="2150" spans="1:12" ht="42" customHeight="1" x14ac:dyDescent="0.25">
      <c r="A2150" s="128">
        <v>43445</v>
      </c>
      <c r="B2150" s="126" t="s">
        <v>1042</v>
      </c>
      <c r="C2150" s="126" t="s">
        <v>2634</v>
      </c>
      <c r="D2150" s="127" t="s">
        <v>1255</v>
      </c>
      <c r="E2150" s="125">
        <v>3.95</v>
      </c>
      <c r="F2150" s="126"/>
      <c r="G2150" s="125" t="s">
        <v>1</v>
      </c>
      <c r="H2150"/>
      <c r="L2150"/>
    </row>
    <row r="2151" spans="1:12" ht="42" customHeight="1" x14ac:dyDescent="0.25">
      <c r="A2151" s="128">
        <v>43389</v>
      </c>
      <c r="B2151" s="126" t="s">
        <v>1042</v>
      </c>
      <c r="C2151" s="126" t="s">
        <v>2634</v>
      </c>
      <c r="D2151" s="127" t="s">
        <v>1255</v>
      </c>
      <c r="E2151" s="125">
        <v>2.65</v>
      </c>
      <c r="F2151" s="126"/>
      <c r="G2151" s="125" t="s">
        <v>1</v>
      </c>
      <c r="H2151"/>
      <c r="L2151"/>
    </row>
    <row r="2152" spans="1:12" ht="42" customHeight="1" x14ac:dyDescent="0.25">
      <c r="A2152" s="128">
        <v>43445</v>
      </c>
      <c r="B2152" s="126" t="s">
        <v>1042</v>
      </c>
      <c r="C2152" s="126" t="s">
        <v>2634</v>
      </c>
      <c r="D2152" s="127" t="s">
        <v>1255</v>
      </c>
      <c r="E2152" s="125">
        <v>2.59</v>
      </c>
      <c r="F2152" s="126"/>
      <c r="G2152" s="125" t="s">
        <v>1</v>
      </c>
      <c r="H2152"/>
      <c r="L2152"/>
    </row>
    <row r="2153" spans="1:12" ht="42" customHeight="1" x14ac:dyDescent="0.25">
      <c r="A2153" s="128">
        <v>43389</v>
      </c>
      <c r="B2153" s="126" t="s">
        <v>1042</v>
      </c>
      <c r="C2153" s="126" t="s">
        <v>2634</v>
      </c>
      <c r="D2153" s="127" t="s">
        <v>1255</v>
      </c>
      <c r="E2153" s="125">
        <v>2.5499999999999998</v>
      </c>
      <c r="F2153" s="126"/>
      <c r="G2153" s="125" t="s">
        <v>1</v>
      </c>
      <c r="H2153"/>
      <c r="L2153"/>
    </row>
    <row r="2154" spans="1:12" ht="42" customHeight="1" x14ac:dyDescent="0.25">
      <c r="A2154" s="128">
        <v>43389</v>
      </c>
      <c r="B2154" s="126" t="s">
        <v>1042</v>
      </c>
      <c r="C2154" s="126" t="s">
        <v>2634</v>
      </c>
      <c r="D2154" s="127" t="s">
        <v>1255</v>
      </c>
      <c r="E2154" s="125">
        <v>2.5</v>
      </c>
      <c r="F2154" s="126"/>
      <c r="G2154" s="125" t="s">
        <v>1</v>
      </c>
      <c r="H2154"/>
      <c r="L2154"/>
    </row>
    <row r="2155" spans="1:12" ht="42" customHeight="1" x14ac:dyDescent="0.25">
      <c r="A2155" s="128">
        <v>43445</v>
      </c>
      <c r="B2155" s="126" t="s">
        <v>1042</v>
      </c>
      <c r="C2155" s="126" t="s">
        <v>2634</v>
      </c>
      <c r="D2155" s="127" t="s">
        <v>1255</v>
      </c>
      <c r="E2155" s="125">
        <v>2.11</v>
      </c>
      <c r="F2155" s="126"/>
      <c r="G2155" s="125" t="s">
        <v>1</v>
      </c>
      <c r="H2155"/>
      <c r="L2155"/>
    </row>
    <row r="2156" spans="1:12" ht="42" customHeight="1" x14ac:dyDescent="0.25">
      <c r="A2156" s="128">
        <v>43389</v>
      </c>
      <c r="B2156" s="126" t="s">
        <v>1042</v>
      </c>
      <c r="C2156" s="126" t="s">
        <v>2634</v>
      </c>
      <c r="D2156" s="127" t="s">
        <v>1255</v>
      </c>
      <c r="E2156" s="125">
        <v>1.59</v>
      </c>
      <c r="F2156" s="126"/>
      <c r="G2156" s="125" t="s">
        <v>1</v>
      </c>
      <c r="H2156"/>
      <c r="L2156"/>
    </row>
    <row r="2157" spans="1:12" ht="42" customHeight="1" x14ac:dyDescent="0.25">
      <c r="A2157" s="128">
        <v>43445</v>
      </c>
      <c r="B2157" s="126" t="s">
        <v>1042</v>
      </c>
      <c r="C2157" s="126" t="s">
        <v>2634</v>
      </c>
      <c r="D2157" s="127" t="s">
        <v>1255</v>
      </c>
      <c r="E2157" s="125">
        <v>1.22</v>
      </c>
      <c r="F2157" s="126"/>
      <c r="G2157" s="125" t="s">
        <v>1</v>
      </c>
      <c r="H2157"/>
      <c r="L2157"/>
    </row>
    <row r="2158" spans="1:12" ht="42" customHeight="1" x14ac:dyDescent="0.25">
      <c r="A2158" s="128">
        <v>43445</v>
      </c>
      <c r="B2158" s="126" t="s">
        <v>1042</v>
      </c>
      <c r="C2158" s="126" t="s">
        <v>2634</v>
      </c>
      <c r="D2158" s="127" t="s">
        <v>1255</v>
      </c>
      <c r="E2158" s="125">
        <v>0.99</v>
      </c>
      <c r="F2158" s="126"/>
      <c r="G2158" s="125" t="s">
        <v>1</v>
      </c>
      <c r="H2158"/>
      <c r="L2158"/>
    </row>
    <row r="2159" spans="1:12" ht="42" customHeight="1" x14ac:dyDescent="0.25">
      <c r="A2159" s="128">
        <v>43445</v>
      </c>
      <c r="B2159" s="126" t="s">
        <v>1042</v>
      </c>
      <c r="C2159" s="126" t="s">
        <v>2634</v>
      </c>
      <c r="D2159" s="127" t="s">
        <v>1255</v>
      </c>
      <c r="E2159" s="125">
        <v>0.75</v>
      </c>
      <c r="F2159" s="126"/>
      <c r="G2159" s="125" t="s">
        <v>1</v>
      </c>
      <c r="H2159"/>
      <c r="L2159"/>
    </row>
    <row r="2160" spans="1:12" ht="42" customHeight="1" x14ac:dyDescent="0.25">
      <c r="A2160" s="128">
        <v>43445</v>
      </c>
      <c r="B2160" s="126" t="s">
        <v>1042</v>
      </c>
      <c r="C2160" s="126" t="s">
        <v>2634</v>
      </c>
      <c r="D2160" s="127" t="s">
        <v>1255</v>
      </c>
      <c r="E2160" s="125">
        <v>0.43</v>
      </c>
      <c r="F2160" s="126"/>
      <c r="G2160" s="125" t="s">
        <v>1</v>
      </c>
      <c r="H2160"/>
      <c r="L2160"/>
    </row>
    <row r="2161" spans="1:12" ht="42" customHeight="1" x14ac:dyDescent="0.25">
      <c r="A2161" s="128">
        <v>43389</v>
      </c>
      <c r="B2161" s="126" t="s">
        <v>1042</v>
      </c>
      <c r="C2161" s="126" t="s">
        <v>2634</v>
      </c>
      <c r="D2161" s="127" t="s">
        <v>1255</v>
      </c>
      <c r="E2161" s="125">
        <v>0.3</v>
      </c>
      <c r="F2161" s="126"/>
      <c r="G2161" s="125" t="s">
        <v>1</v>
      </c>
      <c r="H2161"/>
      <c r="L2161"/>
    </row>
    <row r="2162" spans="1:12" ht="42" customHeight="1" x14ac:dyDescent="0.25">
      <c r="A2162" s="128">
        <v>43377</v>
      </c>
      <c r="B2162" s="126" t="s">
        <v>410</v>
      </c>
      <c r="C2162" s="126" t="s">
        <v>2634</v>
      </c>
      <c r="D2162" s="127" t="s">
        <v>2712</v>
      </c>
      <c r="E2162" s="125">
        <v>1360</v>
      </c>
      <c r="F2162" s="126" t="s">
        <v>2650</v>
      </c>
      <c r="G2162" s="125" t="s">
        <v>1</v>
      </c>
      <c r="H2162"/>
      <c r="L2162"/>
    </row>
    <row r="2163" spans="1:12" ht="42" customHeight="1" x14ac:dyDescent="0.25">
      <c r="A2163" s="128">
        <v>43388</v>
      </c>
      <c r="B2163" s="126" t="s">
        <v>1866</v>
      </c>
      <c r="C2163" s="126" t="s">
        <v>2634</v>
      </c>
      <c r="D2163" s="127" t="s">
        <v>2711</v>
      </c>
      <c r="E2163" s="125">
        <v>525</v>
      </c>
      <c r="F2163" s="126" t="s">
        <v>2650</v>
      </c>
      <c r="G2163" s="125" t="s">
        <v>1</v>
      </c>
      <c r="H2163"/>
      <c r="L2163"/>
    </row>
    <row r="2164" spans="1:12" ht="42" customHeight="1" x14ac:dyDescent="0.25">
      <c r="A2164" s="128">
        <v>43445</v>
      </c>
      <c r="B2164" s="126" t="s">
        <v>1903</v>
      </c>
      <c r="C2164" s="126" t="s">
        <v>1904</v>
      </c>
      <c r="D2164" s="127" t="s">
        <v>1259</v>
      </c>
      <c r="E2164" s="125">
        <v>713.51</v>
      </c>
      <c r="F2164" s="126"/>
      <c r="G2164" s="125" t="s">
        <v>2640</v>
      </c>
      <c r="H2164"/>
      <c r="L2164"/>
    </row>
    <row r="2165" spans="1:12" ht="42" customHeight="1" x14ac:dyDescent="0.25">
      <c r="A2165" s="128">
        <v>43445</v>
      </c>
      <c r="B2165" s="126" t="s">
        <v>1903</v>
      </c>
      <c r="C2165" s="126" t="s">
        <v>1904</v>
      </c>
      <c r="D2165" s="127" t="s">
        <v>1259</v>
      </c>
      <c r="E2165" s="125">
        <v>185.98</v>
      </c>
      <c r="F2165" s="126"/>
      <c r="G2165" s="125" t="s">
        <v>2640</v>
      </c>
      <c r="H2165"/>
      <c r="L2165"/>
    </row>
    <row r="2166" spans="1:12" ht="42" customHeight="1" x14ac:dyDescent="0.25">
      <c r="A2166" s="128">
        <v>43417</v>
      </c>
      <c r="B2166" s="126" t="s">
        <v>1903</v>
      </c>
      <c r="C2166" s="126" t="s">
        <v>1904</v>
      </c>
      <c r="D2166" s="127" t="s">
        <v>1259</v>
      </c>
      <c r="E2166" s="125">
        <v>105.03</v>
      </c>
      <c r="F2166" s="126"/>
      <c r="G2166" s="125" t="s">
        <v>2640</v>
      </c>
      <c r="H2166"/>
      <c r="L2166"/>
    </row>
    <row r="2167" spans="1:12" ht="42" customHeight="1" x14ac:dyDescent="0.25">
      <c r="A2167" s="128">
        <v>43445</v>
      </c>
      <c r="B2167" s="126" t="s">
        <v>1903</v>
      </c>
      <c r="C2167" s="126" t="s">
        <v>1904</v>
      </c>
      <c r="D2167" s="127" t="s">
        <v>1259</v>
      </c>
      <c r="E2167" s="125">
        <v>69.7</v>
      </c>
      <c r="F2167" s="126"/>
      <c r="G2167" s="125" t="s">
        <v>2640</v>
      </c>
      <c r="H2167"/>
      <c r="L2167"/>
    </row>
    <row r="2168" spans="1:12" ht="42" customHeight="1" x14ac:dyDescent="0.25">
      <c r="A2168" s="128">
        <v>43465</v>
      </c>
      <c r="B2168" s="126" t="s">
        <v>1060</v>
      </c>
      <c r="C2168" s="126" t="s">
        <v>38</v>
      </c>
      <c r="D2168" s="127" t="s">
        <v>1256</v>
      </c>
      <c r="E2168" s="125">
        <v>152.31</v>
      </c>
      <c r="F2168" s="126"/>
      <c r="G2168" s="125" t="s">
        <v>1</v>
      </c>
      <c r="H2168"/>
      <c r="L2168"/>
    </row>
    <row r="2169" spans="1:12" ht="42" customHeight="1" x14ac:dyDescent="0.25">
      <c r="A2169" s="128">
        <v>43433</v>
      </c>
      <c r="B2169" s="126" t="s">
        <v>2710</v>
      </c>
      <c r="C2169" s="126" t="s">
        <v>71</v>
      </c>
      <c r="D2169" s="127" t="s">
        <v>1273</v>
      </c>
      <c r="E2169" s="125">
        <v>274.07</v>
      </c>
      <c r="F2169" s="126"/>
      <c r="G2169" s="125" t="s">
        <v>1</v>
      </c>
      <c r="H2169"/>
      <c r="L2169"/>
    </row>
    <row r="2170" spans="1:12" ht="42" customHeight="1" x14ac:dyDescent="0.25">
      <c r="A2170" s="128">
        <v>43465</v>
      </c>
      <c r="B2170" s="126" t="s">
        <v>2710</v>
      </c>
      <c r="C2170" s="126" t="s">
        <v>71</v>
      </c>
      <c r="D2170" s="127" t="s">
        <v>1252</v>
      </c>
      <c r="E2170" s="125">
        <v>59.19</v>
      </c>
      <c r="F2170" s="126"/>
      <c r="G2170" s="125" t="s">
        <v>1</v>
      </c>
      <c r="H2170"/>
      <c r="L2170"/>
    </row>
    <row r="2171" spans="1:12" ht="42" customHeight="1" x14ac:dyDescent="0.25">
      <c r="A2171" s="128">
        <v>43465</v>
      </c>
      <c r="B2171" s="126" t="s">
        <v>2710</v>
      </c>
      <c r="C2171" s="126" t="s">
        <v>71</v>
      </c>
      <c r="D2171" s="127" t="s">
        <v>1273</v>
      </c>
      <c r="E2171" s="125">
        <v>44.39</v>
      </c>
      <c r="F2171" s="126"/>
      <c r="G2171" s="125" t="s">
        <v>1</v>
      </c>
      <c r="H2171"/>
      <c r="L2171"/>
    </row>
    <row r="2172" spans="1:12" ht="42" customHeight="1" x14ac:dyDescent="0.25">
      <c r="A2172" s="128">
        <v>43465</v>
      </c>
      <c r="B2172" s="126" t="s">
        <v>2710</v>
      </c>
      <c r="C2172" s="126" t="s">
        <v>71</v>
      </c>
      <c r="D2172" s="127" t="s">
        <v>1252</v>
      </c>
      <c r="E2172" s="125">
        <v>14.8</v>
      </c>
      <c r="F2172" s="126"/>
      <c r="G2172" s="125" t="s">
        <v>1</v>
      </c>
      <c r="H2172"/>
      <c r="L2172"/>
    </row>
    <row r="2173" spans="1:12" ht="42" customHeight="1" x14ac:dyDescent="0.25">
      <c r="A2173" s="128">
        <v>43465</v>
      </c>
      <c r="B2173" s="126" t="s">
        <v>2710</v>
      </c>
      <c r="C2173" s="126" t="s">
        <v>71</v>
      </c>
      <c r="D2173" s="127" t="s">
        <v>1273</v>
      </c>
      <c r="E2173" s="125">
        <v>14.8</v>
      </c>
      <c r="F2173" s="126"/>
      <c r="G2173" s="125" t="s">
        <v>1</v>
      </c>
      <c r="H2173"/>
      <c r="L2173"/>
    </row>
    <row r="2174" spans="1:12" ht="42" customHeight="1" x14ac:dyDescent="0.25">
      <c r="A2174" s="128">
        <v>43433</v>
      </c>
      <c r="B2174" s="126" t="s">
        <v>2710</v>
      </c>
      <c r="C2174" s="126" t="s">
        <v>71</v>
      </c>
      <c r="D2174" s="127" t="s">
        <v>1273</v>
      </c>
      <c r="E2174" s="125">
        <v>-274.07</v>
      </c>
      <c r="F2174" s="126"/>
      <c r="G2174" s="125" t="s">
        <v>1</v>
      </c>
      <c r="H2174"/>
      <c r="L2174"/>
    </row>
    <row r="2175" spans="1:12" ht="42" customHeight="1" x14ac:dyDescent="0.25">
      <c r="A2175" s="128">
        <v>43452</v>
      </c>
      <c r="B2175" s="126" t="s">
        <v>1132</v>
      </c>
      <c r="C2175" s="126" t="s">
        <v>2</v>
      </c>
      <c r="D2175" s="127" t="s">
        <v>1252</v>
      </c>
      <c r="E2175" s="125">
        <v>1060.4000000000001</v>
      </c>
      <c r="F2175" s="126"/>
      <c r="G2175" s="125" t="s">
        <v>1</v>
      </c>
      <c r="H2175"/>
      <c r="L2175"/>
    </row>
    <row r="2176" spans="1:12" ht="42" customHeight="1" x14ac:dyDescent="0.25">
      <c r="A2176" s="128">
        <v>43452</v>
      </c>
      <c r="B2176" s="126" t="s">
        <v>1132</v>
      </c>
      <c r="C2176" s="126" t="s">
        <v>2</v>
      </c>
      <c r="D2176" s="127" t="s">
        <v>1252</v>
      </c>
      <c r="E2176" s="125">
        <v>763.4</v>
      </c>
      <c r="F2176" s="126"/>
      <c r="G2176" s="125" t="s">
        <v>1</v>
      </c>
      <c r="H2176"/>
      <c r="L2176"/>
    </row>
    <row r="2177" spans="1:12" ht="42" customHeight="1" x14ac:dyDescent="0.25">
      <c r="A2177" s="128">
        <v>43423</v>
      </c>
      <c r="B2177" s="126" t="s">
        <v>1132</v>
      </c>
      <c r="C2177" s="126" t="s">
        <v>2</v>
      </c>
      <c r="D2177" s="127" t="s">
        <v>1252</v>
      </c>
      <c r="E2177" s="125">
        <v>551.38</v>
      </c>
      <c r="F2177" s="126"/>
      <c r="G2177" s="125" t="s">
        <v>1</v>
      </c>
      <c r="H2177"/>
      <c r="L2177"/>
    </row>
    <row r="2178" spans="1:12" ht="42" customHeight="1" x14ac:dyDescent="0.25">
      <c r="A2178" s="128">
        <v>43454</v>
      </c>
      <c r="B2178" s="126" t="s">
        <v>1132</v>
      </c>
      <c r="C2178" s="126" t="s">
        <v>2</v>
      </c>
      <c r="D2178" s="127" t="s">
        <v>1252</v>
      </c>
      <c r="E2178" s="125">
        <v>332.75</v>
      </c>
      <c r="F2178" s="126"/>
      <c r="G2178" s="125" t="s">
        <v>1</v>
      </c>
      <c r="H2178"/>
      <c r="L2178"/>
    </row>
    <row r="2179" spans="1:12" ht="42" customHeight="1" x14ac:dyDescent="0.25">
      <c r="A2179" s="128">
        <v>43437</v>
      </c>
      <c r="B2179" s="126" t="s">
        <v>1132</v>
      </c>
      <c r="C2179" s="126" t="s">
        <v>2</v>
      </c>
      <c r="D2179" s="127" t="s">
        <v>1252</v>
      </c>
      <c r="E2179" s="125">
        <v>275.55</v>
      </c>
      <c r="F2179" s="126"/>
      <c r="G2179" s="125" t="s">
        <v>1</v>
      </c>
      <c r="H2179"/>
      <c r="L2179"/>
    </row>
    <row r="2180" spans="1:12" ht="42" customHeight="1" x14ac:dyDescent="0.25">
      <c r="A2180" s="128">
        <v>43445</v>
      </c>
      <c r="B2180" s="126" t="s">
        <v>1132</v>
      </c>
      <c r="C2180" s="126" t="s">
        <v>2</v>
      </c>
      <c r="D2180" s="127" t="s">
        <v>1252</v>
      </c>
      <c r="E2180" s="125">
        <v>240.9</v>
      </c>
      <c r="F2180" s="126"/>
      <c r="G2180" s="125" t="s">
        <v>1</v>
      </c>
      <c r="H2180"/>
      <c r="L2180"/>
    </row>
    <row r="2181" spans="1:12" ht="42" customHeight="1" x14ac:dyDescent="0.25">
      <c r="A2181" s="128">
        <v>43445</v>
      </c>
      <c r="B2181" s="126" t="s">
        <v>1132</v>
      </c>
      <c r="C2181" s="126" t="s">
        <v>2</v>
      </c>
      <c r="D2181" s="127" t="s">
        <v>1252</v>
      </c>
      <c r="E2181" s="125">
        <v>139.43</v>
      </c>
      <c r="F2181" s="126"/>
      <c r="G2181" s="125" t="s">
        <v>1</v>
      </c>
      <c r="H2181"/>
      <c r="L2181"/>
    </row>
    <row r="2182" spans="1:12" ht="42" customHeight="1" x14ac:dyDescent="0.25">
      <c r="A2182" s="128">
        <v>43404</v>
      </c>
      <c r="B2182" s="126" t="s">
        <v>1132</v>
      </c>
      <c r="C2182" s="126" t="s">
        <v>2</v>
      </c>
      <c r="D2182" s="127" t="s">
        <v>1252</v>
      </c>
      <c r="E2182" s="125">
        <v>128.47999999999999</v>
      </c>
      <c r="F2182" s="126"/>
      <c r="G2182" s="125" t="s">
        <v>1</v>
      </c>
      <c r="H2182"/>
      <c r="L2182"/>
    </row>
    <row r="2183" spans="1:12" ht="42" customHeight="1" x14ac:dyDescent="0.25">
      <c r="A2183" s="128">
        <v>43438</v>
      </c>
      <c r="B2183" s="126" t="s">
        <v>1132</v>
      </c>
      <c r="C2183" s="126" t="s">
        <v>2</v>
      </c>
      <c r="D2183" s="127" t="s">
        <v>1252</v>
      </c>
      <c r="E2183" s="125">
        <v>125.4</v>
      </c>
      <c r="F2183" s="126"/>
      <c r="G2183" s="125" t="s">
        <v>1</v>
      </c>
      <c r="H2183"/>
      <c r="L2183"/>
    </row>
    <row r="2184" spans="1:12" ht="42" customHeight="1" x14ac:dyDescent="0.25">
      <c r="A2184" s="128">
        <v>43432</v>
      </c>
      <c r="B2184" s="126" t="s">
        <v>1132</v>
      </c>
      <c r="C2184" s="126" t="s">
        <v>2</v>
      </c>
      <c r="D2184" s="127" t="s">
        <v>1271</v>
      </c>
      <c r="E2184" s="125">
        <v>80</v>
      </c>
      <c r="F2184" s="126"/>
      <c r="G2184" s="125" t="s">
        <v>1</v>
      </c>
      <c r="H2184"/>
      <c r="L2184"/>
    </row>
    <row r="2185" spans="1:12" ht="42" customHeight="1" x14ac:dyDescent="0.25">
      <c r="A2185" s="128">
        <v>43417</v>
      </c>
      <c r="B2185" s="126" t="s">
        <v>2709</v>
      </c>
      <c r="C2185" s="126" t="s">
        <v>2634</v>
      </c>
      <c r="D2185" s="127" t="s">
        <v>1251</v>
      </c>
      <c r="E2185" s="125">
        <v>140.80000000000001</v>
      </c>
      <c r="F2185" s="126"/>
      <c r="G2185" s="125" t="s">
        <v>1</v>
      </c>
      <c r="H2185"/>
      <c r="L2185"/>
    </row>
    <row r="2186" spans="1:12" ht="42" customHeight="1" x14ac:dyDescent="0.25">
      <c r="A2186" s="128">
        <v>43383</v>
      </c>
      <c r="B2186" s="126" t="s">
        <v>88</v>
      </c>
      <c r="C2186" s="126" t="s">
        <v>89</v>
      </c>
      <c r="D2186" s="127" t="s">
        <v>1255</v>
      </c>
      <c r="E2186" s="125">
        <v>81.48</v>
      </c>
      <c r="F2186" s="126"/>
      <c r="G2186" s="125" t="s">
        <v>1</v>
      </c>
      <c r="H2186"/>
      <c r="L2186"/>
    </row>
    <row r="2187" spans="1:12" ht="42" customHeight="1" x14ac:dyDescent="0.25">
      <c r="A2187" s="128">
        <v>43389</v>
      </c>
      <c r="B2187" s="126" t="s">
        <v>88</v>
      </c>
      <c r="C2187" s="126" t="s">
        <v>89</v>
      </c>
      <c r="D2187" s="127" t="s">
        <v>1255</v>
      </c>
      <c r="E2187" s="125">
        <v>81.48</v>
      </c>
      <c r="F2187" s="126"/>
      <c r="G2187" s="125" t="s">
        <v>1</v>
      </c>
      <c r="H2187"/>
      <c r="L2187"/>
    </row>
    <row r="2188" spans="1:12" ht="42" customHeight="1" x14ac:dyDescent="0.25">
      <c r="A2188" s="128">
        <v>43410</v>
      </c>
      <c r="B2188" s="126" t="s">
        <v>88</v>
      </c>
      <c r="C2188" s="126" t="s">
        <v>89</v>
      </c>
      <c r="D2188" s="127" t="s">
        <v>1255</v>
      </c>
      <c r="E2188" s="125">
        <v>81.48</v>
      </c>
      <c r="F2188" s="126"/>
      <c r="G2188" s="125" t="s">
        <v>1</v>
      </c>
      <c r="H2188"/>
      <c r="L2188"/>
    </row>
    <row r="2189" spans="1:12" ht="42" customHeight="1" x14ac:dyDescent="0.25">
      <c r="A2189" s="128">
        <v>43465</v>
      </c>
      <c r="B2189" s="126" t="s">
        <v>88</v>
      </c>
      <c r="C2189" s="126" t="s">
        <v>89</v>
      </c>
      <c r="D2189" s="127" t="s">
        <v>1255</v>
      </c>
      <c r="E2189" s="125">
        <v>81.48</v>
      </c>
      <c r="F2189" s="126"/>
      <c r="G2189" s="125" t="s">
        <v>1</v>
      </c>
      <c r="H2189"/>
      <c r="L2189"/>
    </row>
    <row r="2190" spans="1:12" ht="42" customHeight="1" x14ac:dyDescent="0.25">
      <c r="A2190" s="128">
        <v>43398</v>
      </c>
      <c r="B2190" s="126" t="s">
        <v>2708</v>
      </c>
      <c r="C2190" s="126" t="s">
        <v>2634</v>
      </c>
      <c r="D2190" s="127" t="s">
        <v>2707</v>
      </c>
      <c r="E2190" s="125">
        <v>14760</v>
      </c>
      <c r="F2190" s="126" t="s">
        <v>2650</v>
      </c>
      <c r="G2190" s="125" t="s">
        <v>1</v>
      </c>
      <c r="H2190"/>
      <c r="L2190"/>
    </row>
    <row r="2191" spans="1:12" ht="42" customHeight="1" x14ac:dyDescent="0.25">
      <c r="A2191" s="128">
        <v>43454</v>
      </c>
      <c r="B2191" s="126" t="s">
        <v>2706</v>
      </c>
      <c r="C2191" s="126" t="s">
        <v>2705</v>
      </c>
      <c r="D2191" s="127" t="s">
        <v>1261</v>
      </c>
      <c r="E2191" s="125">
        <v>7744</v>
      </c>
      <c r="F2191" s="126"/>
      <c r="G2191" s="125" t="s">
        <v>1</v>
      </c>
      <c r="H2191"/>
      <c r="L2191"/>
    </row>
    <row r="2192" spans="1:12" ht="42" customHeight="1" x14ac:dyDescent="0.25">
      <c r="A2192" s="128">
        <v>43454</v>
      </c>
      <c r="B2192" s="126" t="s">
        <v>2706</v>
      </c>
      <c r="C2192" s="126" t="s">
        <v>2705</v>
      </c>
      <c r="D2192" s="127" t="s">
        <v>1261</v>
      </c>
      <c r="E2192" s="125">
        <v>1452</v>
      </c>
      <c r="F2192" s="126"/>
      <c r="G2192" s="125" t="s">
        <v>1</v>
      </c>
      <c r="H2192"/>
      <c r="L2192"/>
    </row>
    <row r="2193" spans="1:12" ht="42" customHeight="1" x14ac:dyDescent="0.25">
      <c r="A2193" s="128">
        <v>43454</v>
      </c>
      <c r="B2193" s="126" t="s">
        <v>2706</v>
      </c>
      <c r="C2193" s="126" t="s">
        <v>2705</v>
      </c>
      <c r="D2193" s="127" t="s">
        <v>1261</v>
      </c>
      <c r="E2193" s="125">
        <v>1129.3399999999999</v>
      </c>
      <c r="F2193" s="126"/>
      <c r="G2193" s="125" t="s">
        <v>1</v>
      </c>
      <c r="H2193"/>
      <c r="L2193"/>
    </row>
    <row r="2194" spans="1:12" ht="42" customHeight="1" x14ac:dyDescent="0.25">
      <c r="A2194" s="128">
        <v>43454</v>
      </c>
      <c r="B2194" s="126" t="s">
        <v>2706</v>
      </c>
      <c r="C2194" s="126" t="s">
        <v>2705</v>
      </c>
      <c r="D2194" s="127" t="s">
        <v>1261</v>
      </c>
      <c r="E2194" s="125">
        <v>3016.48</v>
      </c>
      <c r="F2194" s="126"/>
      <c r="G2194" s="125" t="s">
        <v>1</v>
      </c>
      <c r="H2194"/>
      <c r="L2194"/>
    </row>
    <row r="2195" spans="1:12" s="129" customFormat="1" ht="42" customHeight="1" x14ac:dyDescent="0.25">
      <c r="A2195" s="128">
        <v>43451</v>
      </c>
      <c r="B2195" s="126" t="s">
        <v>2704</v>
      </c>
      <c r="C2195" s="126" t="s">
        <v>2703</v>
      </c>
      <c r="D2195" s="127" t="s">
        <v>1252</v>
      </c>
      <c r="E2195" s="125">
        <v>480</v>
      </c>
      <c r="F2195" s="126"/>
      <c r="G2195" s="125" t="s">
        <v>1</v>
      </c>
    </row>
    <row r="2196" spans="1:12" ht="42" customHeight="1" x14ac:dyDescent="0.25">
      <c r="A2196" s="128">
        <v>43423</v>
      </c>
      <c r="B2196" s="126" t="s">
        <v>2039</v>
      </c>
      <c r="C2196" s="126" t="s">
        <v>2040</v>
      </c>
      <c r="D2196" s="127" t="s">
        <v>1256</v>
      </c>
      <c r="E2196" s="125">
        <v>8154.19</v>
      </c>
      <c r="F2196" s="126"/>
      <c r="G2196" s="125" t="s">
        <v>1</v>
      </c>
      <c r="H2196"/>
      <c r="L2196"/>
    </row>
    <row r="2197" spans="1:12" ht="42" customHeight="1" x14ac:dyDescent="0.25">
      <c r="A2197" s="128">
        <v>43378</v>
      </c>
      <c r="B2197" s="126" t="s">
        <v>2051</v>
      </c>
      <c r="C2197" s="126" t="s">
        <v>2052</v>
      </c>
      <c r="D2197" s="127" t="s">
        <v>1261</v>
      </c>
      <c r="E2197" s="125">
        <v>3943.7</v>
      </c>
      <c r="F2197" s="126"/>
      <c r="G2197" s="125" t="s">
        <v>1</v>
      </c>
      <c r="H2197"/>
      <c r="L2197"/>
    </row>
    <row r="2198" spans="1:12" ht="42" customHeight="1" x14ac:dyDescent="0.25">
      <c r="A2198" s="128">
        <v>43437</v>
      </c>
      <c r="B2198" s="126" t="s">
        <v>2051</v>
      </c>
      <c r="C2198" s="126" t="s">
        <v>2052</v>
      </c>
      <c r="D2198" s="127" t="s">
        <v>1259</v>
      </c>
      <c r="E2198" s="125">
        <v>205.66</v>
      </c>
      <c r="F2198" s="126"/>
      <c r="G2198" s="125" t="s">
        <v>2640</v>
      </c>
      <c r="H2198"/>
      <c r="L2198"/>
    </row>
    <row r="2199" spans="1:12" ht="42" customHeight="1" x14ac:dyDescent="0.25">
      <c r="A2199" s="128">
        <v>43437</v>
      </c>
      <c r="B2199" s="126" t="s">
        <v>2051</v>
      </c>
      <c r="C2199" s="126" t="s">
        <v>2052</v>
      </c>
      <c r="D2199" s="127" t="s">
        <v>1259</v>
      </c>
      <c r="E2199" s="125">
        <v>17.52</v>
      </c>
      <c r="F2199" s="126"/>
      <c r="G2199" s="125" t="s">
        <v>2640</v>
      </c>
      <c r="H2199"/>
      <c r="L2199"/>
    </row>
    <row r="2200" spans="1:12" ht="42" customHeight="1" x14ac:dyDescent="0.25">
      <c r="A2200" s="128">
        <v>43384</v>
      </c>
      <c r="B2200" s="126" t="s">
        <v>1738</v>
      </c>
      <c r="C2200" s="126" t="s">
        <v>2634</v>
      </c>
      <c r="D2200" s="127" t="s">
        <v>2702</v>
      </c>
      <c r="E2200" s="125">
        <v>1320</v>
      </c>
      <c r="F2200" s="126" t="s">
        <v>2650</v>
      </c>
      <c r="G2200" s="125" t="s">
        <v>1</v>
      </c>
      <c r="H2200"/>
      <c r="L2200"/>
    </row>
    <row r="2201" spans="1:12" ht="42" customHeight="1" x14ac:dyDescent="0.25">
      <c r="A2201" s="128">
        <v>43396</v>
      </c>
      <c r="B2201" s="126" t="s">
        <v>1047</v>
      </c>
      <c r="C2201" s="126" t="s">
        <v>2634</v>
      </c>
      <c r="D2201" s="127" t="s">
        <v>1249</v>
      </c>
      <c r="E2201" s="125">
        <v>958.32</v>
      </c>
      <c r="F2201" s="126"/>
      <c r="G2201" s="125" t="s">
        <v>1</v>
      </c>
      <c r="H2201"/>
      <c r="L2201"/>
    </row>
    <row r="2202" spans="1:12" ht="42" customHeight="1" x14ac:dyDescent="0.25">
      <c r="A2202" s="128">
        <v>43396</v>
      </c>
      <c r="B2202" s="126" t="s">
        <v>1047</v>
      </c>
      <c r="C2202" s="126" t="s">
        <v>2634</v>
      </c>
      <c r="D2202" s="127" t="s">
        <v>1249</v>
      </c>
      <c r="E2202" s="125">
        <v>59.9</v>
      </c>
      <c r="F2202" s="126"/>
      <c r="G2202" s="125" t="s">
        <v>1</v>
      </c>
      <c r="H2202"/>
      <c r="L2202"/>
    </row>
    <row r="2203" spans="1:12" ht="42" customHeight="1" x14ac:dyDescent="0.25">
      <c r="A2203" s="128">
        <v>43445</v>
      </c>
      <c r="B2203" s="126" t="s">
        <v>1047</v>
      </c>
      <c r="C2203" s="126" t="s">
        <v>2634</v>
      </c>
      <c r="D2203" s="127" t="s">
        <v>1264</v>
      </c>
      <c r="E2203" s="125">
        <v>1191.3699999999999</v>
      </c>
      <c r="F2203" s="126"/>
      <c r="G2203" s="125" t="s">
        <v>2640</v>
      </c>
      <c r="H2203"/>
      <c r="L2203"/>
    </row>
    <row r="2204" spans="1:12" ht="42" customHeight="1" x14ac:dyDescent="0.25">
      <c r="A2204" s="128">
        <v>43454</v>
      </c>
      <c r="B2204" s="126" t="s">
        <v>1062</v>
      </c>
      <c r="C2204" s="126" t="s">
        <v>1185</v>
      </c>
      <c r="D2204" s="127" t="s">
        <v>2635</v>
      </c>
      <c r="E2204" s="125">
        <v>18671.990000000002</v>
      </c>
      <c r="F2204" s="126"/>
      <c r="G2204" s="125" t="s">
        <v>1</v>
      </c>
      <c r="H2204"/>
      <c r="L2204"/>
    </row>
    <row r="2205" spans="1:12" ht="42" customHeight="1" x14ac:dyDescent="0.25">
      <c r="A2205" s="128">
        <v>43454</v>
      </c>
      <c r="B2205" s="126" t="s">
        <v>1062</v>
      </c>
      <c r="C2205" s="126" t="s">
        <v>1185</v>
      </c>
      <c r="D2205" s="127" t="s">
        <v>2701</v>
      </c>
      <c r="E2205" s="125">
        <v>1697.45</v>
      </c>
      <c r="F2205" s="126"/>
      <c r="G2205" s="125" t="s">
        <v>1</v>
      </c>
      <c r="H2205"/>
      <c r="L2205"/>
    </row>
    <row r="2206" spans="1:12" ht="42" customHeight="1" x14ac:dyDescent="0.25">
      <c r="A2206" s="128">
        <v>43396</v>
      </c>
      <c r="B2206" s="126" t="s">
        <v>1062</v>
      </c>
      <c r="C2206" s="126" t="s">
        <v>1185</v>
      </c>
      <c r="D2206" s="127" t="s">
        <v>2700</v>
      </c>
      <c r="E2206" s="125">
        <v>155.27000000000001</v>
      </c>
      <c r="F2206" s="126"/>
      <c r="G2206" s="125" t="s">
        <v>1</v>
      </c>
      <c r="H2206"/>
      <c r="L2206"/>
    </row>
    <row r="2207" spans="1:12" ht="42" customHeight="1" x14ac:dyDescent="0.25">
      <c r="A2207" s="128">
        <v>43465</v>
      </c>
      <c r="B2207" s="126" t="s">
        <v>1910</v>
      </c>
      <c r="C2207" s="126" t="s">
        <v>1911</v>
      </c>
      <c r="D2207" s="127" t="s">
        <v>1261</v>
      </c>
      <c r="E2207" s="125">
        <v>3055.44</v>
      </c>
      <c r="F2207" s="126"/>
      <c r="G2207" s="125" t="s">
        <v>1</v>
      </c>
      <c r="H2207"/>
      <c r="L2207"/>
    </row>
    <row r="2208" spans="1:12" ht="42" customHeight="1" x14ac:dyDescent="0.25">
      <c r="A2208" s="128">
        <v>43389</v>
      </c>
      <c r="B2208" s="126" t="s">
        <v>1910</v>
      </c>
      <c r="C2208" s="126" t="s">
        <v>1911</v>
      </c>
      <c r="D2208" s="127" t="s">
        <v>1261</v>
      </c>
      <c r="E2208" s="125">
        <v>1174.55</v>
      </c>
      <c r="F2208" s="126"/>
      <c r="G2208" s="125" t="s">
        <v>1</v>
      </c>
      <c r="H2208"/>
      <c r="L2208"/>
    </row>
    <row r="2209" spans="1:12" ht="42" customHeight="1" x14ac:dyDescent="0.25">
      <c r="A2209" s="128">
        <v>43423</v>
      </c>
      <c r="B2209" s="126" t="s">
        <v>1910</v>
      </c>
      <c r="C2209" s="126" t="s">
        <v>1911</v>
      </c>
      <c r="D2209" s="127" t="s">
        <v>1267</v>
      </c>
      <c r="E2209" s="125">
        <v>992.21</v>
      </c>
      <c r="F2209" s="126"/>
      <c r="G2209" s="125" t="s">
        <v>1</v>
      </c>
      <c r="H2209"/>
      <c r="L2209"/>
    </row>
    <row r="2210" spans="1:12" ht="42" customHeight="1" x14ac:dyDescent="0.25">
      <c r="A2210" s="128">
        <v>43417</v>
      </c>
      <c r="B2210" s="126" t="s">
        <v>1910</v>
      </c>
      <c r="C2210" s="126" t="s">
        <v>1911</v>
      </c>
      <c r="D2210" s="127" t="s">
        <v>1247</v>
      </c>
      <c r="E2210" s="125">
        <v>871.2</v>
      </c>
      <c r="F2210" s="126"/>
      <c r="G2210" s="125" t="s">
        <v>1</v>
      </c>
      <c r="H2210"/>
      <c r="L2210"/>
    </row>
    <row r="2211" spans="1:12" ht="42" customHeight="1" x14ac:dyDescent="0.25">
      <c r="A2211" s="128">
        <v>43417</v>
      </c>
      <c r="B2211" s="126" t="s">
        <v>1910</v>
      </c>
      <c r="C2211" s="126" t="s">
        <v>1911</v>
      </c>
      <c r="D2211" s="127" t="s">
        <v>1251</v>
      </c>
      <c r="E2211" s="125">
        <v>665.02</v>
      </c>
      <c r="F2211" s="126"/>
      <c r="G2211" s="125" t="s">
        <v>1</v>
      </c>
      <c r="H2211"/>
      <c r="L2211"/>
    </row>
    <row r="2212" spans="1:12" ht="42" customHeight="1" x14ac:dyDescent="0.25">
      <c r="A2212" s="128">
        <v>43434</v>
      </c>
      <c r="B2212" s="126" t="s">
        <v>1910</v>
      </c>
      <c r="C2212" s="126" t="s">
        <v>1911</v>
      </c>
      <c r="D2212" s="127" t="s">
        <v>1247</v>
      </c>
      <c r="E2212" s="125">
        <v>468.87</v>
      </c>
      <c r="F2212" s="126"/>
      <c r="G2212" s="125" t="s">
        <v>1</v>
      </c>
      <c r="H2212"/>
      <c r="L2212"/>
    </row>
    <row r="2213" spans="1:12" ht="42" customHeight="1" x14ac:dyDescent="0.25">
      <c r="A2213" s="128">
        <v>43423</v>
      </c>
      <c r="B2213" s="126" t="s">
        <v>1910</v>
      </c>
      <c r="C2213" s="126" t="s">
        <v>1911</v>
      </c>
      <c r="D2213" s="127" t="s">
        <v>1267</v>
      </c>
      <c r="E2213" s="125">
        <v>435.6</v>
      </c>
      <c r="F2213" s="126"/>
      <c r="G2213" s="125" t="s">
        <v>1</v>
      </c>
      <c r="H2213"/>
      <c r="L2213"/>
    </row>
    <row r="2214" spans="1:12" ht="42" customHeight="1" x14ac:dyDescent="0.25">
      <c r="A2214" s="128">
        <v>43389</v>
      </c>
      <c r="B2214" s="126" t="s">
        <v>1910</v>
      </c>
      <c r="C2214" s="126" t="s">
        <v>1911</v>
      </c>
      <c r="D2214" s="127" t="s">
        <v>101</v>
      </c>
      <c r="E2214" s="125">
        <v>399.3</v>
      </c>
      <c r="F2214" s="126"/>
      <c r="G2214" s="125" t="s">
        <v>1</v>
      </c>
      <c r="H2214"/>
      <c r="L2214"/>
    </row>
    <row r="2215" spans="1:12" ht="42" customHeight="1" x14ac:dyDescent="0.25">
      <c r="A2215" s="128">
        <v>43434</v>
      </c>
      <c r="B2215" s="126" t="s">
        <v>1910</v>
      </c>
      <c r="C2215" s="126" t="s">
        <v>1911</v>
      </c>
      <c r="D2215" s="127" t="s">
        <v>1247</v>
      </c>
      <c r="E2215" s="125">
        <v>363</v>
      </c>
      <c r="F2215" s="126"/>
      <c r="G2215" s="125" t="s">
        <v>1</v>
      </c>
      <c r="H2215"/>
      <c r="L2215"/>
    </row>
    <row r="2216" spans="1:12" ht="42" customHeight="1" x14ac:dyDescent="0.25">
      <c r="A2216" s="128">
        <v>43465</v>
      </c>
      <c r="B2216" s="126" t="s">
        <v>1910</v>
      </c>
      <c r="C2216" s="126" t="s">
        <v>1911</v>
      </c>
      <c r="D2216" s="127" t="s">
        <v>1267</v>
      </c>
      <c r="E2216" s="125">
        <v>290.39999999999998</v>
      </c>
      <c r="F2216" s="126"/>
      <c r="G2216" s="125" t="s">
        <v>1</v>
      </c>
      <c r="H2216"/>
      <c r="L2216"/>
    </row>
    <row r="2217" spans="1:12" ht="42" customHeight="1" x14ac:dyDescent="0.25">
      <c r="A2217" s="128">
        <v>43417</v>
      </c>
      <c r="B2217" s="126" t="s">
        <v>1910</v>
      </c>
      <c r="C2217" s="126" t="s">
        <v>1911</v>
      </c>
      <c r="D2217" s="127" t="s">
        <v>1251</v>
      </c>
      <c r="E2217" s="125">
        <v>264</v>
      </c>
      <c r="F2217" s="126"/>
      <c r="G2217" s="125" t="s">
        <v>1</v>
      </c>
      <c r="H2217"/>
      <c r="L2217"/>
    </row>
    <row r="2218" spans="1:12" ht="42" customHeight="1" x14ac:dyDescent="0.25">
      <c r="A2218" s="128">
        <v>43423</v>
      </c>
      <c r="B2218" s="126" t="s">
        <v>1910</v>
      </c>
      <c r="C2218" s="126" t="s">
        <v>1911</v>
      </c>
      <c r="D2218" s="127" t="s">
        <v>101</v>
      </c>
      <c r="E2218" s="125">
        <v>263.99</v>
      </c>
      <c r="F2218" s="126"/>
      <c r="G2218" s="125" t="s">
        <v>1</v>
      </c>
      <c r="H2218"/>
      <c r="L2218"/>
    </row>
    <row r="2219" spans="1:12" ht="42" customHeight="1" x14ac:dyDescent="0.25">
      <c r="A2219" s="128">
        <v>43465</v>
      </c>
      <c r="B2219" s="126" t="s">
        <v>1910</v>
      </c>
      <c r="C2219" s="126" t="s">
        <v>1911</v>
      </c>
      <c r="D2219" s="127" t="s">
        <v>101</v>
      </c>
      <c r="E2219" s="125">
        <v>263.99</v>
      </c>
      <c r="F2219" s="126"/>
      <c r="G2219" s="125" t="s">
        <v>1</v>
      </c>
      <c r="H2219"/>
      <c r="L2219"/>
    </row>
    <row r="2220" spans="1:12" ht="42" customHeight="1" x14ac:dyDescent="0.25">
      <c r="A2220" s="128">
        <v>43392</v>
      </c>
      <c r="B2220" s="126" t="s">
        <v>1910</v>
      </c>
      <c r="C2220" s="126" t="s">
        <v>1911</v>
      </c>
      <c r="D2220" s="127" t="s">
        <v>1251</v>
      </c>
      <c r="E2220" s="125">
        <v>220</v>
      </c>
      <c r="F2220" s="126"/>
      <c r="G2220" s="125" t="s">
        <v>1</v>
      </c>
      <c r="H2220"/>
      <c r="L2220"/>
    </row>
    <row r="2221" spans="1:12" ht="42" customHeight="1" x14ac:dyDescent="0.25">
      <c r="A2221" s="128">
        <v>43445</v>
      </c>
      <c r="B2221" s="126" t="s">
        <v>1910</v>
      </c>
      <c r="C2221" s="126" t="s">
        <v>1911</v>
      </c>
      <c r="D2221" s="127" t="s">
        <v>1251</v>
      </c>
      <c r="E2221" s="125">
        <v>220</v>
      </c>
      <c r="F2221" s="126"/>
      <c r="G2221" s="125" t="s">
        <v>1</v>
      </c>
      <c r="H2221"/>
      <c r="L2221"/>
    </row>
    <row r="2222" spans="1:12" ht="42" customHeight="1" x14ac:dyDescent="0.25">
      <c r="A2222" s="128">
        <v>43392</v>
      </c>
      <c r="B2222" s="126" t="s">
        <v>1910</v>
      </c>
      <c r="C2222" s="126" t="s">
        <v>1911</v>
      </c>
      <c r="D2222" s="127" t="s">
        <v>1251</v>
      </c>
      <c r="E2222" s="125">
        <v>193.59</v>
      </c>
      <c r="F2222" s="126"/>
      <c r="G2222" s="125" t="s">
        <v>1</v>
      </c>
      <c r="H2222"/>
      <c r="L2222"/>
    </row>
    <row r="2223" spans="1:12" ht="42" customHeight="1" x14ac:dyDescent="0.25">
      <c r="A2223" s="128">
        <v>43410</v>
      </c>
      <c r="B2223" s="126" t="s">
        <v>1910</v>
      </c>
      <c r="C2223" s="126" t="s">
        <v>1911</v>
      </c>
      <c r="D2223" s="127" t="s">
        <v>1251</v>
      </c>
      <c r="E2223" s="125">
        <v>193.59</v>
      </c>
      <c r="F2223" s="126"/>
      <c r="G2223" s="125" t="s">
        <v>1</v>
      </c>
      <c r="H2223"/>
      <c r="L2223"/>
    </row>
    <row r="2224" spans="1:12" ht="42" customHeight="1" x14ac:dyDescent="0.25">
      <c r="A2224" s="128">
        <v>43431</v>
      </c>
      <c r="B2224" s="126" t="s">
        <v>1910</v>
      </c>
      <c r="C2224" s="126" t="s">
        <v>1911</v>
      </c>
      <c r="D2224" s="127" t="s">
        <v>1251</v>
      </c>
      <c r="E2224" s="125">
        <v>193.59</v>
      </c>
      <c r="F2224" s="126"/>
      <c r="G2224" s="125" t="s">
        <v>1</v>
      </c>
      <c r="H2224"/>
      <c r="L2224"/>
    </row>
    <row r="2225" spans="1:12" ht="42" customHeight="1" x14ac:dyDescent="0.25">
      <c r="A2225" s="128">
        <v>43417</v>
      </c>
      <c r="B2225" s="126" t="s">
        <v>1910</v>
      </c>
      <c r="C2225" s="126" t="s">
        <v>1911</v>
      </c>
      <c r="D2225" s="127" t="s">
        <v>1251</v>
      </c>
      <c r="E2225" s="125">
        <v>186.19</v>
      </c>
      <c r="F2225" s="126"/>
      <c r="G2225" s="125" t="s">
        <v>1</v>
      </c>
      <c r="H2225"/>
      <c r="L2225"/>
    </row>
    <row r="2226" spans="1:12" ht="42" customHeight="1" x14ac:dyDescent="0.25">
      <c r="A2226" s="128">
        <v>43417</v>
      </c>
      <c r="B2226" s="126" t="s">
        <v>1910</v>
      </c>
      <c r="C2226" s="126" t="s">
        <v>1911</v>
      </c>
      <c r="D2226" s="127" t="s">
        <v>1247</v>
      </c>
      <c r="E2226" s="125">
        <v>172.42</v>
      </c>
      <c r="F2226" s="126"/>
      <c r="G2226" s="125" t="s">
        <v>1</v>
      </c>
      <c r="H2226"/>
      <c r="L2226"/>
    </row>
    <row r="2227" spans="1:12" ht="42" customHeight="1" x14ac:dyDescent="0.25">
      <c r="A2227" s="128">
        <v>43425</v>
      </c>
      <c r="B2227" s="126" t="s">
        <v>1910</v>
      </c>
      <c r="C2227" s="126" t="s">
        <v>1911</v>
      </c>
      <c r="D2227" s="127" t="s">
        <v>1251</v>
      </c>
      <c r="E2227" s="125">
        <v>162.79</v>
      </c>
      <c r="F2227" s="126"/>
      <c r="G2227" s="125" t="s">
        <v>1</v>
      </c>
      <c r="H2227"/>
      <c r="L2227"/>
    </row>
    <row r="2228" spans="1:12" ht="42" customHeight="1" x14ac:dyDescent="0.25">
      <c r="A2228" s="128">
        <v>43434</v>
      </c>
      <c r="B2228" s="126" t="s">
        <v>1910</v>
      </c>
      <c r="C2228" s="126" t="s">
        <v>1911</v>
      </c>
      <c r="D2228" s="127" t="s">
        <v>1247</v>
      </c>
      <c r="E2228" s="125">
        <v>145.19999999999999</v>
      </c>
      <c r="F2228" s="126"/>
      <c r="G2228" s="125" t="s">
        <v>1</v>
      </c>
      <c r="H2228"/>
      <c r="L2228"/>
    </row>
    <row r="2229" spans="1:12" ht="42" customHeight="1" x14ac:dyDescent="0.25">
      <c r="A2229" s="128">
        <v>43465</v>
      </c>
      <c r="B2229" s="126" t="s">
        <v>1910</v>
      </c>
      <c r="C2229" s="126" t="s">
        <v>1911</v>
      </c>
      <c r="D2229" s="127" t="s">
        <v>1267</v>
      </c>
      <c r="E2229" s="125">
        <v>145.19999999999999</v>
      </c>
      <c r="F2229" s="126"/>
      <c r="G2229" s="125" t="s">
        <v>1</v>
      </c>
      <c r="H2229"/>
      <c r="L2229"/>
    </row>
    <row r="2230" spans="1:12" ht="42" customHeight="1" x14ac:dyDescent="0.25">
      <c r="A2230" s="128">
        <v>43465</v>
      </c>
      <c r="B2230" s="126" t="s">
        <v>1910</v>
      </c>
      <c r="C2230" s="126" t="s">
        <v>1911</v>
      </c>
      <c r="D2230" s="127" t="s">
        <v>1267</v>
      </c>
      <c r="E2230" s="125">
        <v>142.78</v>
      </c>
      <c r="F2230" s="126"/>
      <c r="G2230" s="125" t="s">
        <v>1</v>
      </c>
      <c r="H2230"/>
      <c r="L2230"/>
    </row>
    <row r="2231" spans="1:12" ht="42" customHeight="1" x14ac:dyDescent="0.25">
      <c r="A2231" s="128">
        <v>43417</v>
      </c>
      <c r="B2231" s="126" t="s">
        <v>1910</v>
      </c>
      <c r="C2231" s="126" t="s">
        <v>1911</v>
      </c>
      <c r="D2231" s="127" t="s">
        <v>1251</v>
      </c>
      <c r="E2231" s="125">
        <v>137.94</v>
      </c>
      <c r="F2231" s="126"/>
      <c r="G2231" s="125" t="s">
        <v>1</v>
      </c>
      <c r="H2231"/>
      <c r="L2231"/>
    </row>
    <row r="2232" spans="1:12" ht="42" customHeight="1" x14ac:dyDescent="0.25">
      <c r="A2232" s="128">
        <v>43434</v>
      </c>
      <c r="B2232" s="126" t="s">
        <v>1910</v>
      </c>
      <c r="C2232" s="126" t="s">
        <v>1911</v>
      </c>
      <c r="D2232" s="127" t="s">
        <v>1251</v>
      </c>
      <c r="E2232" s="125">
        <v>135.52000000000001</v>
      </c>
      <c r="F2232" s="126"/>
      <c r="G2232" s="125" t="s">
        <v>1</v>
      </c>
      <c r="H2232"/>
      <c r="L2232"/>
    </row>
    <row r="2233" spans="1:12" ht="42" customHeight="1" x14ac:dyDescent="0.25">
      <c r="A2233" s="128">
        <v>43374</v>
      </c>
      <c r="B2233" s="126" t="s">
        <v>1910</v>
      </c>
      <c r="C2233" s="126" t="s">
        <v>1911</v>
      </c>
      <c r="D2233" s="127" t="s">
        <v>1251</v>
      </c>
      <c r="E2233" s="125">
        <v>132</v>
      </c>
      <c r="F2233" s="126"/>
      <c r="G2233" s="125" t="s">
        <v>1</v>
      </c>
      <c r="H2233"/>
      <c r="L2233"/>
    </row>
    <row r="2234" spans="1:12" ht="42" customHeight="1" x14ac:dyDescent="0.25">
      <c r="A2234" s="128">
        <v>43374</v>
      </c>
      <c r="B2234" s="126" t="s">
        <v>1910</v>
      </c>
      <c r="C2234" s="126" t="s">
        <v>1911</v>
      </c>
      <c r="D2234" s="127" t="s">
        <v>1251</v>
      </c>
      <c r="E2234" s="125">
        <v>132</v>
      </c>
      <c r="F2234" s="126"/>
      <c r="G2234" s="125" t="s">
        <v>1</v>
      </c>
      <c r="H2234"/>
      <c r="L2234"/>
    </row>
    <row r="2235" spans="1:12" ht="42" customHeight="1" x14ac:dyDescent="0.25">
      <c r="A2235" s="128">
        <v>43374</v>
      </c>
      <c r="B2235" s="126" t="s">
        <v>1910</v>
      </c>
      <c r="C2235" s="126" t="s">
        <v>1911</v>
      </c>
      <c r="D2235" s="127" t="s">
        <v>1251</v>
      </c>
      <c r="E2235" s="125">
        <v>132</v>
      </c>
      <c r="F2235" s="126"/>
      <c r="G2235" s="125" t="s">
        <v>1</v>
      </c>
      <c r="H2235"/>
      <c r="L2235"/>
    </row>
    <row r="2236" spans="1:12" ht="42" customHeight="1" x14ac:dyDescent="0.25">
      <c r="A2236" s="128">
        <v>43383</v>
      </c>
      <c r="B2236" s="126" t="s">
        <v>1910</v>
      </c>
      <c r="C2236" s="126" t="s">
        <v>1911</v>
      </c>
      <c r="D2236" s="127" t="s">
        <v>1251</v>
      </c>
      <c r="E2236" s="125">
        <v>132</v>
      </c>
      <c r="F2236" s="126"/>
      <c r="G2236" s="125" t="s">
        <v>1</v>
      </c>
      <c r="H2236"/>
      <c r="L2236"/>
    </row>
    <row r="2237" spans="1:12" ht="42" customHeight="1" x14ac:dyDescent="0.25">
      <c r="A2237" s="128">
        <v>43390</v>
      </c>
      <c r="B2237" s="126" t="s">
        <v>1910</v>
      </c>
      <c r="C2237" s="126" t="s">
        <v>1911</v>
      </c>
      <c r="D2237" s="127" t="s">
        <v>1251</v>
      </c>
      <c r="E2237" s="125">
        <v>132</v>
      </c>
      <c r="F2237" s="126"/>
      <c r="G2237" s="125" t="s">
        <v>1</v>
      </c>
      <c r="H2237"/>
      <c r="L2237"/>
    </row>
    <row r="2238" spans="1:12" ht="42" customHeight="1" x14ac:dyDescent="0.25">
      <c r="A2238" s="128">
        <v>43396</v>
      </c>
      <c r="B2238" s="126" t="s">
        <v>1910</v>
      </c>
      <c r="C2238" s="126" t="s">
        <v>1911</v>
      </c>
      <c r="D2238" s="127" t="s">
        <v>1251</v>
      </c>
      <c r="E2238" s="125">
        <v>132</v>
      </c>
      <c r="F2238" s="126"/>
      <c r="G2238" s="125" t="s">
        <v>1</v>
      </c>
      <c r="H2238"/>
      <c r="L2238"/>
    </row>
    <row r="2239" spans="1:12" ht="42" customHeight="1" x14ac:dyDescent="0.25">
      <c r="A2239" s="128">
        <v>43396</v>
      </c>
      <c r="B2239" s="126" t="s">
        <v>1910</v>
      </c>
      <c r="C2239" s="126" t="s">
        <v>1911</v>
      </c>
      <c r="D2239" s="127" t="s">
        <v>1251</v>
      </c>
      <c r="E2239" s="125">
        <v>132</v>
      </c>
      <c r="F2239" s="126"/>
      <c r="G2239" s="125" t="s">
        <v>1</v>
      </c>
      <c r="H2239"/>
      <c r="L2239"/>
    </row>
    <row r="2240" spans="1:12" ht="42" customHeight="1" x14ac:dyDescent="0.25">
      <c r="A2240" s="128">
        <v>43410</v>
      </c>
      <c r="B2240" s="126" t="s">
        <v>1910</v>
      </c>
      <c r="C2240" s="126" t="s">
        <v>1911</v>
      </c>
      <c r="D2240" s="127" t="s">
        <v>1251</v>
      </c>
      <c r="E2240" s="125">
        <v>132</v>
      </c>
      <c r="F2240" s="126"/>
      <c r="G2240" s="125" t="s">
        <v>1</v>
      </c>
      <c r="H2240"/>
      <c r="L2240"/>
    </row>
    <row r="2241" spans="1:12" ht="42" customHeight="1" x14ac:dyDescent="0.25">
      <c r="A2241" s="128">
        <v>43404</v>
      </c>
      <c r="B2241" s="126" t="s">
        <v>1910</v>
      </c>
      <c r="C2241" s="126" t="s">
        <v>1911</v>
      </c>
      <c r="D2241" s="127" t="s">
        <v>1251</v>
      </c>
      <c r="E2241" s="125">
        <v>132</v>
      </c>
      <c r="F2241" s="126"/>
      <c r="G2241" s="125" t="s">
        <v>1</v>
      </c>
      <c r="H2241"/>
      <c r="L2241"/>
    </row>
    <row r="2242" spans="1:12" ht="42" customHeight="1" x14ac:dyDescent="0.25">
      <c r="A2242" s="128">
        <v>43417</v>
      </c>
      <c r="B2242" s="126" t="s">
        <v>1910</v>
      </c>
      <c r="C2242" s="126" t="s">
        <v>1911</v>
      </c>
      <c r="D2242" s="127" t="s">
        <v>1251</v>
      </c>
      <c r="E2242" s="125">
        <v>132</v>
      </c>
      <c r="F2242" s="126"/>
      <c r="G2242" s="125" t="s">
        <v>1</v>
      </c>
      <c r="H2242"/>
      <c r="L2242"/>
    </row>
    <row r="2243" spans="1:12" ht="42" customHeight="1" x14ac:dyDescent="0.25">
      <c r="A2243" s="128">
        <v>43410</v>
      </c>
      <c r="B2243" s="126" t="s">
        <v>1910</v>
      </c>
      <c r="C2243" s="126" t="s">
        <v>1911</v>
      </c>
      <c r="D2243" s="127" t="s">
        <v>1251</v>
      </c>
      <c r="E2243" s="125">
        <v>132</v>
      </c>
      <c r="F2243" s="126"/>
      <c r="G2243" s="125" t="s">
        <v>1</v>
      </c>
      <c r="H2243"/>
      <c r="L2243"/>
    </row>
    <row r="2244" spans="1:12" ht="42" customHeight="1" x14ac:dyDescent="0.25">
      <c r="A2244" s="128">
        <v>43410</v>
      </c>
      <c r="B2244" s="126" t="s">
        <v>1910</v>
      </c>
      <c r="C2244" s="126" t="s">
        <v>1911</v>
      </c>
      <c r="D2244" s="127" t="s">
        <v>1251</v>
      </c>
      <c r="E2244" s="125">
        <v>132</v>
      </c>
      <c r="F2244" s="126"/>
      <c r="G2244" s="125" t="s">
        <v>1</v>
      </c>
      <c r="H2244"/>
      <c r="L2244"/>
    </row>
    <row r="2245" spans="1:12" ht="42" customHeight="1" x14ac:dyDescent="0.25">
      <c r="A2245" s="128">
        <v>43417</v>
      </c>
      <c r="B2245" s="126" t="s">
        <v>1910</v>
      </c>
      <c r="C2245" s="126" t="s">
        <v>1911</v>
      </c>
      <c r="D2245" s="127" t="s">
        <v>101</v>
      </c>
      <c r="E2245" s="125">
        <v>132</v>
      </c>
      <c r="F2245" s="126"/>
      <c r="G2245" s="125" t="s">
        <v>1</v>
      </c>
      <c r="H2245"/>
      <c r="L2245"/>
    </row>
    <row r="2246" spans="1:12" ht="42" customHeight="1" x14ac:dyDescent="0.25">
      <c r="A2246" s="128">
        <v>43417</v>
      </c>
      <c r="B2246" s="126" t="s">
        <v>1910</v>
      </c>
      <c r="C2246" s="126" t="s">
        <v>1911</v>
      </c>
      <c r="D2246" s="127" t="s">
        <v>101</v>
      </c>
      <c r="E2246" s="125">
        <v>132</v>
      </c>
      <c r="F2246" s="126"/>
      <c r="G2246" s="125" t="s">
        <v>1</v>
      </c>
      <c r="H2246"/>
      <c r="L2246"/>
    </row>
    <row r="2247" spans="1:12" ht="42" customHeight="1" x14ac:dyDescent="0.25">
      <c r="A2247" s="128">
        <v>43410</v>
      </c>
      <c r="B2247" s="126" t="s">
        <v>1910</v>
      </c>
      <c r="C2247" s="126" t="s">
        <v>1911</v>
      </c>
      <c r="D2247" s="127" t="s">
        <v>1251</v>
      </c>
      <c r="E2247" s="125">
        <v>132</v>
      </c>
      <c r="F2247" s="126"/>
      <c r="G2247" s="125" t="s">
        <v>1</v>
      </c>
      <c r="H2247"/>
      <c r="L2247"/>
    </row>
    <row r="2248" spans="1:12" ht="42" customHeight="1" x14ac:dyDescent="0.25">
      <c r="A2248" s="128">
        <v>43417</v>
      </c>
      <c r="B2248" s="126" t="s">
        <v>1910</v>
      </c>
      <c r="C2248" s="126" t="s">
        <v>1911</v>
      </c>
      <c r="D2248" s="127" t="s">
        <v>1251</v>
      </c>
      <c r="E2248" s="125">
        <v>132</v>
      </c>
      <c r="F2248" s="126"/>
      <c r="G2248" s="125" t="s">
        <v>1</v>
      </c>
      <c r="H2248"/>
      <c r="L2248"/>
    </row>
    <row r="2249" spans="1:12" ht="42" customHeight="1" x14ac:dyDescent="0.25">
      <c r="A2249" s="128">
        <v>43417</v>
      </c>
      <c r="B2249" s="126" t="s">
        <v>1910</v>
      </c>
      <c r="C2249" s="126" t="s">
        <v>1911</v>
      </c>
      <c r="D2249" s="127" t="s">
        <v>1251</v>
      </c>
      <c r="E2249" s="125">
        <v>132</v>
      </c>
      <c r="F2249" s="126"/>
      <c r="G2249" s="125" t="s">
        <v>1</v>
      </c>
      <c r="H2249"/>
      <c r="L2249"/>
    </row>
    <row r="2250" spans="1:12" ht="42" customHeight="1" x14ac:dyDescent="0.25">
      <c r="A2250" s="128">
        <v>43434</v>
      </c>
      <c r="B2250" s="126" t="s">
        <v>1910</v>
      </c>
      <c r="C2250" s="126" t="s">
        <v>1911</v>
      </c>
      <c r="D2250" s="127" t="s">
        <v>1251</v>
      </c>
      <c r="E2250" s="125">
        <v>132</v>
      </c>
      <c r="F2250" s="126"/>
      <c r="G2250" s="125" t="s">
        <v>1</v>
      </c>
      <c r="H2250"/>
      <c r="L2250"/>
    </row>
    <row r="2251" spans="1:12" ht="42" customHeight="1" x14ac:dyDescent="0.25">
      <c r="A2251" s="128">
        <v>43425</v>
      </c>
      <c r="B2251" s="126" t="s">
        <v>1910</v>
      </c>
      <c r="C2251" s="126" t="s">
        <v>1911</v>
      </c>
      <c r="D2251" s="127" t="s">
        <v>1251</v>
      </c>
      <c r="E2251" s="125">
        <v>132</v>
      </c>
      <c r="F2251" s="126"/>
      <c r="G2251" s="125" t="s">
        <v>1</v>
      </c>
      <c r="H2251"/>
      <c r="L2251"/>
    </row>
    <row r="2252" spans="1:12" ht="42" customHeight="1" x14ac:dyDescent="0.25">
      <c r="A2252" s="128">
        <v>43417</v>
      </c>
      <c r="B2252" s="126" t="s">
        <v>1910</v>
      </c>
      <c r="C2252" s="126" t="s">
        <v>1911</v>
      </c>
      <c r="D2252" s="127" t="s">
        <v>101</v>
      </c>
      <c r="E2252" s="125">
        <v>132</v>
      </c>
      <c r="F2252" s="126"/>
      <c r="G2252" s="125" t="s">
        <v>1</v>
      </c>
      <c r="H2252"/>
      <c r="L2252"/>
    </row>
    <row r="2253" spans="1:12" ht="42" customHeight="1" x14ac:dyDescent="0.25">
      <c r="A2253" s="128">
        <v>43431</v>
      </c>
      <c r="B2253" s="126" t="s">
        <v>1910</v>
      </c>
      <c r="C2253" s="126" t="s">
        <v>1911</v>
      </c>
      <c r="D2253" s="127" t="s">
        <v>1251</v>
      </c>
      <c r="E2253" s="125">
        <v>132</v>
      </c>
      <c r="F2253" s="126"/>
      <c r="G2253" s="125" t="s">
        <v>1</v>
      </c>
      <c r="H2253"/>
      <c r="L2253"/>
    </row>
    <row r="2254" spans="1:12" ht="42" customHeight="1" x14ac:dyDescent="0.25">
      <c r="A2254" s="128">
        <v>43418</v>
      </c>
      <c r="B2254" s="126" t="s">
        <v>1910</v>
      </c>
      <c r="C2254" s="126" t="s">
        <v>1911</v>
      </c>
      <c r="D2254" s="127" t="s">
        <v>1251</v>
      </c>
      <c r="E2254" s="125">
        <v>132</v>
      </c>
      <c r="F2254" s="126"/>
      <c r="G2254" s="125" t="s">
        <v>1</v>
      </c>
      <c r="H2254"/>
      <c r="L2254"/>
    </row>
    <row r="2255" spans="1:12" ht="42" customHeight="1" x14ac:dyDescent="0.25">
      <c r="A2255" s="128">
        <v>43425</v>
      </c>
      <c r="B2255" s="126" t="s">
        <v>1910</v>
      </c>
      <c r="C2255" s="126" t="s">
        <v>1911</v>
      </c>
      <c r="D2255" s="127" t="s">
        <v>1251</v>
      </c>
      <c r="E2255" s="125">
        <v>132</v>
      </c>
      <c r="F2255" s="126"/>
      <c r="G2255" s="125" t="s">
        <v>1</v>
      </c>
      <c r="H2255"/>
      <c r="L2255"/>
    </row>
    <row r="2256" spans="1:12" ht="42" customHeight="1" x14ac:dyDescent="0.25">
      <c r="A2256" s="128">
        <v>43434</v>
      </c>
      <c r="B2256" s="126" t="s">
        <v>1910</v>
      </c>
      <c r="C2256" s="126" t="s">
        <v>1911</v>
      </c>
      <c r="D2256" s="127" t="s">
        <v>1251</v>
      </c>
      <c r="E2256" s="125">
        <v>132</v>
      </c>
      <c r="F2256" s="126"/>
      <c r="G2256" s="125" t="s">
        <v>1</v>
      </c>
      <c r="H2256"/>
      <c r="L2256"/>
    </row>
    <row r="2257" spans="1:12" ht="42" customHeight="1" x14ac:dyDescent="0.25">
      <c r="A2257" s="128">
        <v>43425</v>
      </c>
      <c r="B2257" s="126" t="s">
        <v>1910</v>
      </c>
      <c r="C2257" s="126" t="s">
        <v>1911</v>
      </c>
      <c r="D2257" s="127" t="s">
        <v>1251</v>
      </c>
      <c r="E2257" s="125">
        <v>132</v>
      </c>
      <c r="F2257" s="126"/>
      <c r="G2257" s="125" t="s">
        <v>1</v>
      </c>
      <c r="H2257"/>
      <c r="L2257"/>
    </row>
    <row r="2258" spans="1:12" ht="42" customHeight="1" x14ac:dyDescent="0.25">
      <c r="A2258" s="128">
        <v>43423</v>
      </c>
      <c r="B2258" s="126" t="s">
        <v>1910</v>
      </c>
      <c r="C2258" s="126" t="s">
        <v>1911</v>
      </c>
      <c r="D2258" s="127" t="s">
        <v>101</v>
      </c>
      <c r="E2258" s="125">
        <v>132</v>
      </c>
      <c r="F2258" s="126"/>
      <c r="G2258" s="125" t="s">
        <v>1</v>
      </c>
      <c r="H2258"/>
      <c r="L2258"/>
    </row>
    <row r="2259" spans="1:12" ht="42" customHeight="1" x14ac:dyDescent="0.25">
      <c r="A2259" s="128">
        <v>43425</v>
      </c>
      <c r="B2259" s="126" t="s">
        <v>1910</v>
      </c>
      <c r="C2259" s="126" t="s">
        <v>1911</v>
      </c>
      <c r="D2259" s="127" t="s">
        <v>1251</v>
      </c>
      <c r="E2259" s="125">
        <v>132</v>
      </c>
      <c r="F2259" s="126"/>
      <c r="G2259" s="125" t="s">
        <v>1</v>
      </c>
      <c r="H2259"/>
      <c r="L2259"/>
    </row>
    <row r="2260" spans="1:12" ht="42" customHeight="1" x14ac:dyDescent="0.25">
      <c r="A2260" s="128">
        <v>43423</v>
      </c>
      <c r="B2260" s="126" t="s">
        <v>1910</v>
      </c>
      <c r="C2260" s="126" t="s">
        <v>1911</v>
      </c>
      <c r="D2260" s="127" t="s">
        <v>1251</v>
      </c>
      <c r="E2260" s="125">
        <v>132</v>
      </c>
      <c r="F2260" s="126"/>
      <c r="G2260" s="125" t="s">
        <v>1</v>
      </c>
      <c r="H2260"/>
      <c r="L2260"/>
    </row>
    <row r="2261" spans="1:12" ht="42" customHeight="1" x14ac:dyDescent="0.25">
      <c r="A2261" s="128">
        <v>43423</v>
      </c>
      <c r="B2261" s="126" t="s">
        <v>1910</v>
      </c>
      <c r="C2261" s="126" t="s">
        <v>1911</v>
      </c>
      <c r="D2261" s="127" t="s">
        <v>101</v>
      </c>
      <c r="E2261" s="125">
        <v>132</v>
      </c>
      <c r="F2261" s="126"/>
      <c r="G2261" s="125" t="s">
        <v>1</v>
      </c>
      <c r="H2261"/>
      <c r="L2261"/>
    </row>
    <row r="2262" spans="1:12" ht="42" customHeight="1" x14ac:dyDescent="0.25">
      <c r="A2262" s="128">
        <v>43425</v>
      </c>
      <c r="B2262" s="126" t="s">
        <v>1910</v>
      </c>
      <c r="C2262" s="126" t="s">
        <v>1911</v>
      </c>
      <c r="D2262" s="127" t="s">
        <v>1251</v>
      </c>
      <c r="E2262" s="125">
        <v>132</v>
      </c>
      <c r="F2262" s="126"/>
      <c r="G2262" s="125" t="s">
        <v>1</v>
      </c>
      <c r="H2262"/>
      <c r="L2262"/>
    </row>
    <row r="2263" spans="1:12" ht="42" customHeight="1" x14ac:dyDescent="0.25">
      <c r="A2263" s="128">
        <v>43423</v>
      </c>
      <c r="B2263" s="126" t="s">
        <v>1910</v>
      </c>
      <c r="C2263" s="126" t="s">
        <v>1911</v>
      </c>
      <c r="D2263" s="127" t="s">
        <v>1251</v>
      </c>
      <c r="E2263" s="125">
        <v>132</v>
      </c>
      <c r="F2263" s="126"/>
      <c r="G2263" s="125" t="s">
        <v>1</v>
      </c>
      <c r="H2263"/>
      <c r="L2263"/>
    </row>
    <row r="2264" spans="1:12" ht="42" customHeight="1" x14ac:dyDescent="0.25">
      <c r="A2264" s="128">
        <v>43425</v>
      </c>
      <c r="B2264" s="126" t="s">
        <v>1910</v>
      </c>
      <c r="C2264" s="126" t="s">
        <v>1911</v>
      </c>
      <c r="D2264" s="127" t="s">
        <v>1251</v>
      </c>
      <c r="E2264" s="125">
        <v>132</v>
      </c>
      <c r="F2264" s="126"/>
      <c r="G2264" s="125" t="s">
        <v>1</v>
      </c>
      <c r="H2264"/>
      <c r="L2264"/>
    </row>
    <row r="2265" spans="1:12" ht="42" customHeight="1" x14ac:dyDescent="0.25">
      <c r="A2265" s="128">
        <v>43434</v>
      </c>
      <c r="B2265" s="126" t="s">
        <v>1910</v>
      </c>
      <c r="C2265" s="126" t="s">
        <v>1911</v>
      </c>
      <c r="D2265" s="127" t="s">
        <v>1251</v>
      </c>
      <c r="E2265" s="125">
        <v>132</v>
      </c>
      <c r="F2265" s="126"/>
      <c r="G2265" s="125" t="s">
        <v>1</v>
      </c>
      <c r="H2265"/>
      <c r="L2265"/>
    </row>
    <row r="2266" spans="1:12" ht="42" customHeight="1" x14ac:dyDescent="0.25">
      <c r="A2266" s="128">
        <v>43437</v>
      </c>
      <c r="B2266" s="126" t="s">
        <v>1910</v>
      </c>
      <c r="C2266" s="126" t="s">
        <v>1911</v>
      </c>
      <c r="D2266" s="127" t="s">
        <v>101</v>
      </c>
      <c r="E2266" s="125">
        <v>132</v>
      </c>
      <c r="F2266" s="126"/>
      <c r="G2266" s="125" t="s">
        <v>1</v>
      </c>
      <c r="H2266"/>
      <c r="L2266"/>
    </row>
    <row r="2267" spans="1:12" ht="42" customHeight="1" x14ac:dyDescent="0.25">
      <c r="A2267" s="128">
        <v>43445</v>
      </c>
      <c r="B2267" s="126" t="s">
        <v>1910</v>
      </c>
      <c r="C2267" s="126" t="s">
        <v>1911</v>
      </c>
      <c r="D2267" s="127" t="s">
        <v>1251</v>
      </c>
      <c r="E2267" s="125">
        <v>132</v>
      </c>
      <c r="F2267" s="126"/>
      <c r="G2267" s="125" t="s">
        <v>1</v>
      </c>
      <c r="H2267"/>
      <c r="L2267"/>
    </row>
    <row r="2268" spans="1:12" ht="42" customHeight="1" x14ac:dyDescent="0.25">
      <c r="A2268" s="128">
        <v>43445</v>
      </c>
      <c r="B2268" s="126" t="s">
        <v>1910</v>
      </c>
      <c r="C2268" s="126" t="s">
        <v>1911</v>
      </c>
      <c r="D2268" s="127" t="s">
        <v>1251</v>
      </c>
      <c r="E2268" s="125">
        <v>132</v>
      </c>
      <c r="F2268" s="126"/>
      <c r="G2268" s="125" t="s">
        <v>1</v>
      </c>
      <c r="H2268"/>
      <c r="L2268"/>
    </row>
    <row r="2269" spans="1:12" ht="42" customHeight="1" x14ac:dyDescent="0.25">
      <c r="A2269" s="128">
        <v>43437</v>
      </c>
      <c r="B2269" s="126" t="s">
        <v>1910</v>
      </c>
      <c r="C2269" s="126" t="s">
        <v>1911</v>
      </c>
      <c r="D2269" s="127" t="s">
        <v>1251</v>
      </c>
      <c r="E2269" s="125">
        <v>132</v>
      </c>
      <c r="F2269" s="126"/>
      <c r="G2269" s="125" t="s">
        <v>1</v>
      </c>
      <c r="H2269"/>
      <c r="L2269"/>
    </row>
    <row r="2270" spans="1:12" ht="42" customHeight="1" x14ac:dyDescent="0.25">
      <c r="A2270" s="128">
        <v>43437</v>
      </c>
      <c r="B2270" s="126" t="s">
        <v>1910</v>
      </c>
      <c r="C2270" s="126" t="s">
        <v>1911</v>
      </c>
      <c r="D2270" s="127" t="s">
        <v>1251</v>
      </c>
      <c r="E2270" s="125">
        <v>132</v>
      </c>
      <c r="F2270" s="126"/>
      <c r="G2270" s="125" t="s">
        <v>1</v>
      </c>
      <c r="H2270"/>
      <c r="L2270"/>
    </row>
    <row r="2271" spans="1:12" ht="42" customHeight="1" x14ac:dyDescent="0.25">
      <c r="A2271" s="128">
        <v>43445</v>
      </c>
      <c r="B2271" s="126" t="s">
        <v>1910</v>
      </c>
      <c r="C2271" s="126" t="s">
        <v>1911</v>
      </c>
      <c r="D2271" s="127" t="s">
        <v>1251</v>
      </c>
      <c r="E2271" s="125">
        <v>132</v>
      </c>
      <c r="F2271" s="126"/>
      <c r="G2271" s="125" t="s">
        <v>1</v>
      </c>
      <c r="H2271"/>
      <c r="L2271"/>
    </row>
    <row r="2272" spans="1:12" ht="42" customHeight="1" x14ac:dyDescent="0.25">
      <c r="A2272" s="128">
        <v>43445</v>
      </c>
      <c r="B2272" s="126" t="s">
        <v>1910</v>
      </c>
      <c r="C2272" s="126" t="s">
        <v>1911</v>
      </c>
      <c r="D2272" s="127" t="s">
        <v>1251</v>
      </c>
      <c r="E2272" s="125">
        <v>132</v>
      </c>
      <c r="F2272" s="126"/>
      <c r="G2272" s="125" t="s">
        <v>1</v>
      </c>
      <c r="H2272"/>
      <c r="L2272"/>
    </row>
    <row r="2273" spans="1:12" ht="42" customHeight="1" x14ac:dyDescent="0.25">
      <c r="A2273" s="128">
        <v>43445</v>
      </c>
      <c r="B2273" s="126" t="s">
        <v>1910</v>
      </c>
      <c r="C2273" s="126" t="s">
        <v>1911</v>
      </c>
      <c r="D2273" s="127" t="s">
        <v>1251</v>
      </c>
      <c r="E2273" s="125">
        <v>132</v>
      </c>
      <c r="F2273" s="126"/>
      <c r="G2273" s="125" t="s">
        <v>1</v>
      </c>
      <c r="H2273"/>
      <c r="L2273"/>
    </row>
    <row r="2274" spans="1:12" ht="42" customHeight="1" x14ac:dyDescent="0.25">
      <c r="A2274" s="128">
        <v>43445</v>
      </c>
      <c r="B2274" s="126" t="s">
        <v>1910</v>
      </c>
      <c r="C2274" s="126" t="s">
        <v>1911</v>
      </c>
      <c r="D2274" s="127" t="s">
        <v>1251</v>
      </c>
      <c r="E2274" s="125">
        <v>132</v>
      </c>
      <c r="F2274" s="126"/>
      <c r="G2274" s="125" t="s">
        <v>1</v>
      </c>
      <c r="H2274"/>
      <c r="L2274"/>
    </row>
    <row r="2275" spans="1:12" ht="42" customHeight="1" x14ac:dyDescent="0.25">
      <c r="A2275" s="128">
        <v>43445</v>
      </c>
      <c r="B2275" s="126" t="s">
        <v>1910</v>
      </c>
      <c r="C2275" s="126" t="s">
        <v>1911</v>
      </c>
      <c r="D2275" s="127" t="s">
        <v>1251</v>
      </c>
      <c r="E2275" s="125">
        <v>132</v>
      </c>
      <c r="F2275" s="126"/>
      <c r="G2275" s="125" t="s">
        <v>1</v>
      </c>
      <c r="H2275"/>
      <c r="L2275"/>
    </row>
    <row r="2276" spans="1:12" ht="42" customHeight="1" x14ac:dyDescent="0.25">
      <c r="A2276" s="128">
        <v>43452</v>
      </c>
      <c r="B2276" s="126" t="s">
        <v>1910</v>
      </c>
      <c r="C2276" s="126" t="s">
        <v>1911</v>
      </c>
      <c r="D2276" s="127" t="s">
        <v>1251</v>
      </c>
      <c r="E2276" s="125">
        <v>132</v>
      </c>
      <c r="F2276" s="126"/>
      <c r="G2276" s="125" t="s">
        <v>1</v>
      </c>
      <c r="H2276"/>
      <c r="L2276"/>
    </row>
    <row r="2277" spans="1:12" ht="42" customHeight="1" x14ac:dyDescent="0.25">
      <c r="A2277" s="128">
        <v>43452</v>
      </c>
      <c r="B2277" s="126" t="s">
        <v>1910</v>
      </c>
      <c r="C2277" s="126" t="s">
        <v>1911</v>
      </c>
      <c r="D2277" s="127" t="s">
        <v>1251</v>
      </c>
      <c r="E2277" s="125">
        <v>132</v>
      </c>
      <c r="F2277" s="126"/>
      <c r="G2277" s="125" t="s">
        <v>1</v>
      </c>
      <c r="H2277"/>
      <c r="L2277"/>
    </row>
    <row r="2278" spans="1:12" ht="42" customHeight="1" x14ac:dyDescent="0.25">
      <c r="A2278" s="128">
        <v>43465</v>
      </c>
      <c r="B2278" s="126" t="s">
        <v>1910</v>
      </c>
      <c r="C2278" s="126" t="s">
        <v>1911</v>
      </c>
      <c r="D2278" s="127" t="s">
        <v>1251</v>
      </c>
      <c r="E2278" s="125">
        <v>132</v>
      </c>
      <c r="F2278" s="126"/>
      <c r="G2278" s="125" t="s">
        <v>1</v>
      </c>
      <c r="H2278"/>
      <c r="L2278"/>
    </row>
    <row r="2279" spans="1:12" ht="42" customHeight="1" x14ac:dyDescent="0.25">
      <c r="A2279" s="128">
        <v>43465</v>
      </c>
      <c r="B2279" s="126" t="s">
        <v>1910</v>
      </c>
      <c r="C2279" s="126" t="s">
        <v>1911</v>
      </c>
      <c r="D2279" s="127" t="s">
        <v>1251</v>
      </c>
      <c r="E2279" s="125">
        <v>132</v>
      </c>
      <c r="F2279" s="126"/>
      <c r="G2279" s="125" t="s">
        <v>1</v>
      </c>
      <c r="H2279"/>
      <c r="L2279"/>
    </row>
    <row r="2280" spans="1:12" ht="42" customHeight="1" x14ac:dyDescent="0.25">
      <c r="A2280" s="128">
        <v>43465</v>
      </c>
      <c r="B2280" s="126" t="s">
        <v>1910</v>
      </c>
      <c r="C2280" s="126" t="s">
        <v>1911</v>
      </c>
      <c r="D2280" s="127" t="s">
        <v>1251</v>
      </c>
      <c r="E2280" s="125">
        <v>132</v>
      </c>
      <c r="F2280" s="126"/>
      <c r="G2280" s="125" t="s">
        <v>1</v>
      </c>
      <c r="H2280"/>
      <c r="L2280"/>
    </row>
    <row r="2281" spans="1:12" ht="42" customHeight="1" x14ac:dyDescent="0.25">
      <c r="A2281" s="128">
        <v>43465</v>
      </c>
      <c r="B2281" s="126" t="s">
        <v>1910</v>
      </c>
      <c r="C2281" s="126" t="s">
        <v>1911</v>
      </c>
      <c r="D2281" s="127" t="s">
        <v>1251</v>
      </c>
      <c r="E2281" s="125">
        <v>132</v>
      </c>
      <c r="F2281" s="126"/>
      <c r="G2281" s="125" t="s">
        <v>1</v>
      </c>
      <c r="H2281"/>
      <c r="L2281"/>
    </row>
    <row r="2282" spans="1:12" ht="42" customHeight="1" x14ac:dyDescent="0.25">
      <c r="A2282" s="128">
        <v>43465</v>
      </c>
      <c r="B2282" s="126" t="s">
        <v>1910</v>
      </c>
      <c r="C2282" s="126" t="s">
        <v>1911</v>
      </c>
      <c r="D2282" s="127" t="s">
        <v>1251</v>
      </c>
      <c r="E2282" s="125">
        <v>132</v>
      </c>
      <c r="F2282" s="126"/>
      <c r="G2282" s="125" t="s">
        <v>1</v>
      </c>
      <c r="H2282"/>
      <c r="L2282"/>
    </row>
    <row r="2283" spans="1:12" ht="42" customHeight="1" x14ac:dyDescent="0.25">
      <c r="A2283" s="128">
        <v>43465</v>
      </c>
      <c r="B2283" s="126" t="s">
        <v>1910</v>
      </c>
      <c r="C2283" s="126" t="s">
        <v>1911</v>
      </c>
      <c r="D2283" s="127" t="s">
        <v>1251</v>
      </c>
      <c r="E2283" s="125">
        <v>132</v>
      </c>
      <c r="F2283" s="126"/>
      <c r="G2283" s="125" t="s">
        <v>1</v>
      </c>
      <c r="H2283"/>
      <c r="L2283"/>
    </row>
    <row r="2284" spans="1:12" ht="42" customHeight="1" x14ac:dyDescent="0.25">
      <c r="A2284" s="128">
        <v>43376</v>
      </c>
      <c r="B2284" s="126" t="s">
        <v>1910</v>
      </c>
      <c r="C2284" s="126" t="s">
        <v>1911</v>
      </c>
      <c r="D2284" s="127" t="s">
        <v>101</v>
      </c>
      <c r="E2284" s="125">
        <v>131.88999999999999</v>
      </c>
      <c r="F2284" s="126"/>
      <c r="G2284" s="125" t="s">
        <v>1</v>
      </c>
      <c r="H2284"/>
      <c r="L2284"/>
    </row>
    <row r="2285" spans="1:12" ht="42" customHeight="1" x14ac:dyDescent="0.25">
      <c r="A2285" s="128">
        <v>43465</v>
      </c>
      <c r="B2285" s="126" t="s">
        <v>1910</v>
      </c>
      <c r="C2285" s="126" t="s">
        <v>1911</v>
      </c>
      <c r="D2285" s="127" t="s">
        <v>1267</v>
      </c>
      <c r="E2285" s="125">
        <v>114.95</v>
      </c>
      <c r="F2285" s="126"/>
      <c r="G2285" s="125" t="s">
        <v>1</v>
      </c>
      <c r="H2285"/>
      <c r="L2285"/>
    </row>
    <row r="2286" spans="1:12" ht="42" customHeight="1" x14ac:dyDescent="0.25">
      <c r="A2286" s="128">
        <v>43389</v>
      </c>
      <c r="B2286" s="126" t="s">
        <v>1910</v>
      </c>
      <c r="C2286" s="126" t="s">
        <v>1911</v>
      </c>
      <c r="D2286" s="127" t="s">
        <v>101</v>
      </c>
      <c r="E2286" s="125">
        <v>108.9</v>
      </c>
      <c r="F2286" s="126"/>
      <c r="G2286" s="125" t="s">
        <v>1</v>
      </c>
      <c r="H2286"/>
      <c r="L2286"/>
    </row>
    <row r="2287" spans="1:12" ht="42" customHeight="1" x14ac:dyDescent="0.25">
      <c r="A2287" s="128">
        <v>43374</v>
      </c>
      <c r="B2287" s="126" t="s">
        <v>1910</v>
      </c>
      <c r="C2287" s="126" t="s">
        <v>1911</v>
      </c>
      <c r="D2287" s="127" t="s">
        <v>1247</v>
      </c>
      <c r="E2287" s="125">
        <v>72.599999999999994</v>
      </c>
      <c r="F2287" s="126"/>
      <c r="G2287" s="125" t="s">
        <v>1</v>
      </c>
      <c r="H2287"/>
      <c r="L2287"/>
    </row>
    <row r="2288" spans="1:12" ht="42" customHeight="1" x14ac:dyDescent="0.25">
      <c r="A2288" s="128">
        <v>43423</v>
      </c>
      <c r="B2288" s="126" t="s">
        <v>1910</v>
      </c>
      <c r="C2288" s="126" t="s">
        <v>1911</v>
      </c>
      <c r="D2288" s="127" t="s">
        <v>1247</v>
      </c>
      <c r="E2288" s="125">
        <v>72.599999999999994</v>
      </c>
      <c r="F2288" s="126"/>
      <c r="G2288" s="125" t="s">
        <v>1</v>
      </c>
      <c r="H2288"/>
      <c r="L2288"/>
    </row>
    <row r="2289" spans="1:12" ht="42" customHeight="1" x14ac:dyDescent="0.25">
      <c r="A2289" s="128">
        <v>43423</v>
      </c>
      <c r="B2289" s="126" t="s">
        <v>1910</v>
      </c>
      <c r="C2289" s="126" t="s">
        <v>1911</v>
      </c>
      <c r="D2289" s="127" t="s">
        <v>1247</v>
      </c>
      <c r="E2289" s="125">
        <v>72.599999999999994</v>
      </c>
      <c r="F2289" s="126"/>
      <c r="G2289" s="125" t="s">
        <v>1</v>
      </c>
      <c r="H2289"/>
      <c r="L2289"/>
    </row>
    <row r="2290" spans="1:12" ht="42" customHeight="1" x14ac:dyDescent="0.25">
      <c r="A2290" s="128">
        <v>43445</v>
      </c>
      <c r="B2290" s="126" t="s">
        <v>1910</v>
      </c>
      <c r="C2290" s="126" t="s">
        <v>1911</v>
      </c>
      <c r="D2290" s="127" t="s">
        <v>1247</v>
      </c>
      <c r="E2290" s="125">
        <v>72.599999999999994</v>
      </c>
      <c r="F2290" s="126"/>
      <c r="G2290" s="125" t="s">
        <v>1</v>
      </c>
      <c r="H2290"/>
      <c r="L2290"/>
    </row>
    <row r="2291" spans="1:12" ht="42" customHeight="1" x14ac:dyDescent="0.25">
      <c r="A2291" s="128">
        <v>43437</v>
      </c>
      <c r="B2291" s="126" t="s">
        <v>1910</v>
      </c>
      <c r="C2291" s="126" t="s">
        <v>1911</v>
      </c>
      <c r="D2291" s="127" t="s">
        <v>1247</v>
      </c>
      <c r="E2291" s="125">
        <v>72.599999999999994</v>
      </c>
      <c r="F2291" s="126"/>
      <c r="G2291" s="125" t="s">
        <v>1</v>
      </c>
    </row>
    <row r="2292" spans="1:12" ht="42" customHeight="1" x14ac:dyDescent="0.25">
      <c r="A2292" s="128">
        <v>43465</v>
      </c>
      <c r="B2292" s="126" t="s">
        <v>1910</v>
      </c>
      <c r="C2292" s="126" t="s">
        <v>1911</v>
      </c>
      <c r="D2292" s="127" t="s">
        <v>1247</v>
      </c>
      <c r="E2292" s="125">
        <v>72.599999999999994</v>
      </c>
      <c r="F2292" s="126"/>
      <c r="G2292" s="125" t="s">
        <v>1</v>
      </c>
    </row>
    <row r="2293" spans="1:12" ht="42" customHeight="1" x14ac:dyDescent="0.25">
      <c r="A2293" s="128">
        <v>43434</v>
      </c>
      <c r="B2293" s="126" t="s">
        <v>1910</v>
      </c>
      <c r="C2293" s="126" t="s">
        <v>1911</v>
      </c>
      <c r="D2293" s="127" t="s">
        <v>1251</v>
      </c>
      <c r="E2293" s="125">
        <v>61.59</v>
      </c>
      <c r="F2293" s="126"/>
      <c r="G2293" s="125" t="s">
        <v>1</v>
      </c>
    </row>
    <row r="2294" spans="1:12" ht="42" customHeight="1" x14ac:dyDescent="0.25">
      <c r="A2294" s="128">
        <v>43425</v>
      </c>
      <c r="B2294" s="126" t="s">
        <v>1910</v>
      </c>
      <c r="C2294" s="126" t="s">
        <v>1911</v>
      </c>
      <c r="D2294" s="127" t="s">
        <v>1247</v>
      </c>
      <c r="E2294" s="125">
        <v>60.5</v>
      </c>
      <c r="F2294" s="126"/>
      <c r="G2294" s="125" t="s">
        <v>1</v>
      </c>
    </row>
    <row r="2295" spans="1:12" ht="42" customHeight="1" x14ac:dyDescent="0.25">
      <c r="A2295" s="128">
        <v>43425</v>
      </c>
      <c r="B2295" s="126" t="s">
        <v>1910</v>
      </c>
      <c r="C2295" s="126" t="s">
        <v>1911</v>
      </c>
      <c r="D2295" s="127" t="s">
        <v>1247</v>
      </c>
      <c r="E2295" s="125">
        <v>60.5</v>
      </c>
      <c r="F2295" s="126"/>
      <c r="G2295" s="125" t="s">
        <v>1</v>
      </c>
    </row>
    <row r="2296" spans="1:12" ht="42" customHeight="1" x14ac:dyDescent="0.25">
      <c r="A2296" s="128">
        <v>43434</v>
      </c>
      <c r="B2296" s="126" t="s">
        <v>1910</v>
      </c>
      <c r="C2296" s="126" t="s">
        <v>1911</v>
      </c>
      <c r="D2296" s="127" t="s">
        <v>1247</v>
      </c>
      <c r="E2296" s="125">
        <v>48.4</v>
      </c>
      <c r="F2296" s="126"/>
      <c r="G2296" s="125" t="s">
        <v>1</v>
      </c>
    </row>
    <row r="2297" spans="1:12" ht="42" customHeight="1" x14ac:dyDescent="0.25">
      <c r="A2297" s="128">
        <v>43423</v>
      </c>
      <c r="B2297" s="126" t="s">
        <v>1910</v>
      </c>
      <c r="C2297" s="126" t="s">
        <v>1911</v>
      </c>
      <c r="D2297" s="127" t="s">
        <v>1267</v>
      </c>
      <c r="E2297" s="125">
        <v>48.4</v>
      </c>
      <c r="F2297" s="126"/>
      <c r="G2297" s="125" t="s">
        <v>1</v>
      </c>
    </row>
    <row r="2298" spans="1:12" ht="42" customHeight="1" x14ac:dyDescent="0.25">
      <c r="A2298" s="128">
        <v>43465</v>
      </c>
      <c r="B2298" s="126" t="s">
        <v>1910</v>
      </c>
      <c r="C2298" s="126" t="s">
        <v>1911</v>
      </c>
      <c r="D2298" s="127" t="s">
        <v>1267</v>
      </c>
      <c r="E2298" s="125">
        <v>48.4</v>
      </c>
      <c r="F2298" s="126"/>
      <c r="G2298" s="125" t="s">
        <v>1</v>
      </c>
    </row>
    <row r="2299" spans="1:12" ht="42" customHeight="1" x14ac:dyDescent="0.25">
      <c r="A2299" s="128">
        <v>43418</v>
      </c>
      <c r="B2299" s="126" t="s">
        <v>1910</v>
      </c>
      <c r="C2299" s="126" t="s">
        <v>1911</v>
      </c>
      <c r="D2299" s="127" t="s">
        <v>1251</v>
      </c>
      <c r="E2299" s="125">
        <v>30.79</v>
      </c>
      <c r="F2299" s="126"/>
      <c r="G2299" s="125" t="s">
        <v>1</v>
      </c>
    </row>
    <row r="2300" spans="1:12" ht="42" customHeight="1" x14ac:dyDescent="0.25">
      <c r="A2300" s="128">
        <v>43465</v>
      </c>
      <c r="B2300" s="126" t="s">
        <v>1910</v>
      </c>
      <c r="C2300" s="126" t="s">
        <v>1911</v>
      </c>
      <c r="D2300" s="127" t="s">
        <v>1267</v>
      </c>
      <c r="E2300" s="125">
        <v>18.149999999999999</v>
      </c>
      <c r="F2300" s="126"/>
      <c r="G2300" s="125" t="s">
        <v>1</v>
      </c>
    </row>
    <row r="2301" spans="1:12" ht="42" customHeight="1" x14ac:dyDescent="0.25">
      <c r="A2301" s="128">
        <v>43432</v>
      </c>
      <c r="B2301" s="126" t="s">
        <v>1930</v>
      </c>
      <c r="C2301" s="126" t="s">
        <v>1931</v>
      </c>
      <c r="D2301" s="127" t="s">
        <v>1248</v>
      </c>
      <c r="E2301" s="125">
        <v>272.48</v>
      </c>
      <c r="F2301" s="126"/>
      <c r="G2301" s="125" t="s">
        <v>1</v>
      </c>
    </row>
    <row r="2302" spans="1:12" ht="42" customHeight="1" x14ac:dyDescent="0.25">
      <c r="A2302" s="128">
        <v>43432</v>
      </c>
      <c r="B2302" s="126" t="s">
        <v>1930</v>
      </c>
      <c r="C2302" s="126" t="s">
        <v>1931</v>
      </c>
      <c r="D2302" s="127" t="s">
        <v>1248</v>
      </c>
      <c r="E2302" s="125">
        <v>199.32</v>
      </c>
      <c r="F2302" s="126"/>
      <c r="G2302" s="125" t="s">
        <v>1</v>
      </c>
    </row>
    <row r="2303" spans="1:12" ht="42" customHeight="1" x14ac:dyDescent="0.25">
      <c r="A2303" s="128">
        <v>43445</v>
      </c>
      <c r="B2303" s="126" t="s">
        <v>1930</v>
      </c>
      <c r="C2303" s="126" t="s">
        <v>1931</v>
      </c>
      <c r="D2303" s="127" t="s">
        <v>1264</v>
      </c>
      <c r="E2303" s="125">
        <v>1040.5999999999999</v>
      </c>
      <c r="F2303" s="126"/>
      <c r="G2303" s="125" t="s">
        <v>2640</v>
      </c>
    </row>
    <row r="2304" spans="1:12" ht="42" customHeight="1" x14ac:dyDescent="0.25">
      <c r="A2304" s="128">
        <v>43374</v>
      </c>
      <c r="B2304" s="126" t="s">
        <v>1930</v>
      </c>
      <c r="C2304" s="126" t="s">
        <v>1931</v>
      </c>
      <c r="D2304" s="127" t="s">
        <v>1264</v>
      </c>
      <c r="E2304" s="125">
        <v>520.29999999999995</v>
      </c>
      <c r="F2304" s="126"/>
      <c r="G2304" s="125" t="s">
        <v>2640</v>
      </c>
    </row>
    <row r="2305" spans="1:7" ht="42" customHeight="1" x14ac:dyDescent="0.25">
      <c r="A2305" s="128">
        <v>43432</v>
      </c>
      <c r="B2305" s="126" t="s">
        <v>1930</v>
      </c>
      <c r="C2305" s="126" t="s">
        <v>1931</v>
      </c>
      <c r="D2305" s="127" t="s">
        <v>1264</v>
      </c>
      <c r="E2305" s="125">
        <v>481.58</v>
      </c>
      <c r="F2305" s="126"/>
      <c r="G2305" s="125" t="s">
        <v>2640</v>
      </c>
    </row>
    <row r="2306" spans="1:7" ht="42" customHeight="1" x14ac:dyDescent="0.25">
      <c r="A2306" s="128">
        <v>43409</v>
      </c>
      <c r="B2306" s="126" t="s">
        <v>1930</v>
      </c>
      <c r="C2306" s="126" t="s">
        <v>1931</v>
      </c>
      <c r="D2306" s="127" t="s">
        <v>1264</v>
      </c>
      <c r="E2306" s="125">
        <v>355.18</v>
      </c>
      <c r="F2306" s="126"/>
      <c r="G2306" s="125" t="s">
        <v>2640</v>
      </c>
    </row>
    <row r="2307" spans="1:7" ht="42" customHeight="1" x14ac:dyDescent="0.25">
      <c r="A2307" s="128">
        <v>43432</v>
      </c>
      <c r="B2307" s="126" t="s">
        <v>1930</v>
      </c>
      <c r="C2307" s="126" t="s">
        <v>1931</v>
      </c>
      <c r="D2307" s="127" t="s">
        <v>1264</v>
      </c>
      <c r="E2307" s="125">
        <v>287.98</v>
      </c>
      <c r="F2307" s="126"/>
      <c r="G2307" s="125" t="s">
        <v>2640</v>
      </c>
    </row>
    <row r="2308" spans="1:7" ht="42" customHeight="1" x14ac:dyDescent="0.25">
      <c r="A2308" s="128">
        <v>43432</v>
      </c>
      <c r="B2308" s="126" t="s">
        <v>1930</v>
      </c>
      <c r="C2308" s="126" t="s">
        <v>1931</v>
      </c>
      <c r="D2308" s="127" t="s">
        <v>1264</v>
      </c>
      <c r="E2308" s="125">
        <v>240.79</v>
      </c>
      <c r="F2308" s="126"/>
      <c r="G2308" s="125" t="s">
        <v>2640</v>
      </c>
    </row>
    <row r="2309" spans="1:7" ht="42" customHeight="1" x14ac:dyDescent="0.25">
      <c r="A2309" s="128">
        <v>43432</v>
      </c>
      <c r="B2309" s="126" t="s">
        <v>1930</v>
      </c>
      <c r="C2309" s="126" t="s">
        <v>1931</v>
      </c>
      <c r="D2309" s="127" t="s">
        <v>1264</v>
      </c>
      <c r="E2309" s="125">
        <v>240.79</v>
      </c>
      <c r="F2309" s="126"/>
      <c r="G2309" s="125" t="s">
        <v>2640</v>
      </c>
    </row>
    <row r="2310" spans="1:7" ht="42" customHeight="1" x14ac:dyDescent="0.25">
      <c r="A2310" s="128">
        <v>43374</v>
      </c>
      <c r="B2310" s="126" t="s">
        <v>1930</v>
      </c>
      <c r="C2310" s="126" t="s">
        <v>1931</v>
      </c>
      <c r="D2310" s="127" t="s">
        <v>1264</v>
      </c>
      <c r="E2310" s="125">
        <v>240.79</v>
      </c>
      <c r="F2310" s="126"/>
      <c r="G2310" s="125" t="s">
        <v>2640</v>
      </c>
    </row>
    <row r="2311" spans="1:7" ht="42" customHeight="1" x14ac:dyDescent="0.25">
      <c r="A2311" s="128">
        <v>43374</v>
      </c>
      <c r="B2311" s="126" t="s">
        <v>1930</v>
      </c>
      <c r="C2311" s="126" t="s">
        <v>1931</v>
      </c>
      <c r="D2311" s="127" t="s">
        <v>1264</v>
      </c>
      <c r="E2311" s="125">
        <v>240.79</v>
      </c>
      <c r="F2311" s="126"/>
      <c r="G2311" s="125" t="s">
        <v>2640</v>
      </c>
    </row>
    <row r="2312" spans="1:7" ht="42" customHeight="1" x14ac:dyDescent="0.25">
      <c r="A2312" s="128">
        <v>43374</v>
      </c>
      <c r="B2312" s="126" t="s">
        <v>1930</v>
      </c>
      <c r="C2312" s="126" t="s">
        <v>1931</v>
      </c>
      <c r="D2312" s="127" t="s">
        <v>1264</v>
      </c>
      <c r="E2312" s="125">
        <v>240.79</v>
      </c>
      <c r="F2312" s="126"/>
      <c r="G2312" s="125" t="s">
        <v>2640</v>
      </c>
    </row>
    <row r="2313" spans="1:7" ht="42" customHeight="1" x14ac:dyDescent="0.25">
      <c r="A2313" s="128">
        <v>43389</v>
      </c>
      <c r="B2313" s="126" t="s">
        <v>1930</v>
      </c>
      <c r="C2313" s="126" t="s">
        <v>1931</v>
      </c>
      <c r="D2313" s="127" t="s">
        <v>1259</v>
      </c>
      <c r="E2313" s="125">
        <v>239.58</v>
      </c>
      <c r="F2313" s="126"/>
      <c r="G2313" s="125" t="s">
        <v>2640</v>
      </c>
    </row>
    <row r="2314" spans="1:7" ht="42" customHeight="1" x14ac:dyDescent="0.25">
      <c r="A2314" s="128">
        <v>43454</v>
      </c>
      <c r="B2314" s="126" t="s">
        <v>1930</v>
      </c>
      <c r="C2314" s="126" t="s">
        <v>1931</v>
      </c>
      <c r="D2314" s="127" t="s">
        <v>1259</v>
      </c>
      <c r="E2314" s="125">
        <v>239.58</v>
      </c>
      <c r="F2314" s="126"/>
      <c r="G2314" s="125" t="s">
        <v>2640</v>
      </c>
    </row>
    <row r="2315" spans="1:7" ht="42" customHeight="1" x14ac:dyDescent="0.25">
      <c r="A2315" s="128">
        <v>43454</v>
      </c>
      <c r="B2315" s="126" t="s">
        <v>1930</v>
      </c>
      <c r="C2315" s="126" t="s">
        <v>1931</v>
      </c>
      <c r="D2315" s="127" t="s">
        <v>1259</v>
      </c>
      <c r="E2315" s="125">
        <v>239.58</v>
      </c>
      <c r="F2315" s="126"/>
      <c r="G2315" s="125" t="s">
        <v>2640</v>
      </c>
    </row>
    <row r="2316" spans="1:7" ht="42" customHeight="1" x14ac:dyDescent="0.25">
      <c r="A2316" s="128">
        <v>43389</v>
      </c>
      <c r="B2316" s="126" t="s">
        <v>1930</v>
      </c>
      <c r="C2316" s="126" t="s">
        <v>1931</v>
      </c>
      <c r="D2316" s="127" t="s">
        <v>1259</v>
      </c>
      <c r="E2316" s="125">
        <v>231.79</v>
      </c>
      <c r="F2316" s="126"/>
      <c r="G2316" s="125" t="s">
        <v>2640</v>
      </c>
    </row>
    <row r="2317" spans="1:7" ht="42" customHeight="1" x14ac:dyDescent="0.25">
      <c r="A2317" s="128">
        <v>43454</v>
      </c>
      <c r="B2317" s="126" t="s">
        <v>1930</v>
      </c>
      <c r="C2317" s="126" t="s">
        <v>1931</v>
      </c>
      <c r="D2317" s="127" t="s">
        <v>1259</v>
      </c>
      <c r="E2317" s="125">
        <v>231.79</v>
      </c>
      <c r="F2317" s="126"/>
      <c r="G2317" s="125" t="s">
        <v>2640</v>
      </c>
    </row>
    <row r="2318" spans="1:7" ht="42" customHeight="1" x14ac:dyDescent="0.25">
      <c r="A2318" s="128">
        <v>43454</v>
      </c>
      <c r="B2318" s="126" t="s">
        <v>1930</v>
      </c>
      <c r="C2318" s="126" t="s">
        <v>1931</v>
      </c>
      <c r="D2318" s="127" t="s">
        <v>1264</v>
      </c>
      <c r="E2318" s="125">
        <v>195.19</v>
      </c>
      <c r="F2318" s="126"/>
      <c r="G2318" s="125" t="s">
        <v>2640</v>
      </c>
    </row>
    <row r="2319" spans="1:7" ht="42" customHeight="1" x14ac:dyDescent="0.25">
      <c r="A2319" s="128">
        <v>43396</v>
      </c>
      <c r="B2319" s="126" t="s">
        <v>1930</v>
      </c>
      <c r="C2319" s="126" t="s">
        <v>1931</v>
      </c>
      <c r="D2319" s="127" t="s">
        <v>1264</v>
      </c>
      <c r="E2319" s="125">
        <v>168.19</v>
      </c>
      <c r="F2319" s="126"/>
      <c r="G2319" s="125" t="s">
        <v>2640</v>
      </c>
    </row>
    <row r="2320" spans="1:7" ht="42" customHeight="1" x14ac:dyDescent="0.25">
      <c r="A2320" s="128">
        <v>43374</v>
      </c>
      <c r="B2320" s="126" t="s">
        <v>1930</v>
      </c>
      <c r="C2320" s="126" t="s">
        <v>1931</v>
      </c>
      <c r="D2320" s="127" t="s">
        <v>1259</v>
      </c>
      <c r="E2320" s="125">
        <v>157.30000000000001</v>
      </c>
      <c r="F2320" s="126"/>
      <c r="G2320" s="125" t="s">
        <v>2640</v>
      </c>
    </row>
    <row r="2321" spans="1:7" ht="42" customHeight="1" x14ac:dyDescent="0.25">
      <c r="A2321" s="128">
        <v>43410</v>
      </c>
      <c r="B2321" s="126" t="s">
        <v>1930</v>
      </c>
      <c r="C2321" s="126" t="s">
        <v>1931</v>
      </c>
      <c r="D2321" s="127" t="s">
        <v>1259</v>
      </c>
      <c r="E2321" s="125">
        <v>147.62</v>
      </c>
      <c r="F2321" s="126"/>
      <c r="G2321" s="125" t="s">
        <v>2640</v>
      </c>
    </row>
    <row r="2322" spans="1:7" ht="42" customHeight="1" x14ac:dyDescent="0.25">
      <c r="A2322" s="128">
        <v>43374</v>
      </c>
      <c r="B2322" s="126" t="s">
        <v>1930</v>
      </c>
      <c r="C2322" s="126" t="s">
        <v>1931</v>
      </c>
      <c r="D2322" s="127" t="s">
        <v>1264</v>
      </c>
      <c r="E2322" s="125">
        <v>143.99</v>
      </c>
      <c r="F2322" s="126"/>
      <c r="G2322" s="125" t="s">
        <v>2640</v>
      </c>
    </row>
    <row r="2323" spans="1:7" ht="42" customHeight="1" x14ac:dyDescent="0.25">
      <c r="A2323" s="128">
        <v>43447</v>
      </c>
      <c r="B2323" s="126" t="s">
        <v>1930</v>
      </c>
      <c r="C2323" s="126" t="s">
        <v>1931</v>
      </c>
      <c r="D2323" s="127" t="s">
        <v>1264</v>
      </c>
      <c r="E2323" s="125">
        <v>143.99</v>
      </c>
      <c r="F2323" s="126"/>
      <c r="G2323" s="125" t="s">
        <v>2640</v>
      </c>
    </row>
    <row r="2324" spans="1:7" ht="42" customHeight="1" x14ac:dyDescent="0.25">
      <c r="A2324" s="128">
        <v>43454</v>
      </c>
      <c r="B2324" s="126" t="s">
        <v>1930</v>
      </c>
      <c r="C2324" s="126" t="s">
        <v>1931</v>
      </c>
      <c r="D2324" s="127" t="s">
        <v>1264</v>
      </c>
      <c r="E2324" s="125">
        <v>129.47</v>
      </c>
      <c r="F2324" s="126"/>
      <c r="G2324" s="125" t="s">
        <v>2640</v>
      </c>
    </row>
    <row r="2325" spans="1:7" ht="42" customHeight="1" x14ac:dyDescent="0.25">
      <c r="A2325" s="128">
        <v>43389</v>
      </c>
      <c r="B2325" s="126" t="s">
        <v>1930</v>
      </c>
      <c r="C2325" s="126" t="s">
        <v>1931</v>
      </c>
      <c r="D2325" s="127" t="s">
        <v>1259</v>
      </c>
      <c r="E2325" s="125">
        <v>119.79</v>
      </c>
      <c r="F2325" s="126"/>
      <c r="G2325" s="125" t="s">
        <v>2640</v>
      </c>
    </row>
    <row r="2326" spans="1:7" ht="42" customHeight="1" x14ac:dyDescent="0.25">
      <c r="A2326" s="128">
        <v>43454</v>
      </c>
      <c r="B2326" s="126" t="s">
        <v>1930</v>
      </c>
      <c r="C2326" s="126" t="s">
        <v>1931</v>
      </c>
      <c r="D2326" s="127" t="s">
        <v>1259</v>
      </c>
      <c r="E2326" s="125">
        <v>119.79</v>
      </c>
      <c r="F2326" s="126"/>
      <c r="G2326" s="125" t="s">
        <v>2640</v>
      </c>
    </row>
    <row r="2327" spans="1:7" ht="42" customHeight="1" x14ac:dyDescent="0.25">
      <c r="A2327" s="128">
        <v>43416</v>
      </c>
      <c r="B2327" s="126" t="s">
        <v>1930</v>
      </c>
      <c r="C2327" s="126" t="s">
        <v>1931</v>
      </c>
      <c r="D2327" s="127" t="s">
        <v>1259</v>
      </c>
      <c r="E2327" s="125">
        <v>115.89</v>
      </c>
      <c r="F2327" s="126"/>
      <c r="G2327" s="125" t="s">
        <v>2640</v>
      </c>
    </row>
    <row r="2328" spans="1:7" ht="42" customHeight="1" x14ac:dyDescent="0.25">
      <c r="A2328" s="128">
        <v>43374</v>
      </c>
      <c r="B2328" s="126" t="s">
        <v>1930</v>
      </c>
      <c r="C2328" s="126" t="s">
        <v>1931</v>
      </c>
      <c r="D2328" s="127" t="s">
        <v>1259</v>
      </c>
      <c r="E2328" s="125">
        <v>94.38</v>
      </c>
      <c r="F2328" s="126"/>
      <c r="G2328" s="125" t="s">
        <v>2640</v>
      </c>
    </row>
    <row r="2329" spans="1:7" ht="42" customHeight="1" x14ac:dyDescent="0.25">
      <c r="A2329" s="128">
        <v>43376</v>
      </c>
      <c r="B2329" s="126" t="s">
        <v>1930</v>
      </c>
      <c r="C2329" s="126" t="s">
        <v>1931</v>
      </c>
      <c r="D2329" s="127" t="s">
        <v>1259</v>
      </c>
      <c r="E2329" s="125">
        <v>94.38</v>
      </c>
      <c r="F2329" s="126"/>
      <c r="G2329" s="125" t="s">
        <v>2640</v>
      </c>
    </row>
    <row r="2330" spans="1:7" ht="42" customHeight="1" x14ac:dyDescent="0.25">
      <c r="A2330" s="128">
        <v>43374</v>
      </c>
      <c r="B2330" s="126" t="s">
        <v>1930</v>
      </c>
      <c r="C2330" s="126" t="s">
        <v>1931</v>
      </c>
      <c r="D2330" s="127" t="s">
        <v>1259</v>
      </c>
      <c r="E2330" s="125">
        <v>94.38</v>
      </c>
      <c r="F2330" s="126"/>
      <c r="G2330" s="125" t="s">
        <v>2640</v>
      </c>
    </row>
    <row r="2331" spans="1:7" ht="42" customHeight="1" x14ac:dyDescent="0.25">
      <c r="A2331" s="128">
        <v>43374</v>
      </c>
      <c r="B2331" s="126" t="s">
        <v>1930</v>
      </c>
      <c r="C2331" s="126" t="s">
        <v>1931</v>
      </c>
      <c r="D2331" s="127" t="s">
        <v>1259</v>
      </c>
      <c r="E2331" s="125">
        <v>94.38</v>
      </c>
      <c r="F2331" s="126"/>
      <c r="G2331" s="125" t="s">
        <v>2640</v>
      </c>
    </row>
    <row r="2332" spans="1:7" ht="42" customHeight="1" x14ac:dyDescent="0.25">
      <c r="A2332" s="128">
        <v>43374</v>
      </c>
      <c r="B2332" s="126" t="s">
        <v>1930</v>
      </c>
      <c r="C2332" s="126" t="s">
        <v>1931</v>
      </c>
      <c r="D2332" s="127" t="s">
        <v>1259</v>
      </c>
      <c r="E2332" s="125">
        <v>94.38</v>
      </c>
      <c r="F2332" s="126"/>
      <c r="G2332" s="125" t="s">
        <v>2640</v>
      </c>
    </row>
    <row r="2333" spans="1:7" ht="42" customHeight="1" x14ac:dyDescent="0.25">
      <c r="A2333" s="128">
        <v>43376</v>
      </c>
      <c r="B2333" s="126" t="s">
        <v>1930</v>
      </c>
      <c r="C2333" s="126" t="s">
        <v>1931</v>
      </c>
      <c r="D2333" s="127" t="s">
        <v>1259</v>
      </c>
      <c r="E2333" s="125">
        <v>81.069999999999993</v>
      </c>
      <c r="F2333" s="126"/>
      <c r="G2333" s="125" t="s">
        <v>2640</v>
      </c>
    </row>
    <row r="2334" spans="1:7" ht="42" customHeight="1" x14ac:dyDescent="0.25">
      <c r="A2334" s="128">
        <v>43374</v>
      </c>
      <c r="B2334" s="126" t="s">
        <v>1930</v>
      </c>
      <c r="C2334" s="126" t="s">
        <v>1931</v>
      </c>
      <c r="D2334" s="127" t="s">
        <v>1259</v>
      </c>
      <c r="E2334" s="125">
        <v>78.650000000000006</v>
      </c>
      <c r="F2334" s="126"/>
      <c r="G2334" s="125" t="s">
        <v>2640</v>
      </c>
    </row>
    <row r="2335" spans="1:7" ht="42" customHeight="1" x14ac:dyDescent="0.25">
      <c r="A2335" s="128">
        <v>43376</v>
      </c>
      <c r="B2335" s="126" t="s">
        <v>1930</v>
      </c>
      <c r="C2335" s="126" t="s">
        <v>1931</v>
      </c>
      <c r="D2335" s="127" t="s">
        <v>1259</v>
      </c>
      <c r="E2335" s="125">
        <v>78.650000000000006</v>
      </c>
      <c r="F2335" s="126"/>
      <c r="G2335" s="125" t="s">
        <v>2640</v>
      </c>
    </row>
    <row r="2336" spans="1:7" ht="42" customHeight="1" x14ac:dyDescent="0.25">
      <c r="A2336" s="128">
        <v>43454</v>
      </c>
      <c r="B2336" s="126" t="s">
        <v>1930</v>
      </c>
      <c r="C2336" s="126" t="s">
        <v>1931</v>
      </c>
      <c r="D2336" s="127" t="s">
        <v>1259</v>
      </c>
      <c r="E2336" s="125">
        <v>78.650000000000006</v>
      </c>
      <c r="F2336" s="126"/>
      <c r="G2336" s="125" t="s">
        <v>2640</v>
      </c>
    </row>
    <row r="2337" spans="1:7" ht="42" customHeight="1" x14ac:dyDescent="0.25">
      <c r="A2337" s="128">
        <v>43389</v>
      </c>
      <c r="B2337" s="126" t="s">
        <v>1930</v>
      </c>
      <c r="C2337" s="126" t="s">
        <v>1931</v>
      </c>
      <c r="D2337" s="127" t="s">
        <v>1259</v>
      </c>
      <c r="E2337" s="125">
        <v>63.47</v>
      </c>
      <c r="F2337" s="126"/>
      <c r="G2337" s="125" t="s">
        <v>2640</v>
      </c>
    </row>
    <row r="2338" spans="1:7" ht="42" customHeight="1" x14ac:dyDescent="0.25">
      <c r="A2338" s="128">
        <v>43389</v>
      </c>
      <c r="B2338" s="126" t="s">
        <v>1930</v>
      </c>
      <c r="C2338" s="126" t="s">
        <v>1931</v>
      </c>
      <c r="D2338" s="127" t="s">
        <v>1259</v>
      </c>
      <c r="E2338" s="125">
        <v>63.46</v>
      </c>
      <c r="F2338" s="126"/>
      <c r="G2338" s="125" t="s">
        <v>2640</v>
      </c>
    </row>
    <row r="2339" spans="1:7" ht="42" customHeight="1" x14ac:dyDescent="0.25">
      <c r="A2339" s="128">
        <v>43389</v>
      </c>
      <c r="B2339" s="126" t="s">
        <v>1930</v>
      </c>
      <c r="C2339" s="126" t="s">
        <v>1931</v>
      </c>
      <c r="D2339" s="127" t="s">
        <v>1259</v>
      </c>
      <c r="E2339" s="125">
        <v>63.46</v>
      </c>
      <c r="F2339" s="126"/>
      <c r="G2339" s="125" t="s">
        <v>2640</v>
      </c>
    </row>
    <row r="2340" spans="1:7" ht="42" customHeight="1" x14ac:dyDescent="0.25">
      <c r="A2340" s="128">
        <v>43409</v>
      </c>
      <c r="B2340" s="126" t="s">
        <v>1930</v>
      </c>
      <c r="C2340" s="126" t="s">
        <v>1931</v>
      </c>
      <c r="D2340" s="127" t="s">
        <v>1264</v>
      </c>
      <c r="E2340" s="125">
        <v>26.62</v>
      </c>
      <c r="F2340" s="126"/>
      <c r="G2340" s="125" t="s">
        <v>2640</v>
      </c>
    </row>
    <row r="2341" spans="1:7" ht="42" customHeight="1" x14ac:dyDescent="0.25">
      <c r="A2341" s="128">
        <v>43378</v>
      </c>
      <c r="B2341" s="126" t="s">
        <v>2699</v>
      </c>
      <c r="C2341" s="126" t="s">
        <v>2698</v>
      </c>
      <c r="D2341" s="127" t="s">
        <v>1259</v>
      </c>
      <c r="E2341" s="125">
        <v>199</v>
      </c>
      <c r="F2341" s="126"/>
      <c r="G2341" s="125" t="s">
        <v>2640</v>
      </c>
    </row>
    <row r="2342" spans="1:7" ht="42" customHeight="1" x14ac:dyDescent="0.25">
      <c r="A2342" s="128">
        <v>43404</v>
      </c>
      <c r="B2342" s="126" t="s">
        <v>2697</v>
      </c>
      <c r="C2342" s="126" t="s">
        <v>2696</v>
      </c>
      <c r="D2342" s="127" t="s">
        <v>1256</v>
      </c>
      <c r="E2342" s="125">
        <v>431.97</v>
      </c>
      <c r="F2342" s="126"/>
      <c r="G2342" s="125" t="s">
        <v>1</v>
      </c>
    </row>
    <row r="2343" spans="1:7" ht="42" customHeight="1" x14ac:dyDescent="0.25">
      <c r="A2343" s="128">
        <v>43423</v>
      </c>
      <c r="B2343" s="126" t="s">
        <v>1128</v>
      </c>
      <c r="C2343" s="126" t="s">
        <v>1215</v>
      </c>
      <c r="D2343" s="127" t="s">
        <v>1256</v>
      </c>
      <c r="E2343" s="125">
        <v>59.05</v>
      </c>
      <c r="F2343" s="126"/>
      <c r="G2343" s="125" t="s">
        <v>1</v>
      </c>
    </row>
    <row r="2344" spans="1:7" ht="42" customHeight="1" x14ac:dyDescent="0.25">
      <c r="A2344" s="128">
        <v>43445</v>
      </c>
      <c r="B2344" s="126" t="s">
        <v>1128</v>
      </c>
      <c r="C2344" s="126" t="s">
        <v>1215</v>
      </c>
      <c r="D2344" s="127" t="s">
        <v>1252</v>
      </c>
      <c r="E2344" s="125">
        <v>3.74</v>
      </c>
      <c r="F2344" s="126"/>
      <c r="G2344" s="125" t="s">
        <v>1</v>
      </c>
    </row>
    <row r="2345" spans="1:7" ht="42" customHeight="1" x14ac:dyDescent="0.25">
      <c r="A2345" s="128">
        <v>43465</v>
      </c>
      <c r="B2345" s="126" t="s">
        <v>1128</v>
      </c>
      <c r="C2345" s="126" t="s">
        <v>1215</v>
      </c>
      <c r="D2345" s="127" t="s">
        <v>1259</v>
      </c>
      <c r="E2345" s="125">
        <v>275.33999999999997</v>
      </c>
      <c r="F2345" s="126"/>
      <c r="G2345" s="125" t="s">
        <v>2640</v>
      </c>
    </row>
    <row r="2346" spans="1:7" ht="42" customHeight="1" x14ac:dyDescent="0.25">
      <c r="A2346" s="128">
        <v>43438</v>
      </c>
      <c r="B2346" s="126" t="s">
        <v>1128</v>
      </c>
      <c r="C2346" s="126" t="s">
        <v>1215</v>
      </c>
      <c r="D2346" s="127" t="s">
        <v>1264</v>
      </c>
      <c r="E2346" s="125">
        <v>135.41999999999999</v>
      </c>
      <c r="F2346" s="126"/>
      <c r="G2346" s="125" t="s">
        <v>2640</v>
      </c>
    </row>
    <row r="2347" spans="1:7" ht="42" customHeight="1" x14ac:dyDescent="0.25">
      <c r="A2347" s="128">
        <v>43392</v>
      </c>
      <c r="B2347" s="126" t="s">
        <v>1128</v>
      </c>
      <c r="C2347" s="126" t="s">
        <v>1215</v>
      </c>
      <c r="D2347" s="127" t="s">
        <v>1259</v>
      </c>
      <c r="E2347" s="125">
        <v>118.94</v>
      </c>
      <c r="F2347" s="126"/>
      <c r="G2347" s="125" t="s">
        <v>2640</v>
      </c>
    </row>
    <row r="2348" spans="1:7" ht="42" customHeight="1" x14ac:dyDescent="0.25">
      <c r="A2348" s="128">
        <v>43410</v>
      </c>
      <c r="B2348" s="126" t="s">
        <v>1128</v>
      </c>
      <c r="C2348" s="126" t="s">
        <v>1215</v>
      </c>
      <c r="D2348" s="127" t="s">
        <v>1259</v>
      </c>
      <c r="E2348" s="125">
        <v>87.49</v>
      </c>
      <c r="F2348" s="126"/>
      <c r="G2348" s="125" t="s">
        <v>2640</v>
      </c>
    </row>
    <row r="2349" spans="1:7" ht="42" customHeight="1" x14ac:dyDescent="0.25">
      <c r="A2349" s="128">
        <v>43437</v>
      </c>
      <c r="B2349" s="126" t="s">
        <v>1128</v>
      </c>
      <c r="C2349" s="126" t="s">
        <v>1215</v>
      </c>
      <c r="D2349" s="127" t="s">
        <v>1259</v>
      </c>
      <c r="E2349" s="125">
        <v>30.41</v>
      </c>
      <c r="F2349" s="126"/>
      <c r="G2349" s="125" t="s">
        <v>2640</v>
      </c>
    </row>
    <row r="2350" spans="1:7" ht="42" customHeight="1" x14ac:dyDescent="0.25">
      <c r="A2350" s="128">
        <v>43465</v>
      </c>
      <c r="B2350" s="126" t="s">
        <v>1128</v>
      </c>
      <c r="C2350" s="126" t="s">
        <v>1215</v>
      </c>
      <c r="D2350" s="127" t="s">
        <v>1259</v>
      </c>
      <c r="E2350" s="125">
        <v>28.44</v>
      </c>
      <c r="F2350" s="126"/>
      <c r="G2350" s="125" t="s">
        <v>2640</v>
      </c>
    </row>
    <row r="2351" spans="1:7" ht="42" customHeight="1" x14ac:dyDescent="0.25">
      <c r="A2351" s="128">
        <v>43410</v>
      </c>
      <c r="B2351" s="126" t="s">
        <v>1128</v>
      </c>
      <c r="C2351" s="126" t="s">
        <v>1215</v>
      </c>
      <c r="D2351" s="127" t="s">
        <v>1259</v>
      </c>
      <c r="E2351" s="125">
        <v>26.17</v>
      </c>
      <c r="F2351" s="126"/>
      <c r="G2351" s="125" t="s">
        <v>2640</v>
      </c>
    </row>
    <row r="2352" spans="1:7" ht="42" customHeight="1" x14ac:dyDescent="0.25">
      <c r="A2352" s="128">
        <v>43434</v>
      </c>
      <c r="B2352" s="126" t="s">
        <v>1128</v>
      </c>
      <c r="C2352" s="126" t="s">
        <v>1215</v>
      </c>
      <c r="D2352" s="127" t="s">
        <v>1264</v>
      </c>
      <c r="E2352" s="125">
        <v>23.74</v>
      </c>
      <c r="F2352" s="126"/>
      <c r="G2352" s="125" t="s">
        <v>2640</v>
      </c>
    </row>
    <row r="2353" spans="1:7" ht="42" customHeight="1" x14ac:dyDescent="0.25">
      <c r="A2353" s="128">
        <v>43410</v>
      </c>
      <c r="B2353" s="126" t="s">
        <v>1128</v>
      </c>
      <c r="C2353" s="126" t="s">
        <v>1215</v>
      </c>
      <c r="D2353" s="127" t="s">
        <v>1264</v>
      </c>
      <c r="E2353" s="125">
        <v>22.97</v>
      </c>
      <c r="F2353" s="126"/>
      <c r="G2353" s="125" t="s">
        <v>2640</v>
      </c>
    </row>
    <row r="2354" spans="1:7" ht="42" customHeight="1" x14ac:dyDescent="0.25">
      <c r="A2354" s="128">
        <v>43410</v>
      </c>
      <c r="B2354" s="126" t="s">
        <v>1128</v>
      </c>
      <c r="C2354" s="126" t="s">
        <v>1215</v>
      </c>
      <c r="D2354" s="127" t="s">
        <v>1259</v>
      </c>
      <c r="E2354" s="125">
        <v>19.329999999999998</v>
      </c>
      <c r="F2354" s="126"/>
      <c r="G2354" s="125" t="s">
        <v>2640</v>
      </c>
    </row>
    <row r="2355" spans="1:7" ht="42" customHeight="1" x14ac:dyDescent="0.25">
      <c r="A2355" s="128">
        <v>43437</v>
      </c>
      <c r="B2355" s="126" t="s">
        <v>1128</v>
      </c>
      <c r="C2355" s="126" t="s">
        <v>1215</v>
      </c>
      <c r="D2355" s="127" t="s">
        <v>1259</v>
      </c>
      <c r="E2355" s="125">
        <v>18.760000000000002</v>
      </c>
      <c r="F2355" s="126"/>
      <c r="G2355" s="125" t="s">
        <v>2640</v>
      </c>
    </row>
    <row r="2356" spans="1:7" ht="42" customHeight="1" x14ac:dyDescent="0.25">
      <c r="A2356" s="128">
        <v>43389</v>
      </c>
      <c r="B2356" s="126" t="s">
        <v>1128</v>
      </c>
      <c r="C2356" s="126" t="s">
        <v>1215</v>
      </c>
      <c r="D2356" s="127" t="s">
        <v>1259</v>
      </c>
      <c r="E2356" s="125">
        <v>12.44</v>
      </c>
      <c r="F2356" s="126"/>
      <c r="G2356" s="125" t="s">
        <v>2640</v>
      </c>
    </row>
    <row r="2357" spans="1:7" ht="42" customHeight="1" x14ac:dyDescent="0.25">
      <c r="A2357" s="128">
        <v>43465</v>
      </c>
      <c r="B2357" s="126" t="s">
        <v>1128</v>
      </c>
      <c r="C2357" s="126" t="s">
        <v>1215</v>
      </c>
      <c r="D2357" s="127" t="s">
        <v>1259</v>
      </c>
      <c r="E2357" s="125">
        <v>7.96</v>
      </c>
      <c r="F2357" s="126"/>
      <c r="G2357" s="125" t="s">
        <v>2640</v>
      </c>
    </row>
    <row r="2358" spans="1:7" ht="42" customHeight="1" x14ac:dyDescent="0.25">
      <c r="A2358" s="128">
        <v>43374</v>
      </c>
      <c r="B2358" s="126" t="s">
        <v>1128</v>
      </c>
      <c r="C2358" s="126" t="s">
        <v>1215</v>
      </c>
      <c r="D2358" s="127" t="s">
        <v>1259</v>
      </c>
      <c r="E2358" s="125">
        <v>7.48</v>
      </c>
      <c r="F2358" s="126"/>
      <c r="G2358" s="125" t="s">
        <v>2640</v>
      </c>
    </row>
    <row r="2359" spans="1:7" ht="42" customHeight="1" x14ac:dyDescent="0.25">
      <c r="A2359" s="128">
        <v>43465</v>
      </c>
      <c r="B2359" s="126" t="s">
        <v>1128</v>
      </c>
      <c r="C2359" s="126" t="s">
        <v>1215</v>
      </c>
      <c r="D2359" s="127" t="s">
        <v>1264</v>
      </c>
      <c r="E2359" s="125">
        <v>7.48</v>
      </c>
      <c r="F2359" s="126"/>
      <c r="G2359" s="125" t="s">
        <v>2640</v>
      </c>
    </row>
    <row r="2360" spans="1:7" ht="42" customHeight="1" x14ac:dyDescent="0.25">
      <c r="A2360" s="128">
        <v>43410</v>
      </c>
      <c r="B2360" s="126" t="s">
        <v>1128</v>
      </c>
      <c r="C2360" s="126" t="s">
        <v>1215</v>
      </c>
      <c r="D2360" s="127" t="s">
        <v>1259</v>
      </c>
      <c r="E2360" s="125">
        <v>5.69</v>
      </c>
      <c r="F2360" s="126"/>
      <c r="G2360" s="125" t="s">
        <v>2640</v>
      </c>
    </row>
    <row r="2361" spans="1:7" ht="42" customHeight="1" x14ac:dyDescent="0.25">
      <c r="A2361" s="128">
        <v>43410</v>
      </c>
      <c r="B2361" s="126" t="s">
        <v>1128</v>
      </c>
      <c r="C2361" s="126" t="s">
        <v>1215</v>
      </c>
      <c r="D2361" s="127" t="s">
        <v>1264</v>
      </c>
      <c r="E2361" s="125">
        <v>5.57</v>
      </c>
      <c r="F2361" s="126"/>
      <c r="G2361" s="125" t="s">
        <v>2640</v>
      </c>
    </row>
    <row r="2362" spans="1:7" ht="42" customHeight="1" x14ac:dyDescent="0.25">
      <c r="A2362" s="128">
        <v>43410</v>
      </c>
      <c r="B2362" s="126" t="s">
        <v>1128</v>
      </c>
      <c r="C2362" s="126" t="s">
        <v>1215</v>
      </c>
      <c r="D2362" s="127" t="s">
        <v>1259</v>
      </c>
      <c r="E2362" s="125">
        <v>4.78</v>
      </c>
      <c r="F2362" s="126"/>
      <c r="G2362" s="125" t="s">
        <v>2640</v>
      </c>
    </row>
    <row r="2363" spans="1:7" ht="42" customHeight="1" x14ac:dyDescent="0.25">
      <c r="A2363" s="128">
        <v>43465</v>
      </c>
      <c r="B2363" s="126" t="s">
        <v>1128</v>
      </c>
      <c r="C2363" s="126" t="s">
        <v>1215</v>
      </c>
      <c r="D2363" s="127" t="s">
        <v>1259</v>
      </c>
      <c r="E2363" s="125">
        <v>4.0199999999999996</v>
      </c>
      <c r="F2363" s="126"/>
      <c r="G2363" s="125" t="s">
        <v>2640</v>
      </c>
    </row>
    <row r="2364" spans="1:7" ht="42" customHeight="1" x14ac:dyDescent="0.25">
      <c r="A2364" s="128">
        <v>43376</v>
      </c>
      <c r="B2364" s="126" t="s">
        <v>1128</v>
      </c>
      <c r="C2364" s="126" t="s">
        <v>1215</v>
      </c>
      <c r="D2364" s="127" t="s">
        <v>1264</v>
      </c>
      <c r="E2364" s="125">
        <v>3.74</v>
      </c>
      <c r="F2364" s="126"/>
      <c r="G2364" s="125" t="s">
        <v>2640</v>
      </c>
    </row>
    <row r="2365" spans="1:7" ht="42" customHeight="1" x14ac:dyDescent="0.25">
      <c r="A2365" s="128">
        <v>43389</v>
      </c>
      <c r="B2365" s="126" t="s">
        <v>1128</v>
      </c>
      <c r="C2365" s="126" t="s">
        <v>1215</v>
      </c>
      <c r="D2365" s="127" t="s">
        <v>1259</v>
      </c>
      <c r="E2365" s="125">
        <v>3.74</v>
      </c>
      <c r="F2365" s="126"/>
      <c r="G2365" s="125" t="s">
        <v>2640</v>
      </c>
    </row>
    <row r="2366" spans="1:7" ht="42" customHeight="1" x14ac:dyDescent="0.25">
      <c r="A2366" s="128">
        <v>43423</v>
      </c>
      <c r="B2366" s="126" t="s">
        <v>1128</v>
      </c>
      <c r="C2366" s="126" t="s">
        <v>1215</v>
      </c>
      <c r="D2366" s="127" t="s">
        <v>1259</v>
      </c>
      <c r="E2366" s="125">
        <v>3.74</v>
      </c>
      <c r="F2366" s="126"/>
      <c r="G2366" s="125" t="s">
        <v>2640</v>
      </c>
    </row>
    <row r="2367" spans="1:7" ht="42" customHeight="1" x14ac:dyDescent="0.25">
      <c r="A2367" s="128">
        <v>43437</v>
      </c>
      <c r="B2367" s="126" t="s">
        <v>1128</v>
      </c>
      <c r="C2367" s="126" t="s">
        <v>1215</v>
      </c>
      <c r="D2367" s="127" t="s">
        <v>1264</v>
      </c>
      <c r="E2367" s="125">
        <v>3.74</v>
      </c>
      <c r="F2367" s="126"/>
      <c r="G2367" s="125" t="s">
        <v>2640</v>
      </c>
    </row>
    <row r="2368" spans="1:7" ht="42" customHeight="1" x14ac:dyDescent="0.25">
      <c r="A2368" s="128">
        <v>43437</v>
      </c>
      <c r="B2368" s="126" t="s">
        <v>1128</v>
      </c>
      <c r="C2368" s="126" t="s">
        <v>1215</v>
      </c>
      <c r="D2368" s="127" t="s">
        <v>1259</v>
      </c>
      <c r="E2368" s="125">
        <v>3.74</v>
      </c>
      <c r="F2368" s="126"/>
      <c r="G2368" s="125" t="s">
        <v>2640</v>
      </c>
    </row>
    <row r="2369" spans="1:7" ht="42" customHeight="1" x14ac:dyDescent="0.25">
      <c r="A2369" s="128">
        <v>43437</v>
      </c>
      <c r="B2369" s="126" t="s">
        <v>1128</v>
      </c>
      <c r="C2369" s="126" t="s">
        <v>1215</v>
      </c>
      <c r="D2369" s="127" t="s">
        <v>1264</v>
      </c>
      <c r="E2369" s="125">
        <v>3.74</v>
      </c>
      <c r="F2369" s="126"/>
      <c r="G2369" s="125" t="s">
        <v>2640</v>
      </c>
    </row>
    <row r="2370" spans="1:7" ht="42" customHeight="1" x14ac:dyDescent="0.25">
      <c r="A2370" s="128">
        <v>43465</v>
      </c>
      <c r="B2370" s="126" t="s">
        <v>1128</v>
      </c>
      <c r="C2370" s="126" t="s">
        <v>1215</v>
      </c>
      <c r="D2370" s="127" t="s">
        <v>1264</v>
      </c>
      <c r="E2370" s="125">
        <v>3.74</v>
      </c>
      <c r="F2370" s="126"/>
      <c r="G2370" s="125" t="s">
        <v>2640</v>
      </c>
    </row>
    <row r="2371" spans="1:7" ht="42" customHeight="1" x14ac:dyDescent="0.25">
      <c r="A2371" s="128">
        <v>43465</v>
      </c>
      <c r="B2371" s="126" t="s">
        <v>1128</v>
      </c>
      <c r="C2371" s="126" t="s">
        <v>1215</v>
      </c>
      <c r="D2371" s="127" t="s">
        <v>1264</v>
      </c>
      <c r="E2371" s="125">
        <v>3.74</v>
      </c>
      <c r="F2371" s="126"/>
      <c r="G2371" s="125" t="s">
        <v>2640</v>
      </c>
    </row>
    <row r="2372" spans="1:7" ht="42" customHeight="1" x14ac:dyDescent="0.25">
      <c r="A2372" s="128">
        <v>43465</v>
      </c>
      <c r="B2372" s="126" t="s">
        <v>1128</v>
      </c>
      <c r="C2372" s="126" t="s">
        <v>1215</v>
      </c>
      <c r="D2372" s="127" t="s">
        <v>1259</v>
      </c>
      <c r="E2372" s="125">
        <v>3.27</v>
      </c>
      <c r="F2372" s="126"/>
      <c r="G2372" s="125" t="s">
        <v>2640</v>
      </c>
    </row>
    <row r="2373" spans="1:7" ht="42" customHeight="1" x14ac:dyDescent="0.25">
      <c r="A2373" s="128">
        <v>43410</v>
      </c>
      <c r="B2373" s="126" t="s">
        <v>1128</v>
      </c>
      <c r="C2373" s="126" t="s">
        <v>1215</v>
      </c>
      <c r="D2373" s="127" t="s">
        <v>1264</v>
      </c>
      <c r="E2373" s="125">
        <v>2.36</v>
      </c>
      <c r="F2373" s="126"/>
      <c r="G2373" s="125" t="s">
        <v>2640</v>
      </c>
    </row>
    <row r="2374" spans="1:7" ht="42" customHeight="1" x14ac:dyDescent="0.25">
      <c r="A2374" s="128">
        <v>43417</v>
      </c>
      <c r="B2374" s="126" t="s">
        <v>1069</v>
      </c>
      <c r="C2374" s="126" t="s">
        <v>28</v>
      </c>
      <c r="D2374" s="127" t="s">
        <v>1264</v>
      </c>
      <c r="E2374" s="125">
        <v>127.53</v>
      </c>
      <c r="F2374" s="126"/>
      <c r="G2374" s="125" t="s">
        <v>2640</v>
      </c>
    </row>
    <row r="2375" spans="1:7" ht="42" customHeight="1" x14ac:dyDescent="0.25">
      <c r="A2375" s="128">
        <v>43445</v>
      </c>
      <c r="B2375" s="126" t="s">
        <v>1126</v>
      </c>
      <c r="C2375" s="126" t="s">
        <v>1213</v>
      </c>
      <c r="D2375" s="127" t="s">
        <v>1261</v>
      </c>
      <c r="E2375" s="125">
        <v>2238.4899999999998</v>
      </c>
      <c r="F2375" s="126"/>
      <c r="G2375" s="125" t="s">
        <v>1</v>
      </c>
    </row>
    <row r="2376" spans="1:7" ht="42" customHeight="1" x14ac:dyDescent="0.25">
      <c r="A2376" s="128">
        <v>43445</v>
      </c>
      <c r="B2376" s="126" t="s">
        <v>1126</v>
      </c>
      <c r="C2376" s="126" t="s">
        <v>1213</v>
      </c>
      <c r="D2376" s="127" t="s">
        <v>1261</v>
      </c>
      <c r="E2376" s="125">
        <v>2226.4</v>
      </c>
      <c r="F2376" s="126"/>
      <c r="G2376" s="125" t="s">
        <v>1</v>
      </c>
    </row>
    <row r="2377" spans="1:7" ht="42" customHeight="1" x14ac:dyDescent="0.25">
      <c r="A2377" s="128">
        <v>43392</v>
      </c>
      <c r="B2377" s="126" t="s">
        <v>1126</v>
      </c>
      <c r="C2377" s="126" t="s">
        <v>1213</v>
      </c>
      <c r="D2377" s="127" t="s">
        <v>1269</v>
      </c>
      <c r="E2377" s="125">
        <v>520.29999999999995</v>
      </c>
      <c r="F2377" s="126"/>
      <c r="G2377" s="125" t="s">
        <v>1</v>
      </c>
    </row>
    <row r="2378" spans="1:7" ht="42" customHeight="1" x14ac:dyDescent="0.25">
      <c r="A2378" s="128">
        <v>43419</v>
      </c>
      <c r="B2378" s="126" t="s">
        <v>1826</v>
      </c>
      <c r="C2378" s="126" t="s">
        <v>1827</v>
      </c>
      <c r="D2378" s="127" t="s">
        <v>2695</v>
      </c>
      <c r="E2378" s="125">
        <v>5378.45</v>
      </c>
      <c r="F2378" s="126" t="s">
        <v>2694</v>
      </c>
      <c r="G2378" s="125" t="s">
        <v>1</v>
      </c>
    </row>
    <row r="2379" spans="1:7" ht="42" customHeight="1" x14ac:dyDescent="0.25">
      <c r="A2379" s="128">
        <v>43423</v>
      </c>
      <c r="B2379" s="126" t="s">
        <v>2512</v>
      </c>
      <c r="C2379" s="126" t="s">
        <v>2513</v>
      </c>
      <c r="D2379" s="127" t="s">
        <v>1257</v>
      </c>
      <c r="E2379" s="125">
        <v>1125</v>
      </c>
      <c r="F2379" s="126"/>
      <c r="G2379" s="125" t="s">
        <v>1</v>
      </c>
    </row>
    <row r="2380" spans="1:7" ht="42" customHeight="1" x14ac:dyDescent="0.25">
      <c r="A2380" s="128">
        <v>43438</v>
      </c>
      <c r="B2380" s="126" t="s">
        <v>2512</v>
      </c>
      <c r="C2380" s="126" t="s">
        <v>2513</v>
      </c>
      <c r="D2380" s="127" t="s">
        <v>101</v>
      </c>
      <c r="E2380" s="125">
        <v>907.49</v>
      </c>
      <c r="F2380" s="126"/>
      <c r="G2380" s="125" t="s">
        <v>1</v>
      </c>
    </row>
    <row r="2381" spans="1:7" ht="42" customHeight="1" x14ac:dyDescent="0.25">
      <c r="A2381" s="128">
        <v>43423</v>
      </c>
      <c r="B2381" s="126" t="s">
        <v>2512</v>
      </c>
      <c r="C2381" s="126" t="s">
        <v>2513</v>
      </c>
      <c r="D2381" s="127" t="s">
        <v>1257</v>
      </c>
      <c r="E2381" s="125">
        <v>750</v>
      </c>
      <c r="F2381" s="126"/>
      <c r="G2381" s="125" t="s">
        <v>1</v>
      </c>
    </row>
    <row r="2382" spans="1:7" ht="42" customHeight="1" x14ac:dyDescent="0.25">
      <c r="A2382" s="128">
        <v>43423</v>
      </c>
      <c r="B2382" s="126" t="s">
        <v>2512</v>
      </c>
      <c r="C2382" s="126" t="s">
        <v>2513</v>
      </c>
      <c r="D2382" s="127" t="s">
        <v>1257</v>
      </c>
      <c r="E2382" s="125">
        <v>750</v>
      </c>
      <c r="F2382" s="126"/>
      <c r="G2382" s="125" t="s">
        <v>1</v>
      </c>
    </row>
    <row r="2383" spans="1:7" ht="42" customHeight="1" x14ac:dyDescent="0.25">
      <c r="A2383" s="128">
        <v>43451</v>
      </c>
      <c r="B2383" s="126" t="s">
        <v>7</v>
      </c>
      <c r="C2383" s="126" t="s">
        <v>6</v>
      </c>
      <c r="D2383" s="127" t="s">
        <v>1261</v>
      </c>
      <c r="E2383" s="125">
        <v>1470.15</v>
      </c>
      <c r="F2383" s="126"/>
      <c r="G2383" s="125" t="s">
        <v>1</v>
      </c>
    </row>
    <row r="2384" spans="1:7" ht="42" customHeight="1" x14ac:dyDescent="0.25">
      <c r="A2384" s="128">
        <v>43410</v>
      </c>
      <c r="B2384" s="126" t="s">
        <v>7</v>
      </c>
      <c r="C2384" s="126" t="s">
        <v>6</v>
      </c>
      <c r="D2384" s="127" t="s">
        <v>1251</v>
      </c>
      <c r="E2384" s="125">
        <v>292.82</v>
      </c>
      <c r="F2384" s="126"/>
      <c r="G2384" s="125" t="s">
        <v>1</v>
      </c>
    </row>
    <row r="2385" spans="1:7" ht="42" customHeight="1" x14ac:dyDescent="0.25">
      <c r="A2385" s="128">
        <v>43404</v>
      </c>
      <c r="B2385" s="126" t="s">
        <v>7</v>
      </c>
      <c r="C2385" s="126" t="s">
        <v>6</v>
      </c>
      <c r="D2385" s="127" t="s">
        <v>1251</v>
      </c>
      <c r="E2385" s="125">
        <v>292.82</v>
      </c>
      <c r="F2385" s="126"/>
      <c r="G2385" s="125" t="s">
        <v>1</v>
      </c>
    </row>
    <row r="2386" spans="1:7" ht="42" customHeight="1" x14ac:dyDescent="0.25">
      <c r="A2386" s="128">
        <v>43454</v>
      </c>
      <c r="B2386" s="126" t="s">
        <v>7</v>
      </c>
      <c r="C2386" s="126" t="s">
        <v>6</v>
      </c>
      <c r="D2386" s="127" t="s">
        <v>1251</v>
      </c>
      <c r="E2386" s="125">
        <v>292.82</v>
      </c>
      <c r="F2386" s="126"/>
      <c r="G2386" s="125" t="s">
        <v>1</v>
      </c>
    </row>
    <row r="2387" spans="1:7" ht="42" customHeight="1" x14ac:dyDescent="0.25">
      <c r="A2387" s="128">
        <v>43465</v>
      </c>
      <c r="B2387" s="126" t="s">
        <v>7</v>
      </c>
      <c r="C2387" s="126" t="s">
        <v>6</v>
      </c>
      <c r="D2387" s="127" t="s">
        <v>1251</v>
      </c>
      <c r="E2387" s="125">
        <v>292.82</v>
      </c>
      <c r="F2387" s="126"/>
      <c r="G2387" s="125" t="s">
        <v>1</v>
      </c>
    </row>
    <row r="2388" spans="1:7" ht="42" customHeight="1" x14ac:dyDescent="0.25">
      <c r="A2388" s="128">
        <v>43465</v>
      </c>
      <c r="B2388" s="126" t="s">
        <v>7</v>
      </c>
      <c r="C2388" s="126" t="s">
        <v>6</v>
      </c>
      <c r="D2388" s="127" t="s">
        <v>1247</v>
      </c>
      <c r="E2388" s="125">
        <v>290.39999999999998</v>
      </c>
      <c r="F2388" s="126"/>
      <c r="G2388" s="125" t="s">
        <v>1</v>
      </c>
    </row>
    <row r="2389" spans="1:7" ht="42" customHeight="1" x14ac:dyDescent="0.25">
      <c r="A2389" s="128">
        <v>43465</v>
      </c>
      <c r="B2389" s="126" t="s">
        <v>7</v>
      </c>
      <c r="C2389" s="126" t="s">
        <v>6</v>
      </c>
      <c r="D2389" s="127" t="s">
        <v>1247</v>
      </c>
      <c r="E2389" s="125">
        <v>290.39999999999998</v>
      </c>
      <c r="F2389" s="126"/>
      <c r="G2389" s="125" t="s">
        <v>1</v>
      </c>
    </row>
    <row r="2390" spans="1:7" ht="42" customHeight="1" x14ac:dyDescent="0.25">
      <c r="A2390" s="128">
        <v>43454</v>
      </c>
      <c r="B2390" s="126" t="s">
        <v>7</v>
      </c>
      <c r="C2390" s="126" t="s">
        <v>6</v>
      </c>
      <c r="D2390" s="127" t="s">
        <v>1247</v>
      </c>
      <c r="E2390" s="125">
        <v>229.9</v>
      </c>
      <c r="F2390" s="126"/>
      <c r="G2390" s="125" t="s">
        <v>1</v>
      </c>
    </row>
    <row r="2391" spans="1:7" ht="42" customHeight="1" x14ac:dyDescent="0.25">
      <c r="A2391" s="128">
        <v>43465</v>
      </c>
      <c r="B2391" s="126" t="s">
        <v>7</v>
      </c>
      <c r="C2391" s="126" t="s">
        <v>6</v>
      </c>
      <c r="D2391" s="127" t="s">
        <v>1251</v>
      </c>
      <c r="E2391" s="125">
        <v>209.33</v>
      </c>
      <c r="F2391" s="126"/>
      <c r="G2391" s="125" t="s">
        <v>1</v>
      </c>
    </row>
    <row r="2392" spans="1:7" ht="42" customHeight="1" x14ac:dyDescent="0.25">
      <c r="A2392" s="128">
        <v>43404</v>
      </c>
      <c r="B2392" s="126" t="s">
        <v>7</v>
      </c>
      <c r="C2392" s="126" t="s">
        <v>6</v>
      </c>
      <c r="D2392" s="127" t="s">
        <v>1247</v>
      </c>
      <c r="E2392" s="125">
        <v>205.7</v>
      </c>
      <c r="F2392" s="126"/>
      <c r="G2392" s="125" t="s">
        <v>1</v>
      </c>
    </row>
    <row r="2393" spans="1:7" ht="42" customHeight="1" x14ac:dyDescent="0.25">
      <c r="A2393" s="128">
        <v>43452</v>
      </c>
      <c r="B2393" s="126" t="s">
        <v>7</v>
      </c>
      <c r="C2393" s="126" t="s">
        <v>6</v>
      </c>
      <c r="D2393" s="127" t="s">
        <v>1251</v>
      </c>
      <c r="E2393" s="125">
        <v>146.41</v>
      </c>
      <c r="F2393" s="126"/>
      <c r="G2393" s="125" t="s">
        <v>1</v>
      </c>
    </row>
    <row r="2394" spans="1:7" ht="42" customHeight="1" x14ac:dyDescent="0.25">
      <c r="A2394" s="128">
        <v>43404</v>
      </c>
      <c r="B2394" s="126" t="s">
        <v>7</v>
      </c>
      <c r="C2394" s="126" t="s">
        <v>6</v>
      </c>
      <c r="D2394" s="127" t="s">
        <v>1247</v>
      </c>
      <c r="E2394" s="125">
        <v>145.19999999999999</v>
      </c>
      <c r="F2394" s="126"/>
      <c r="G2394" s="125" t="s">
        <v>1</v>
      </c>
    </row>
    <row r="2395" spans="1:7" ht="42" customHeight="1" x14ac:dyDescent="0.25">
      <c r="A2395" s="128">
        <v>43454</v>
      </c>
      <c r="B2395" s="126" t="s">
        <v>7</v>
      </c>
      <c r="C2395" s="126" t="s">
        <v>6</v>
      </c>
      <c r="D2395" s="127" t="s">
        <v>1247</v>
      </c>
      <c r="E2395" s="125">
        <v>145.19999999999999</v>
      </c>
      <c r="F2395" s="126"/>
      <c r="G2395" s="125" t="s">
        <v>1</v>
      </c>
    </row>
    <row r="2396" spans="1:7" ht="42" customHeight="1" x14ac:dyDescent="0.25">
      <c r="A2396" s="128">
        <v>43410</v>
      </c>
      <c r="B2396" s="126" t="s">
        <v>7</v>
      </c>
      <c r="C2396" s="126" t="s">
        <v>6</v>
      </c>
      <c r="D2396" s="127" t="s">
        <v>1247</v>
      </c>
      <c r="E2396" s="125">
        <v>116.16</v>
      </c>
      <c r="F2396" s="126"/>
      <c r="G2396" s="125" t="s">
        <v>1</v>
      </c>
    </row>
    <row r="2397" spans="1:7" ht="42" customHeight="1" x14ac:dyDescent="0.25">
      <c r="A2397" s="128">
        <v>43404</v>
      </c>
      <c r="B2397" s="126" t="s">
        <v>7</v>
      </c>
      <c r="C2397" s="126" t="s">
        <v>6</v>
      </c>
      <c r="D2397" s="127" t="s">
        <v>1247</v>
      </c>
      <c r="E2397" s="125">
        <v>116.16</v>
      </c>
      <c r="F2397" s="126"/>
      <c r="G2397" s="125" t="s">
        <v>1</v>
      </c>
    </row>
    <row r="2398" spans="1:7" ht="42" customHeight="1" x14ac:dyDescent="0.25">
      <c r="A2398" s="128">
        <v>43454</v>
      </c>
      <c r="B2398" s="126" t="s">
        <v>7</v>
      </c>
      <c r="C2398" s="126" t="s">
        <v>6</v>
      </c>
      <c r="D2398" s="127" t="s">
        <v>1247</v>
      </c>
      <c r="E2398" s="125">
        <v>116.16</v>
      </c>
      <c r="F2398" s="126"/>
      <c r="G2398" s="125" t="s">
        <v>1</v>
      </c>
    </row>
    <row r="2399" spans="1:7" ht="42" customHeight="1" x14ac:dyDescent="0.25">
      <c r="A2399" s="128">
        <v>43404</v>
      </c>
      <c r="B2399" s="126" t="s">
        <v>7</v>
      </c>
      <c r="C2399" s="126" t="s">
        <v>6</v>
      </c>
      <c r="D2399" s="127" t="s">
        <v>1247</v>
      </c>
      <c r="E2399" s="125">
        <v>108.9</v>
      </c>
      <c r="F2399" s="126"/>
      <c r="G2399" s="125" t="s">
        <v>1</v>
      </c>
    </row>
    <row r="2400" spans="1:7" ht="42" customHeight="1" x14ac:dyDescent="0.25">
      <c r="A2400" s="128">
        <v>43454</v>
      </c>
      <c r="B2400" s="126" t="s">
        <v>7</v>
      </c>
      <c r="C2400" s="126" t="s">
        <v>6</v>
      </c>
      <c r="D2400" s="127" t="s">
        <v>1247</v>
      </c>
      <c r="E2400" s="125">
        <v>108.9</v>
      </c>
      <c r="F2400" s="126"/>
      <c r="G2400" s="125" t="s">
        <v>1</v>
      </c>
    </row>
    <row r="2401" spans="1:7" ht="42" customHeight="1" x14ac:dyDescent="0.25">
      <c r="A2401" s="128">
        <v>43452</v>
      </c>
      <c r="B2401" s="126" t="s">
        <v>7</v>
      </c>
      <c r="C2401" s="126" t="s">
        <v>6</v>
      </c>
      <c r="D2401" s="127" t="s">
        <v>1247</v>
      </c>
      <c r="E2401" s="125">
        <v>108.9</v>
      </c>
      <c r="F2401" s="126"/>
      <c r="G2401" s="125" t="s">
        <v>1</v>
      </c>
    </row>
    <row r="2402" spans="1:7" ht="42" customHeight="1" x14ac:dyDescent="0.25">
      <c r="A2402" s="128">
        <v>43465</v>
      </c>
      <c r="B2402" s="126" t="s">
        <v>7</v>
      </c>
      <c r="C2402" s="126" t="s">
        <v>6</v>
      </c>
      <c r="D2402" s="127" t="s">
        <v>1251</v>
      </c>
      <c r="E2402" s="125">
        <v>108.9</v>
      </c>
      <c r="F2402" s="126"/>
      <c r="G2402" s="125" t="s">
        <v>1</v>
      </c>
    </row>
    <row r="2403" spans="1:7" ht="42" customHeight="1" x14ac:dyDescent="0.25">
      <c r="A2403" s="128">
        <v>43410</v>
      </c>
      <c r="B2403" s="126" t="s">
        <v>7</v>
      </c>
      <c r="C2403" s="126" t="s">
        <v>6</v>
      </c>
      <c r="D2403" s="127" t="s">
        <v>1247</v>
      </c>
      <c r="E2403" s="125">
        <v>101.64</v>
      </c>
      <c r="F2403" s="126"/>
      <c r="G2403" s="125" t="s">
        <v>1</v>
      </c>
    </row>
    <row r="2404" spans="1:7" ht="42" customHeight="1" x14ac:dyDescent="0.25">
      <c r="A2404" s="128">
        <v>43404</v>
      </c>
      <c r="B2404" s="126" t="s">
        <v>7</v>
      </c>
      <c r="C2404" s="126" t="s">
        <v>6</v>
      </c>
      <c r="D2404" s="127" t="s">
        <v>1247</v>
      </c>
      <c r="E2404" s="125">
        <v>101.64</v>
      </c>
      <c r="F2404" s="126"/>
      <c r="G2404" s="125" t="s">
        <v>1</v>
      </c>
    </row>
    <row r="2405" spans="1:7" ht="42" customHeight="1" x14ac:dyDescent="0.25">
      <c r="A2405" s="128">
        <v>43454</v>
      </c>
      <c r="B2405" s="126" t="s">
        <v>7</v>
      </c>
      <c r="C2405" s="126" t="s">
        <v>6</v>
      </c>
      <c r="D2405" s="127" t="s">
        <v>1247</v>
      </c>
      <c r="E2405" s="125">
        <v>101.64</v>
      </c>
      <c r="F2405" s="126"/>
      <c r="G2405" s="125" t="s">
        <v>1</v>
      </c>
    </row>
    <row r="2406" spans="1:7" ht="42" customHeight="1" x14ac:dyDescent="0.25">
      <c r="A2406" s="128">
        <v>43465</v>
      </c>
      <c r="B2406" s="126" t="s">
        <v>7</v>
      </c>
      <c r="C2406" s="126" t="s">
        <v>6</v>
      </c>
      <c r="D2406" s="127" t="s">
        <v>1247</v>
      </c>
      <c r="E2406" s="125">
        <v>101.64</v>
      </c>
      <c r="F2406" s="126"/>
      <c r="G2406" s="125" t="s">
        <v>1</v>
      </c>
    </row>
    <row r="2407" spans="1:7" ht="42" customHeight="1" x14ac:dyDescent="0.25">
      <c r="A2407" s="128">
        <v>43410</v>
      </c>
      <c r="B2407" s="126" t="s">
        <v>7</v>
      </c>
      <c r="C2407" s="126" t="s">
        <v>6</v>
      </c>
      <c r="D2407" s="127" t="s">
        <v>1247</v>
      </c>
      <c r="E2407" s="125">
        <v>87.12</v>
      </c>
      <c r="F2407" s="126"/>
      <c r="G2407" s="125" t="s">
        <v>1</v>
      </c>
    </row>
    <row r="2408" spans="1:7" ht="42" customHeight="1" x14ac:dyDescent="0.25">
      <c r="A2408" s="128">
        <v>43410</v>
      </c>
      <c r="B2408" s="126" t="s">
        <v>7</v>
      </c>
      <c r="C2408" s="126" t="s">
        <v>6</v>
      </c>
      <c r="D2408" s="127" t="s">
        <v>1247</v>
      </c>
      <c r="E2408" s="125">
        <v>87.12</v>
      </c>
      <c r="F2408" s="126"/>
      <c r="G2408" s="125" t="s">
        <v>1</v>
      </c>
    </row>
    <row r="2409" spans="1:7" ht="42" customHeight="1" x14ac:dyDescent="0.25">
      <c r="A2409" s="128">
        <v>43404</v>
      </c>
      <c r="B2409" s="126" t="s">
        <v>7</v>
      </c>
      <c r="C2409" s="126" t="s">
        <v>6</v>
      </c>
      <c r="D2409" s="127" t="s">
        <v>1247</v>
      </c>
      <c r="E2409" s="125">
        <v>87.12</v>
      </c>
      <c r="F2409" s="126"/>
      <c r="G2409" s="125" t="s">
        <v>1</v>
      </c>
    </row>
    <row r="2410" spans="1:7" ht="42" customHeight="1" x14ac:dyDescent="0.25">
      <c r="A2410" s="128">
        <v>43404</v>
      </c>
      <c r="B2410" s="126" t="s">
        <v>7</v>
      </c>
      <c r="C2410" s="126" t="s">
        <v>6</v>
      </c>
      <c r="D2410" s="127" t="s">
        <v>1247</v>
      </c>
      <c r="E2410" s="125">
        <v>87.12</v>
      </c>
      <c r="F2410" s="126"/>
      <c r="G2410" s="125" t="s">
        <v>1</v>
      </c>
    </row>
    <row r="2411" spans="1:7" ht="42" customHeight="1" x14ac:dyDescent="0.25">
      <c r="A2411" s="128">
        <v>43454</v>
      </c>
      <c r="B2411" s="126" t="s">
        <v>7</v>
      </c>
      <c r="C2411" s="126" t="s">
        <v>6</v>
      </c>
      <c r="D2411" s="127" t="s">
        <v>1247</v>
      </c>
      <c r="E2411" s="125">
        <v>87.12</v>
      </c>
      <c r="F2411" s="126"/>
      <c r="G2411" s="125" t="s">
        <v>1</v>
      </c>
    </row>
    <row r="2412" spans="1:7" ht="42" customHeight="1" x14ac:dyDescent="0.25">
      <c r="A2412" s="128">
        <v>43454</v>
      </c>
      <c r="B2412" s="126" t="s">
        <v>7</v>
      </c>
      <c r="C2412" s="126" t="s">
        <v>6</v>
      </c>
      <c r="D2412" s="127" t="s">
        <v>1247</v>
      </c>
      <c r="E2412" s="125">
        <v>87.12</v>
      </c>
      <c r="F2412" s="126"/>
      <c r="G2412" s="125" t="s">
        <v>1</v>
      </c>
    </row>
    <row r="2413" spans="1:7" ht="42" customHeight="1" x14ac:dyDescent="0.25">
      <c r="A2413" s="128">
        <v>43410</v>
      </c>
      <c r="B2413" s="126" t="s">
        <v>7</v>
      </c>
      <c r="C2413" s="126" t="s">
        <v>6</v>
      </c>
      <c r="D2413" s="127" t="s">
        <v>1251</v>
      </c>
      <c r="E2413" s="125">
        <v>72.599999999999994</v>
      </c>
      <c r="F2413" s="126"/>
      <c r="G2413" s="125" t="s">
        <v>1</v>
      </c>
    </row>
    <row r="2414" spans="1:7" ht="42" customHeight="1" x14ac:dyDescent="0.25">
      <c r="A2414" s="128">
        <v>43404</v>
      </c>
      <c r="B2414" s="126" t="s">
        <v>7</v>
      </c>
      <c r="C2414" s="126" t="s">
        <v>6</v>
      </c>
      <c r="D2414" s="127" t="s">
        <v>1251</v>
      </c>
      <c r="E2414" s="125">
        <v>72.599999999999994</v>
      </c>
      <c r="F2414" s="126"/>
      <c r="G2414" s="125" t="s">
        <v>1</v>
      </c>
    </row>
    <row r="2415" spans="1:7" ht="42" customHeight="1" x14ac:dyDescent="0.25">
      <c r="A2415" s="128">
        <v>43454</v>
      </c>
      <c r="B2415" s="126" t="s">
        <v>7</v>
      </c>
      <c r="C2415" s="126" t="s">
        <v>6</v>
      </c>
      <c r="D2415" s="127" t="s">
        <v>1251</v>
      </c>
      <c r="E2415" s="125">
        <v>72.599999999999994</v>
      </c>
      <c r="F2415" s="126"/>
      <c r="G2415" s="125" t="s">
        <v>1</v>
      </c>
    </row>
    <row r="2416" spans="1:7" ht="42" customHeight="1" x14ac:dyDescent="0.25">
      <c r="A2416" s="128">
        <v>43465</v>
      </c>
      <c r="B2416" s="126" t="s">
        <v>7</v>
      </c>
      <c r="C2416" s="126" t="s">
        <v>6</v>
      </c>
      <c r="D2416" s="127" t="s">
        <v>1251</v>
      </c>
      <c r="E2416" s="125">
        <v>72.599999999999994</v>
      </c>
      <c r="F2416" s="126"/>
      <c r="G2416" s="125" t="s">
        <v>1</v>
      </c>
    </row>
    <row r="2417" spans="1:7" ht="42" customHeight="1" x14ac:dyDescent="0.25">
      <c r="A2417" s="128">
        <v>43465</v>
      </c>
      <c r="B2417" s="126" t="s">
        <v>7</v>
      </c>
      <c r="C2417" s="126" t="s">
        <v>6</v>
      </c>
      <c r="D2417" s="127" t="s">
        <v>1247</v>
      </c>
      <c r="E2417" s="125">
        <v>72.599999999999994</v>
      </c>
      <c r="F2417" s="126"/>
      <c r="G2417" s="125" t="s">
        <v>1</v>
      </c>
    </row>
    <row r="2418" spans="1:7" ht="42" customHeight="1" x14ac:dyDescent="0.25">
      <c r="A2418" s="128">
        <v>43410</v>
      </c>
      <c r="B2418" s="126" t="s">
        <v>7</v>
      </c>
      <c r="C2418" s="126" t="s">
        <v>6</v>
      </c>
      <c r="D2418" s="127" t="s">
        <v>1247</v>
      </c>
      <c r="E2418" s="125">
        <v>58.08</v>
      </c>
      <c r="F2418" s="126"/>
      <c r="G2418" s="125" t="s">
        <v>1</v>
      </c>
    </row>
    <row r="2419" spans="1:7" ht="42" customHeight="1" x14ac:dyDescent="0.25">
      <c r="A2419" s="128">
        <v>43404</v>
      </c>
      <c r="B2419" s="126" t="s">
        <v>7</v>
      </c>
      <c r="C2419" s="126" t="s">
        <v>6</v>
      </c>
      <c r="D2419" s="127" t="s">
        <v>1247</v>
      </c>
      <c r="E2419" s="125">
        <v>58.08</v>
      </c>
      <c r="F2419" s="126"/>
      <c r="G2419" s="125" t="s">
        <v>1</v>
      </c>
    </row>
    <row r="2420" spans="1:7" ht="42" customHeight="1" x14ac:dyDescent="0.25">
      <c r="A2420" s="128">
        <v>43454</v>
      </c>
      <c r="B2420" s="126" t="s">
        <v>7</v>
      </c>
      <c r="C2420" s="126" t="s">
        <v>6</v>
      </c>
      <c r="D2420" s="127" t="s">
        <v>1247</v>
      </c>
      <c r="E2420" s="125">
        <v>58.08</v>
      </c>
      <c r="F2420" s="126"/>
      <c r="G2420" s="125" t="s">
        <v>1</v>
      </c>
    </row>
    <row r="2421" spans="1:7" ht="42" customHeight="1" x14ac:dyDescent="0.25">
      <c r="A2421" s="128">
        <v>43465</v>
      </c>
      <c r="B2421" s="126" t="s">
        <v>7</v>
      </c>
      <c r="C2421" s="126" t="s">
        <v>6</v>
      </c>
      <c r="D2421" s="127" t="s">
        <v>1247</v>
      </c>
      <c r="E2421" s="125">
        <v>58.08</v>
      </c>
      <c r="F2421" s="126"/>
      <c r="G2421" s="125" t="s">
        <v>1</v>
      </c>
    </row>
    <row r="2422" spans="1:7" ht="42" customHeight="1" x14ac:dyDescent="0.25">
      <c r="A2422" s="128">
        <v>43452</v>
      </c>
      <c r="B2422" s="126" t="s">
        <v>7</v>
      </c>
      <c r="C2422" s="126" t="s">
        <v>6</v>
      </c>
      <c r="D2422" s="127" t="s">
        <v>1247</v>
      </c>
      <c r="E2422" s="125">
        <v>48.4</v>
      </c>
      <c r="F2422" s="126"/>
      <c r="G2422" s="125" t="s">
        <v>1</v>
      </c>
    </row>
    <row r="2423" spans="1:7" ht="42" customHeight="1" x14ac:dyDescent="0.25">
      <c r="A2423" s="128">
        <v>43465</v>
      </c>
      <c r="B2423" s="126" t="s">
        <v>7</v>
      </c>
      <c r="C2423" s="126" t="s">
        <v>6</v>
      </c>
      <c r="D2423" s="127" t="s">
        <v>1247</v>
      </c>
      <c r="E2423" s="125">
        <v>30.25</v>
      </c>
      <c r="F2423" s="126"/>
      <c r="G2423" s="125" t="s">
        <v>1</v>
      </c>
    </row>
    <row r="2424" spans="1:7" ht="42" customHeight="1" x14ac:dyDescent="0.25">
      <c r="A2424" s="128">
        <v>43410</v>
      </c>
      <c r="B2424" s="126" t="s">
        <v>7</v>
      </c>
      <c r="C2424" s="126" t="s">
        <v>6</v>
      </c>
      <c r="D2424" s="127" t="s">
        <v>1247</v>
      </c>
      <c r="E2424" s="125">
        <v>24.2</v>
      </c>
      <c r="F2424" s="126"/>
      <c r="G2424" s="125" t="s">
        <v>1</v>
      </c>
    </row>
    <row r="2425" spans="1:7" ht="42" customHeight="1" x14ac:dyDescent="0.25">
      <c r="A2425" s="128">
        <v>43404</v>
      </c>
      <c r="B2425" s="126" t="s">
        <v>7</v>
      </c>
      <c r="C2425" s="126" t="s">
        <v>6</v>
      </c>
      <c r="D2425" s="127" t="s">
        <v>1247</v>
      </c>
      <c r="E2425" s="125">
        <v>24.2</v>
      </c>
      <c r="F2425" s="126"/>
      <c r="G2425" s="125" t="s">
        <v>1</v>
      </c>
    </row>
    <row r="2426" spans="1:7" ht="42" customHeight="1" x14ac:dyDescent="0.25">
      <c r="A2426" s="128">
        <v>43454</v>
      </c>
      <c r="B2426" s="126" t="s">
        <v>7</v>
      </c>
      <c r="C2426" s="126" t="s">
        <v>6</v>
      </c>
      <c r="D2426" s="127" t="s">
        <v>1247</v>
      </c>
      <c r="E2426" s="125">
        <v>24.2</v>
      </c>
      <c r="F2426" s="126"/>
      <c r="G2426" s="125" t="s">
        <v>1</v>
      </c>
    </row>
    <row r="2427" spans="1:7" ht="42" customHeight="1" x14ac:dyDescent="0.25">
      <c r="A2427" s="128">
        <v>43417</v>
      </c>
      <c r="B2427" s="126" t="s">
        <v>7</v>
      </c>
      <c r="C2427" s="126" t="s">
        <v>6</v>
      </c>
      <c r="D2427" s="127" t="s">
        <v>1256</v>
      </c>
      <c r="E2427" s="125">
        <v>20.57</v>
      </c>
      <c r="F2427" s="126"/>
      <c r="G2427" s="125" t="s">
        <v>1</v>
      </c>
    </row>
    <row r="2428" spans="1:7" ht="42" customHeight="1" x14ac:dyDescent="0.25">
      <c r="A2428" s="128">
        <v>43465</v>
      </c>
      <c r="B2428" s="126" t="s">
        <v>7</v>
      </c>
      <c r="C2428" s="126" t="s">
        <v>6</v>
      </c>
      <c r="D2428" s="127" t="s">
        <v>1247</v>
      </c>
      <c r="E2428" s="125">
        <v>20.57</v>
      </c>
      <c r="F2428" s="126"/>
      <c r="G2428" s="125" t="s">
        <v>1</v>
      </c>
    </row>
    <row r="2429" spans="1:7" ht="42" customHeight="1" x14ac:dyDescent="0.25">
      <c r="A2429" s="128">
        <v>43417</v>
      </c>
      <c r="B2429" s="126" t="s">
        <v>7</v>
      </c>
      <c r="C2429" s="126" t="s">
        <v>6</v>
      </c>
      <c r="D2429" s="127" t="s">
        <v>1256</v>
      </c>
      <c r="E2429" s="125">
        <v>18.149999999999999</v>
      </c>
      <c r="F2429" s="126"/>
      <c r="G2429" s="125" t="s">
        <v>1</v>
      </c>
    </row>
    <row r="2430" spans="1:7" ht="42" customHeight="1" x14ac:dyDescent="0.25">
      <c r="A2430" s="128">
        <v>43452</v>
      </c>
      <c r="B2430" s="126" t="s">
        <v>7</v>
      </c>
      <c r="C2430" s="126" t="s">
        <v>6</v>
      </c>
      <c r="D2430" s="127" t="s">
        <v>1247</v>
      </c>
      <c r="E2430" s="125">
        <v>18.149999999999999</v>
      </c>
      <c r="F2430" s="126"/>
      <c r="G2430" s="125" t="s">
        <v>1</v>
      </c>
    </row>
    <row r="2431" spans="1:7" ht="42" customHeight="1" x14ac:dyDescent="0.25">
      <c r="A2431" s="128">
        <v>43410</v>
      </c>
      <c r="B2431" s="126" t="s">
        <v>7</v>
      </c>
      <c r="C2431" s="126" t="s">
        <v>6</v>
      </c>
      <c r="D2431" s="127" t="s">
        <v>1247</v>
      </c>
      <c r="E2431" s="125">
        <v>12.1</v>
      </c>
      <c r="F2431" s="126"/>
      <c r="G2431" s="125" t="s">
        <v>1</v>
      </c>
    </row>
    <row r="2432" spans="1:7" ht="42" customHeight="1" x14ac:dyDescent="0.25">
      <c r="A2432" s="128">
        <v>43404</v>
      </c>
      <c r="B2432" s="126" t="s">
        <v>7</v>
      </c>
      <c r="C2432" s="126" t="s">
        <v>6</v>
      </c>
      <c r="D2432" s="127" t="s">
        <v>1247</v>
      </c>
      <c r="E2432" s="125">
        <v>12.1</v>
      </c>
      <c r="F2432" s="126"/>
      <c r="G2432" s="125" t="s">
        <v>1</v>
      </c>
    </row>
    <row r="2433" spans="1:7" ht="42" customHeight="1" x14ac:dyDescent="0.25">
      <c r="A2433" s="128">
        <v>43454</v>
      </c>
      <c r="B2433" s="126" t="s">
        <v>7</v>
      </c>
      <c r="C2433" s="126" t="s">
        <v>6</v>
      </c>
      <c r="D2433" s="127" t="s">
        <v>1247</v>
      </c>
      <c r="E2433" s="125">
        <v>12.1</v>
      </c>
      <c r="F2433" s="126"/>
      <c r="G2433" s="125" t="s">
        <v>1</v>
      </c>
    </row>
    <row r="2434" spans="1:7" ht="42" customHeight="1" x14ac:dyDescent="0.25">
      <c r="A2434" s="128">
        <v>43445</v>
      </c>
      <c r="B2434" s="126" t="s">
        <v>2692</v>
      </c>
      <c r="C2434" s="126" t="s">
        <v>2693</v>
      </c>
      <c r="D2434" s="127" t="s">
        <v>2690</v>
      </c>
      <c r="E2434" s="125">
        <v>350</v>
      </c>
      <c r="F2434" s="126" t="s">
        <v>2650</v>
      </c>
      <c r="G2434" s="125" t="s">
        <v>1</v>
      </c>
    </row>
    <row r="2435" spans="1:7" ht="42" customHeight="1" x14ac:dyDescent="0.25">
      <c r="A2435" s="128">
        <v>43431</v>
      </c>
      <c r="B2435" s="126" t="s">
        <v>2692</v>
      </c>
      <c r="C2435" s="126" t="s">
        <v>2691</v>
      </c>
      <c r="D2435" s="127" t="s">
        <v>2690</v>
      </c>
      <c r="E2435" s="125">
        <v>350</v>
      </c>
      <c r="F2435" s="126" t="s">
        <v>2650</v>
      </c>
      <c r="G2435" s="125" t="s">
        <v>1</v>
      </c>
    </row>
    <row r="2436" spans="1:7" ht="42" customHeight="1" x14ac:dyDescent="0.25">
      <c r="A2436" s="128">
        <v>43465</v>
      </c>
      <c r="B2436" s="126" t="s">
        <v>2689</v>
      </c>
      <c r="C2436" s="126" t="s">
        <v>2688</v>
      </c>
      <c r="D2436" s="127" t="s">
        <v>1261</v>
      </c>
      <c r="E2436" s="125">
        <v>3363.8</v>
      </c>
      <c r="F2436" s="126"/>
      <c r="G2436" s="125" t="s">
        <v>1</v>
      </c>
    </row>
    <row r="2437" spans="1:7" ht="42" customHeight="1" x14ac:dyDescent="0.25">
      <c r="A2437" s="128">
        <v>43399</v>
      </c>
      <c r="B2437" s="126" t="s">
        <v>2470</v>
      </c>
      <c r="C2437" s="126" t="s">
        <v>68</v>
      </c>
      <c r="D2437" s="127" t="s">
        <v>2687</v>
      </c>
      <c r="E2437" s="125">
        <v>4840</v>
      </c>
      <c r="F2437" s="126" t="s">
        <v>2625</v>
      </c>
      <c r="G2437" s="125" t="s">
        <v>1</v>
      </c>
    </row>
    <row r="2438" spans="1:7" ht="42" customHeight="1" x14ac:dyDescent="0.25">
      <c r="A2438" s="128">
        <v>43451</v>
      </c>
      <c r="B2438" s="126" t="s">
        <v>2686</v>
      </c>
      <c r="C2438" s="126" t="s">
        <v>2634</v>
      </c>
      <c r="D2438" s="127" t="s">
        <v>1257</v>
      </c>
      <c r="E2438" s="125">
        <v>380</v>
      </c>
      <c r="F2438" s="126"/>
      <c r="G2438" s="125" t="s">
        <v>1</v>
      </c>
    </row>
    <row r="2439" spans="1:7" ht="42" customHeight="1" x14ac:dyDescent="0.25">
      <c r="A2439" s="128">
        <v>43445</v>
      </c>
      <c r="B2439" s="126" t="s">
        <v>2685</v>
      </c>
      <c r="C2439" s="126" t="s">
        <v>2684</v>
      </c>
      <c r="D2439" s="127" t="s">
        <v>1259</v>
      </c>
      <c r="E2439" s="125">
        <v>163.35</v>
      </c>
      <c r="F2439" s="126"/>
      <c r="G2439" s="125" t="s">
        <v>2640</v>
      </c>
    </row>
    <row r="2440" spans="1:7" ht="42" customHeight="1" x14ac:dyDescent="0.25">
      <c r="A2440" s="128">
        <v>43445</v>
      </c>
      <c r="B2440" s="126" t="s">
        <v>2685</v>
      </c>
      <c r="C2440" s="126" t="s">
        <v>2684</v>
      </c>
      <c r="D2440" s="127" t="s">
        <v>1259</v>
      </c>
      <c r="E2440" s="125">
        <v>66.55</v>
      </c>
      <c r="F2440" s="126"/>
      <c r="G2440" s="125" t="s">
        <v>2640</v>
      </c>
    </row>
    <row r="2441" spans="1:7" ht="42" customHeight="1" x14ac:dyDescent="0.25">
      <c r="A2441" s="128">
        <v>43445</v>
      </c>
      <c r="B2441" s="126" t="s">
        <v>2685</v>
      </c>
      <c r="C2441" s="126" t="s">
        <v>2684</v>
      </c>
      <c r="D2441" s="127" t="s">
        <v>1259</v>
      </c>
      <c r="E2441" s="125">
        <v>4.84</v>
      </c>
      <c r="F2441" s="126"/>
      <c r="G2441" s="125" t="s">
        <v>2640</v>
      </c>
    </row>
    <row r="2442" spans="1:7" ht="42" customHeight="1" x14ac:dyDescent="0.25">
      <c r="A2442" s="128">
        <v>43434</v>
      </c>
      <c r="B2442" s="126" t="s">
        <v>1100</v>
      </c>
      <c r="C2442" s="126" t="s">
        <v>1200</v>
      </c>
      <c r="D2442" s="127" t="s">
        <v>1256</v>
      </c>
      <c r="E2442" s="125">
        <v>145.68</v>
      </c>
      <c r="F2442" s="126"/>
      <c r="G2442" s="125" t="s">
        <v>1</v>
      </c>
    </row>
    <row r="2443" spans="1:7" ht="42" customHeight="1" x14ac:dyDescent="0.25">
      <c r="A2443" s="128">
        <v>43434</v>
      </c>
      <c r="B2443" s="126" t="s">
        <v>1100</v>
      </c>
      <c r="C2443" s="126" t="s">
        <v>1200</v>
      </c>
      <c r="D2443" s="127" t="s">
        <v>1256</v>
      </c>
      <c r="E2443" s="125">
        <v>12.71</v>
      </c>
      <c r="F2443" s="126"/>
      <c r="G2443" s="125" t="s">
        <v>1</v>
      </c>
    </row>
    <row r="2444" spans="1:7" ht="42" customHeight="1" x14ac:dyDescent="0.25">
      <c r="A2444" s="128">
        <v>43374</v>
      </c>
      <c r="B2444" s="126" t="s">
        <v>1100</v>
      </c>
      <c r="C2444" s="126" t="s">
        <v>1200</v>
      </c>
      <c r="D2444" s="127" t="s">
        <v>1256</v>
      </c>
      <c r="E2444" s="125">
        <v>66.36</v>
      </c>
      <c r="F2444" s="126"/>
      <c r="G2444" s="125" t="s">
        <v>1</v>
      </c>
    </row>
    <row r="2445" spans="1:7" ht="42" customHeight="1" x14ac:dyDescent="0.25">
      <c r="A2445" s="128">
        <v>43465</v>
      </c>
      <c r="B2445" s="126" t="s">
        <v>1100</v>
      </c>
      <c r="C2445" s="126" t="s">
        <v>1200</v>
      </c>
      <c r="D2445" s="127" t="s">
        <v>1256</v>
      </c>
      <c r="E2445" s="125">
        <v>342.42999999999995</v>
      </c>
      <c r="F2445" s="126"/>
      <c r="G2445" s="125" t="s">
        <v>1</v>
      </c>
    </row>
    <row r="2446" spans="1:7" ht="42" customHeight="1" x14ac:dyDescent="0.25">
      <c r="A2446" s="128">
        <v>43452</v>
      </c>
      <c r="B2446" s="126" t="s">
        <v>1100</v>
      </c>
      <c r="C2446" s="126" t="s">
        <v>1200</v>
      </c>
      <c r="D2446" s="127" t="s">
        <v>1256</v>
      </c>
      <c r="E2446" s="125">
        <v>201.83</v>
      </c>
      <c r="F2446" s="126"/>
      <c r="G2446" s="125" t="s">
        <v>1</v>
      </c>
    </row>
    <row r="2447" spans="1:7" ht="42" customHeight="1" x14ac:dyDescent="0.25">
      <c r="A2447" s="128">
        <v>43454</v>
      </c>
      <c r="B2447" s="126" t="s">
        <v>1100</v>
      </c>
      <c r="C2447" s="126" t="s">
        <v>1200</v>
      </c>
      <c r="D2447" s="127" t="s">
        <v>1256</v>
      </c>
      <c r="E2447" s="125">
        <v>175.69</v>
      </c>
      <c r="F2447" s="126"/>
      <c r="G2447" s="125" t="s">
        <v>1</v>
      </c>
    </row>
    <row r="2448" spans="1:7" ht="42" customHeight="1" x14ac:dyDescent="0.25">
      <c r="A2448" s="128">
        <v>43417</v>
      </c>
      <c r="B2448" s="126" t="s">
        <v>1100</v>
      </c>
      <c r="C2448" s="126" t="s">
        <v>1200</v>
      </c>
      <c r="D2448" s="127" t="s">
        <v>1256</v>
      </c>
      <c r="E2448" s="125">
        <v>152.46</v>
      </c>
      <c r="F2448" s="126"/>
      <c r="G2448" s="125" t="s">
        <v>1</v>
      </c>
    </row>
    <row r="2449" spans="1:7" ht="42" customHeight="1" x14ac:dyDescent="0.25">
      <c r="A2449" s="128">
        <v>43465</v>
      </c>
      <c r="B2449" s="126" t="s">
        <v>1100</v>
      </c>
      <c r="C2449" s="126" t="s">
        <v>1200</v>
      </c>
      <c r="D2449" s="127" t="s">
        <v>1256</v>
      </c>
      <c r="E2449" s="125">
        <v>144.29</v>
      </c>
      <c r="F2449" s="126"/>
      <c r="G2449" s="125" t="s">
        <v>1</v>
      </c>
    </row>
    <row r="2450" spans="1:7" ht="42" customHeight="1" x14ac:dyDescent="0.25">
      <c r="A2450" s="128">
        <v>43452</v>
      </c>
      <c r="B2450" s="126" t="s">
        <v>1100</v>
      </c>
      <c r="C2450" s="126" t="s">
        <v>1200</v>
      </c>
      <c r="D2450" s="127" t="s">
        <v>1256</v>
      </c>
      <c r="E2450" s="125">
        <v>96.68</v>
      </c>
      <c r="F2450" s="126"/>
      <c r="G2450" s="125" t="s">
        <v>1</v>
      </c>
    </row>
    <row r="2451" spans="1:7" ht="42" customHeight="1" x14ac:dyDescent="0.25">
      <c r="A2451" s="128">
        <v>43410</v>
      </c>
      <c r="B2451" s="126" t="s">
        <v>1100</v>
      </c>
      <c r="C2451" s="126" t="s">
        <v>1200</v>
      </c>
      <c r="D2451" s="127" t="s">
        <v>1263</v>
      </c>
      <c r="E2451" s="125">
        <v>95.71</v>
      </c>
      <c r="F2451" s="126"/>
      <c r="G2451" s="125" t="s">
        <v>1</v>
      </c>
    </row>
    <row r="2452" spans="1:7" ht="42" customHeight="1" x14ac:dyDescent="0.25">
      <c r="A2452" s="128">
        <v>43410</v>
      </c>
      <c r="B2452" s="126" t="s">
        <v>1100</v>
      </c>
      <c r="C2452" s="126" t="s">
        <v>1200</v>
      </c>
      <c r="D2452" s="127" t="s">
        <v>1248</v>
      </c>
      <c r="E2452" s="125">
        <v>90.75</v>
      </c>
      <c r="F2452" s="126"/>
      <c r="G2452" s="125" t="s">
        <v>1</v>
      </c>
    </row>
    <row r="2453" spans="1:7" ht="42" customHeight="1" x14ac:dyDescent="0.25">
      <c r="A2453" s="128">
        <v>43454</v>
      </c>
      <c r="B2453" s="126" t="s">
        <v>1100</v>
      </c>
      <c r="C2453" s="126" t="s">
        <v>1200</v>
      </c>
      <c r="D2453" s="127" t="s">
        <v>1256</v>
      </c>
      <c r="E2453" s="125">
        <v>87.85</v>
      </c>
      <c r="F2453" s="126"/>
      <c r="G2453" s="125" t="s">
        <v>1</v>
      </c>
    </row>
    <row r="2454" spans="1:7" ht="42" customHeight="1" x14ac:dyDescent="0.25">
      <c r="A2454" s="128">
        <v>43417</v>
      </c>
      <c r="B2454" s="126" t="s">
        <v>1100</v>
      </c>
      <c r="C2454" s="126" t="s">
        <v>1200</v>
      </c>
      <c r="D2454" s="127" t="s">
        <v>1256</v>
      </c>
      <c r="E2454" s="125">
        <v>75.86</v>
      </c>
      <c r="F2454" s="126"/>
      <c r="G2454" s="125" t="s">
        <v>1</v>
      </c>
    </row>
    <row r="2455" spans="1:7" ht="42" customHeight="1" x14ac:dyDescent="0.25">
      <c r="A2455" s="128">
        <v>43389</v>
      </c>
      <c r="B2455" s="126" t="s">
        <v>1100</v>
      </c>
      <c r="C2455" s="126" t="s">
        <v>1200</v>
      </c>
      <c r="D2455" s="127" t="s">
        <v>1256</v>
      </c>
      <c r="E2455" s="125">
        <v>69.33</v>
      </c>
      <c r="F2455" s="126"/>
      <c r="G2455" s="125" t="s">
        <v>1</v>
      </c>
    </row>
    <row r="2456" spans="1:7" ht="42" customHeight="1" x14ac:dyDescent="0.25">
      <c r="A2456" s="128">
        <v>43417</v>
      </c>
      <c r="B2456" s="126" t="s">
        <v>1100</v>
      </c>
      <c r="C2456" s="126" t="s">
        <v>1200</v>
      </c>
      <c r="D2456" s="127" t="s">
        <v>1256</v>
      </c>
      <c r="E2456" s="125">
        <v>68.12</v>
      </c>
      <c r="F2456" s="126"/>
      <c r="G2456" s="125" t="s">
        <v>1</v>
      </c>
    </row>
    <row r="2457" spans="1:7" ht="42" customHeight="1" x14ac:dyDescent="0.25">
      <c r="A2457" s="128">
        <v>43404</v>
      </c>
      <c r="B2457" s="126" t="s">
        <v>1100</v>
      </c>
      <c r="C2457" s="126" t="s">
        <v>1200</v>
      </c>
      <c r="D2457" s="127" t="s">
        <v>1256</v>
      </c>
      <c r="E2457" s="125">
        <v>49.31</v>
      </c>
      <c r="F2457" s="126"/>
      <c r="G2457" s="125" t="s">
        <v>1</v>
      </c>
    </row>
    <row r="2458" spans="1:7" ht="42" customHeight="1" x14ac:dyDescent="0.25">
      <c r="A2458" s="128">
        <v>43465</v>
      </c>
      <c r="B2458" s="126" t="s">
        <v>1100</v>
      </c>
      <c r="C2458" s="126" t="s">
        <v>1200</v>
      </c>
      <c r="D2458" s="127" t="s">
        <v>1256</v>
      </c>
      <c r="E2458" s="125">
        <v>45.07</v>
      </c>
      <c r="F2458" s="126"/>
      <c r="G2458" s="125" t="s">
        <v>1</v>
      </c>
    </row>
    <row r="2459" spans="1:7" ht="42" customHeight="1" x14ac:dyDescent="0.25">
      <c r="A2459" s="128">
        <v>43452</v>
      </c>
      <c r="B2459" s="126" t="s">
        <v>1100</v>
      </c>
      <c r="C2459" s="126" t="s">
        <v>1200</v>
      </c>
      <c r="D2459" s="127" t="s">
        <v>1256</v>
      </c>
      <c r="E2459" s="125">
        <v>42.33</v>
      </c>
      <c r="F2459" s="126"/>
      <c r="G2459" s="125" t="s">
        <v>1</v>
      </c>
    </row>
    <row r="2460" spans="1:7" ht="42" customHeight="1" x14ac:dyDescent="0.25">
      <c r="A2460" s="128">
        <v>43465</v>
      </c>
      <c r="B2460" s="126" t="s">
        <v>1100</v>
      </c>
      <c r="C2460" s="126" t="s">
        <v>1200</v>
      </c>
      <c r="D2460" s="127" t="s">
        <v>1256</v>
      </c>
      <c r="E2460" s="125">
        <v>34.840000000000003</v>
      </c>
      <c r="F2460" s="126"/>
      <c r="G2460" s="125" t="s">
        <v>1</v>
      </c>
    </row>
    <row r="2461" spans="1:7" ht="42" customHeight="1" x14ac:dyDescent="0.25">
      <c r="A2461" s="128">
        <v>43389</v>
      </c>
      <c r="B2461" s="126" t="s">
        <v>1100</v>
      </c>
      <c r="C2461" s="126" t="s">
        <v>1200</v>
      </c>
      <c r="D2461" s="127" t="s">
        <v>1263</v>
      </c>
      <c r="E2461" s="125">
        <v>29.04</v>
      </c>
      <c r="F2461" s="126"/>
      <c r="G2461" s="125" t="s">
        <v>1</v>
      </c>
    </row>
    <row r="2462" spans="1:7" ht="42" customHeight="1" x14ac:dyDescent="0.25">
      <c r="A2462" s="128">
        <v>43416</v>
      </c>
      <c r="B2462" s="126" t="s">
        <v>1100</v>
      </c>
      <c r="C2462" s="126" t="s">
        <v>1200</v>
      </c>
      <c r="D2462" s="127" t="s">
        <v>1263</v>
      </c>
      <c r="E2462" s="125">
        <v>29.04</v>
      </c>
      <c r="F2462" s="126"/>
      <c r="G2462" s="125" t="s">
        <v>1</v>
      </c>
    </row>
    <row r="2463" spans="1:7" ht="42" customHeight="1" x14ac:dyDescent="0.25">
      <c r="A2463" s="128">
        <v>43404</v>
      </c>
      <c r="B2463" s="126" t="s">
        <v>1100</v>
      </c>
      <c r="C2463" s="126" t="s">
        <v>1200</v>
      </c>
      <c r="D2463" s="127" t="s">
        <v>1263</v>
      </c>
      <c r="E2463" s="125">
        <v>28.4</v>
      </c>
      <c r="F2463" s="126"/>
      <c r="G2463" s="125" t="s">
        <v>1</v>
      </c>
    </row>
    <row r="2464" spans="1:7" ht="42" customHeight="1" x14ac:dyDescent="0.25">
      <c r="A2464" s="128">
        <v>43417</v>
      </c>
      <c r="B2464" s="126" t="s">
        <v>1100</v>
      </c>
      <c r="C2464" s="126" t="s">
        <v>1200</v>
      </c>
      <c r="D2464" s="127" t="s">
        <v>1256</v>
      </c>
      <c r="E2464" s="125">
        <v>27.98</v>
      </c>
      <c r="F2464" s="126"/>
      <c r="G2464" s="125" t="s">
        <v>1</v>
      </c>
    </row>
    <row r="2465" spans="1:7" ht="42" customHeight="1" x14ac:dyDescent="0.25">
      <c r="A2465" s="128">
        <v>43434</v>
      </c>
      <c r="B2465" s="126" t="s">
        <v>1100</v>
      </c>
      <c r="C2465" s="126" t="s">
        <v>1200</v>
      </c>
      <c r="D2465" s="127" t="s">
        <v>1256</v>
      </c>
      <c r="E2465" s="125">
        <v>26.35</v>
      </c>
      <c r="F2465" s="126"/>
      <c r="G2465" s="125" t="s">
        <v>1</v>
      </c>
    </row>
    <row r="2466" spans="1:7" ht="42" customHeight="1" x14ac:dyDescent="0.25">
      <c r="A2466" s="128">
        <v>43410</v>
      </c>
      <c r="B2466" s="126" t="s">
        <v>1100</v>
      </c>
      <c r="C2466" s="126" t="s">
        <v>1200</v>
      </c>
      <c r="D2466" s="127" t="s">
        <v>1263</v>
      </c>
      <c r="E2466" s="125">
        <v>20.51</v>
      </c>
      <c r="F2466" s="126"/>
      <c r="G2466" s="125" t="s">
        <v>1</v>
      </c>
    </row>
    <row r="2467" spans="1:7" ht="42" customHeight="1" x14ac:dyDescent="0.25">
      <c r="A2467" s="128">
        <v>43452</v>
      </c>
      <c r="B2467" s="126" t="s">
        <v>1100</v>
      </c>
      <c r="C2467" s="126" t="s">
        <v>1200</v>
      </c>
      <c r="D2467" s="127" t="s">
        <v>1256</v>
      </c>
      <c r="E2467" s="125">
        <v>16.95</v>
      </c>
      <c r="F2467" s="126"/>
      <c r="G2467" s="125" t="s">
        <v>1</v>
      </c>
    </row>
    <row r="2468" spans="1:7" ht="42" customHeight="1" x14ac:dyDescent="0.25">
      <c r="A2468" s="128">
        <v>43452</v>
      </c>
      <c r="B2468" s="126" t="s">
        <v>1100</v>
      </c>
      <c r="C2468" s="126" t="s">
        <v>1200</v>
      </c>
      <c r="D2468" s="127" t="s">
        <v>1256</v>
      </c>
      <c r="E2468" s="125">
        <v>16.64</v>
      </c>
      <c r="F2468" s="126"/>
      <c r="G2468" s="125" t="s">
        <v>1</v>
      </c>
    </row>
    <row r="2469" spans="1:7" ht="42" customHeight="1" x14ac:dyDescent="0.25">
      <c r="A2469" s="128">
        <v>43389</v>
      </c>
      <c r="B2469" s="126" t="s">
        <v>1100</v>
      </c>
      <c r="C2469" s="126" t="s">
        <v>1200</v>
      </c>
      <c r="D2469" s="127" t="s">
        <v>1263</v>
      </c>
      <c r="E2469" s="125">
        <v>15.39</v>
      </c>
      <c r="F2469" s="126"/>
      <c r="G2469" s="125" t="s">
        <v>1</v>
      </c>
    </row>
    <row r="2470" spans="1:7" ht="42" customHeight="1" x14ac:dyDescent="0.25">
      <c r="A2470" s="128">
        <v>43452</v>
      </c>
      <c r="B2470" s="126" t="s">
        <v>1100</v>
      </c>
      <c r="C2470" s="126" t="s">
        <v>1200</v>
      </c>
      <c r="D2470" s="127" t="s">
        <v>1248</v>
      </c>
      <c r="E2470" s="125">
        <v>15.05</v>
      </c>
      <c r="F2470" s="126"/>
      <c r="G2470" s="125" t="s">
        <v>1</v>
      </c>
    </row>
    <row r="2471" spans="1:7" ht="42" customHeight="1" x14ac:dyDescent="0.25">
      <c r="A2471" s="128">
        <v>43465</v>
      </c>
      <c r="B2471" s="126" t="s">
        <v>1100</v>
      </c>
      <c r="C2471" s="126" t="s">
        <v>1200</v>
      </c>
      <c r="D2471" s="127" t="s">
        <v>1256</v>
      </c>
      <c r="E2471" s="125">
        <v>13.89</v>
      </c>
      <c r="F2471" s="126"/>
      <c r="G2471" s="125" t="s">
        <v>1</v>
      </c>
    </row>
    <row r="2472" spans="1:7" ht="42" customHeight="1" x14ac:dyDescent="0.25">
      <c r="A2472" s="128">
        <v>43452</v>
      </c>
      <c r="B2472" s="126" t="s">
        <v>1100</v>
      </c>
      <c r="C2472" s="126" t="s">
        <v>1200</v>
      </c>
      <c r="D2472" s="127" t="s">
        <v>1256</v>
      </c>
      <c r="E2472" s="125">
        <v>13.01</v>
      </c>
      <c r="F2472" s="126"/>
      <c r="G2472" s="125" t="s">
        <v>1</v>
      </c>
    </row>
    <row r="2473" spans="1:7" ht="42" customHeight="1" x14ac:dyDescent="0.25">
      <c r="A2473" s="128">
        <v>43417</v>
      </c>
      <c r="B2473" s="126" t="s">
        <v>1100</v>
      </c>
      <c r="C2473" s="126" t="s">
        <v>1200</v>
      </c>
      <c r="D2473" s="127" t="s">
        <v>1256</v>
      </c>
      <c r="E2473" s="125">
        <v>12.97</v>
      </c>
      <c r="F2473" s="126"/>
      <c r="G2473" s="125" t="s">
        <v>1</v>
      </c>
    </row>
    <row r="2474" spans="1:7" ht="42" customHeight="1" x14ac:dyDescent="0.25">
      <c r="A2474" s="128">
        <v>43404</v>
      </c>
      <c r="B2474" s="126" t="s">
        <v>1100</v>
      </c>
      <c r="C2474" s="126" t="s">
        <v>1200</v>
      </c>
      <c r="D2474" s="127" t="s">
        <v>1262</v>
      </c>
      <c r="E2474" s="125">
        <v>12.04</v>
      </c>
      <c r="F2474" s="126"/>
      <c r="G2474" s="125" t="s">
        <v>1</v>
      </c>
    </row>
    <row r="2475" spans="1:7" ht="42" customHeight="1" x14ac:dyDescent="0.25">
      <c r="A2475" s="128">
        <v>43452</v>
      </c>
      <c r="B2475" s="126" t="s">
        <v>1100</v>
      </c>
      <c r="C2475" s="126" t="s">
        <v>1200</v>
      </c>
      <c r="D2475" s="127" t="s">
        <v>1256</v>
      </c>
      <c r="E2475" s="125">
        <v>10.59</v>
      </c>
      <c r="F2475" s="126"/>
      <c r="G2475" s="125" t="s">
        <v>1</v>
      </c>
    </row>
    <row r="2476" spans="1:7" ht="42" customHeight="1" x14ac:dyDescent="0.25">
      <c r="A2476" s="128">
        <v>43452</v>
      </c>
      <c r="B2476" s="126" t="s">
        <v>1100</v>
      </c>
      <c r="C2476" s="126" t="s">
        <v>1200</v>
      </c>
      <c r="D2476" s="127" t="s">
        <v>1256</v>
      </c>
      <c r="E2476" s="125">
        <v>10.4</v>
      </c>
      <c r="F2476" s="126"/>
      <c r="G2476" s="125" t="s">
        <v>1</v>
      </c>
    </row>
    <row r="2477" spans="1:7" ht="42" customHeight="1" x14ac:dyDescent="0.25">
      <c r="A2477" s="128">
        <v>43452</v>
      </c>
      <c r="B2477" s="126" t="s">
        <v>1100</v>
      </c>
      <c r="C2477" s="126" t="s">
        <v>1200</v>
      </c>
      <c r="D2477" s="127" t="s">
        <v>1256</v>
      </c>
      <c r="E2477" s="125">
        <v>10.4</v>
      </c>
      <c r="F2477" s="126"/>
      <c r="G2477" s="125" t="s">
        <v>1</v>
      </c>
    </row>
    <row r="2478" spans="1:7" ht="42" customHeight="1" x14ac:dyDescent="0.25">
      <c r="A2478" s="128">
        <v>43465</v>
      </c>
      <c r="B2478" s="126" t="s">
        <v>1100</v>
      </c>
      <c r="C2478" s="126" t="s">
        <v>1200</v>
      </c>
      <c r="D2478" s="127" t="s">
        <v>1256</v>
      </c>
      <c r="E2478" s="125">
        <v>10.02</v>
      </c>
      <c r="F2478" s="126"/>
      <c r="G2478" s="125" t="s">
        <v>1</v>
      </c>
    </row>
    <row r="2479" spans="1:7" ht="42" customHeight="1" x14ac:dyDescent="0.25">
      <c r="A2479" s="128">
        <v>43417</v>
      </c>
      <c r="B2479" s="126" t="s">
        <v>1100</v>
      </c>
      <c r="C2479" s="126" t="s">
        <v>1200</v>
      </c>
      <c r="D2479" s="127" t="s">
        <v>1256</v>
      </c>
      <c r="E2479" s="125">
        <v>9.2100000000000009</v>
      </c>
      <c r="F2479" s="126"/>
      <c r="G2479" s="125" t="s">
        <v>1</v>
      </c>
    </row>
    <row r="2480" spans="1:7" ht="42" customHeight="1" x14ac:dyDescent="0.25">
      <c r="A2480" s="128">
        <v>43465</v>
      </c>
      <c r="B2480" s="126" t="s">
        <v>1100</v>
      </c>
      <c r="C2480" s="126" t="s">
        <v>1200</v>
      </c>
      <c r="D2480" s="127" t="s">
        <v>1256</v>
      </c>
      <c r="E2480" s="125">
        <v>9.2100000000000009</v>
      </c>
      <c r="F2480" s="126"/>
      <c r="G2480" s="125" t="s">
        <v>1</v>
      </c>
    </row>
    <row r="2481" spans="1:7" ht="42" customHeight="1" x14ac:dyDescent="0.25">
      <c r="A2481" s="128">
        <v>43404</v>
      </c>
      <c r="B2481" s="126" t="s">
        <v>1100</v>
      </c>
      <c r="C2481" s="126" t="s">
        <v>1200</v>
      </c>
      <c r="D2481" s="127" t="s">
        <v>1256</v>
      </c>
      <c r="E2481" s="125">
        <v>9.07</v>
      </c>
      <c r="F2481" s="126"/>
      <c r="G2481" s="125" t="s">
        <v>1</v>
      </c>
    </row>
    <row r="2482" spans="1:7" ht="42" customHeight="1" x14ac:dyDescent="0.25">
      <c r="A2482" s="128">
        <v>43465</v>
      </c>
      <c r="B2482" s="126" t="s">
        <v>1100</v>
      </c>
      <c r="C2482" s="126" t="s">
        <v>1200</v>
      </c>
      <c r="D2482" s="127" t="s">
        <v>1256</v>
      </c>
      <c r="E2482" s="125">
        <v>5.57</v>
      </c>
      <c r="F2482" s="126"/>
      <c r="G2482" s="125" t="s">
        <v>1</v>
      </c>
    </row>
    <row r="2483" spans="1:7" ht="42" customHeight="1" x14ac:dyDescent="0.25">
      <c r="A2483" s="128">
        <v>43410</v>
      </c>
      <c r="B2483" s="126" t="s">
        <v>1100</v>
      </c>
      <c r="C2483" s="126" t="s">
        <v>1200</v>
      </c>
      <c r="D2483" s="127" t="s">
        <v>1263</v>
      </c>
      <c r="E2483" s="125">
        <v>5.44</v>
      </c>
      <c r="F2483" s="126"/>
      <c r="G2483" s="125" t="s">
        <v>1</v>
      </c>
    </row>
    <row r="2484" spans="1:7" ht="42" customHeight="1" x14ac:dyDescent="0.25">
      <c r="A2484" s="128">
        <v>43452</v>
      </c>
      <c r="B2484" s="126" t="s">
        <v>1100</v>
      </c>
      <c r="C2484" s="126" t="s">
        <v>1200</v>
      </c>
      <c r="D2484" s="127" t="s">
        <v>1256</v>
      </c>
      <c r="E2484" s="125">
        <v>4.7699999999999996</v>
      </c>
      <c r="F2484" s="126"/>
      <c r="G2484" s="125" t="s">
        <v>1</v>
      </c>
    </row>
    <row r="2485" spans="1:7" ht="42" customHeight="1" x14ac:dyDescent="0.25">
      <c r="A2485" s="128">
        <v>43465</v>
      </c>
      <c r="B2485" s="126" t="s">
        <v>1100</v>
      </c>
      <c r="C2485" s="126" t="s">
        <v>1200</v>
      </c>
      <c r="D2485" s="127" t="s">
        <v>1256</v>
      </c>
      <c r="E2485" s="125">
        <v>4.3099999999999996</v>
      </c>
      <c r="F2485" s="126"/>
      <c r="G2485" s="125" t="s">
        <v>1</v>
      </c>
    </row>
    <row r="2486" spans="1:7" ht="42" customHeight="1" x14ac:dyDescent="0.25">
      <c r="A2486" s="128">
        <v>43454</v>
      </c>
      <c r="B2486" s="126" t="s">
        <v>1100</v>
      </c>
      <c r="C2486" s="126" t="s">
        <v>1200</v>
      </c>
      <c r="D2486" s="127" t="s">
        <v>1256</v>
      </c>
      <c r="E2486" s="125">
        <v>4.24</v>
      </c>
      <c r="F2486" s="126"/>
      <c r="G2486" s="125" t="s">
        <v>1</v>
      </c>
    </row>
    <row r="2487" spans="1:7" ht="42" customHeight="1" x14ac:dyDescent="0.25">
      <c r="A2487" s="128">
        <v>43465</v>
      </c>
      <c r="B2487" s="126" t="s">
        <v>1100</v>
      </c>
      <c r="C2487" s="126" t="s">
        <v>1200</v>
      </c>
      <c r="D2487" s="127" t="s">
        <v>1256</v>
      </c>
      <c r="E2487" s="125">
        <v>4.1100000000000003</v>
      </c>
      <c r="F2487" s="126"/>
      <c r="G2487" s="125" t="s">
        <v>1</v>
      </c>
    </row>
    <row r="2488" spans="1:7" ht="42" customHeight="1" x14ac:dyDescent="0.25">
      <c r="A2488" s="128">
        <v>43465</v>
      </c>
      <c r="B2488" s="126" t="s">
        <v>1100</v>
      </c>
      <c r="C2488" s="126" t="s">
        <v>1200</v>
      </c>
      <c r="D2488" s="127" t="s">
        <v>1256</v>
      </c>
      <c r="E2488" s="125">
        <v>3.6</v>
      </c>
      <c r="F2488" s="126"/>
      <c r="G2488" s="125" t="s">
        <v>1</v>
      </c>
    </row>
    <row r="2489" spans="1:7" ht="42" customHeight="1" x14ac:dyDescent="0.25">
      <c r="A2489" s="128">
        <v>43465</v>
      </c>
      <c r="B2489" s="126" t="s">
        <v>1100</v>
      </c>
      <c r="C2489" s="126" t="s">
        <v>1200</v>
      </c>
      <c r="D2489" s="127" t="s">
        <v>1256</v>
      </c>
      <c r="E2489" s="125">
        <v>3.08</v>
      </c>
      <c r="F2489" s="126"/>
      <c r="G2489" s="125" t="s">
        <v>1</v>
      </c>
    </row>
    <row r="2490" spans="1:7" ht="42" customHeight="1" x14ac:dyDescent="0.25">
      <c r="A2490" s="128">
        <v>43465</v>
      </c>
      <c r="B2490" s="126" t="s">
        <v>1100</v>
      </c>
      <c r="C2490" s="126" t="s">
        <v>1200</v>
      </c>
      <c r="D2490" s="127" t="s">
        <v>1256</v>
      </c>
      <c r="E2490" s="125">
        <v>2.91</v>
      </c>
      <c r="F2490" s="126"/>
      <c r="G2490" s="125" t="s">
        <v>1</v>
      </c>
    </row>
    <row r="2491" spans="1:7" ht="42" customHeight="1" x14ac:dyDescent="0.25">
      <c r="A2491" s="128">
        <v>43454</v>
      </c>
      <c r="B2491" s="126" t="s">
        <v>1100</v>
      </c>
      <c r="C2491" s="126" t="s">
        <v>1200</v>
      </c>
      <c r="D2491" s="127" t="s">
        <v>1256</v>
      </c>
      <c r="E2491" s="125">
        <v>2.12</v>
      </c>
      <c r="F2491" s="126"/>
      <c r="G2491" s="125" t="s">
        <v>1</v>
      </c>
    </row>
    <row r="2492" spans="1:7" ht="42" customHeight="1" x14ac:dyDescent="0.25">
      <c r="A2492" s="128">
        <v>43452</v>
      </c>
      <c r="B2492" s="126" t="s">
        <v>1100</v>
      </c>
      <c r="C2492" s="126" t="s">
        <v>1200</v>
      </c>
      <c r="D2492" s="127" t="s">
        <v>1256</v>
      </c>
      <c r="E2492" s="125">
        <v>1.82</v>
      </c>
      <c r="F2492" s="126"/>
      <c r="G2492" s="125" t="s">
        <v>1</v>
      </c>
    </row>
    <row r="2493" spans="1:7" ht="42" customHeight="1" x14ac:dyDescent="0.25">
      <c r="A2493" s="128">
        <v>43465</v>
      </c>
      <c r="B2493" s="126" t="s">
        <v>1100</v>
      </c>
      <c r="C2493" s="126" t="s">
        <v>1200</v>
      </c>
      <c r="D2493" s="127" t="s">
        <v>1256</v>
      </c>
      <c r="E2493" s="125">
        <v>1.78</v>
      </c>
      <c r="F2493" s="126"/>
      <c r="G2493" s="125" t="s">
        <v>1</v>
      </c>
    </row>
    <row r="2494" spans="1:7" ht="42" customHeight="1" x14ac:dyDescent="0.25">
      <c r="A2494" s="128">
        <v>43465</v>
      </c>
      <c r="B2494" s="126" t="s">
        <v>1100</v>
      </c>
      <c r="C2494" s="126" t="s">
        <v>1200</v>
      </c>
      <c r="D2494" s="127" t="s">
        <v>1259</v>
      </c>
      <c r="E2494" s="125">
        <v>99.97</v>
      </c>
      <c r="F2494" s="126"/>
      <c r="G2494" s="125" t="s">
        <v>2640</v>
      </c>
    </row>
    <row r="2495" spans="1:7" ht="42" customHeight="1" x14ac:dyDescent="0.25">
      <c r="A2495" s="128">
        <v>43417</v>
      </c>
      <c r="B2495" s="126" t="s">
        <v>1100</v>
      </c>
      <c r="C2495" s="126" t="s">
        <v>1200</v>
      </c>
      <c r="D2495" s="127" t="s">
        <v>1259</v>
      </c>
      <c r="E2495" s="125">
        <v>84.68</v>
      </c>
      <c r="F2495" s="126"/>
      <c r="G2495" s="125" t="s">
        <v>2640</v>
      </c>
    </row>
    <row r="2496" spans="1:7" ht="42" customHeight="1" x14ac:dyDescent="0.25">
      <c r="A2496" s="128">
        <v>43452</v>
      </c>
      <c r="B2496" s="126" t="s">
        <v>1100</v>
      </c>
      <c r="C2496" s="126" t="s">
        <v>1200</v>
      </c>
      <c r="D2496" s="127" t="s">
        <v>1264</v>
      </c>
      <c r="E2496" s="125">
        <v>78.05</v>
      </c>
      <c r="F2496" s="126"/>
      <c r="G2496" s="125" t="s">
        <v>2640</v>
      </c>
    </row>
    <row r="2497" spans="1:7" ht="42" customHeight="1" x14ac:dyDescent="0.25">
      <c r="A2497" s="128">
        <v>43465</v>
      </c>
      <c r="B2497" s="126" t="s">
        <v>1100</v>
      </c>
      <c r="C2497" s="126" t="s">
        <v>1200</v>
      </c>
      <c r="D2497" s="127" t="s">
        <v>1259</v>
      </c>
      <c r="E2497" s="125">
        <v>65.12</v>
      </c>
      <c r="F2497" s="126"/>
      <c r="G2497" s="125" t="s">
        <v>2640</v>
      </c>
    </row>
    <row r="2498" spans="1:7" ht="42" customHeight="1" x14ac:dyDescent="0.25">
      <c r="A2498" s="128">
        <v>43465</v>
      </c>
      <c r="B2498" s="126" t="s">
        <v>1100</v>
      </c>
      <c r="C2498" s="126" t="s">
        <v>1200</v>
      </c>
      <c r="D2498" s="127" t="s">
        <v>1259</v>
      </c>
      <c r="E2498" s="125">
        <v>51.69</v>
      </c>
      <c r="F2498" s="126"/>
      <c r="G2498" s="125" t="s">
        <v>2640</v>
      </c>
    </row>
    <row r="2499" spans="1:7" ht="42" customHeight="1" x14ac:dyDescent="0.25">
      <c r="A2499" s="128">
        <v>43465</v>
      </c>
      <c r="B2499" s="126" t="s">
        <v>1100</v>
      </c>
      <c r="C2499" s="126" t="s">
        <v>1200</v>
      </c>
      <c r="D2499" s="127" t="s">
        <v>1259</v>
      </c>
      <c r="E2499" s="125">
        <v>50</v>
      </c>
      <c r="F2499" s="126"/>
      <c r="G2499" s="125" t="s">
        <v>2640</v>
      </c>
    </row>
    <row r="2500" spans="1:7" ht="42" customHeight="1" x14ac:dyDescent="0.25">
      <c r="A2500" s="128">
        <v>43465</v>
      </c>
      <c r="B2500" s="126" t="s">
        <v>1100</v>
      </c>
      <c r="C2500" s="126" t="s">
        <v>1200</v>
      </c>
      <c r="D2500" s="127" t="s">
        <v>1259</v>
      </c>
      <c r="E2500" s="125">
        <v>48.83</v>
      </c>
      <c r="F2500" s="126"/>
      <c r="G2500" s="125" t="s">
        <v>2640</v>
      </c>
    </row>
    <row r="2501" spans="1:7" ht="42" customHeight="1" x14ac:dyDescent="0.25">
      <c r="A2501" s="128">
        <v>43465</v>
      </c>
      <c r="B2501" s="126" t="s">
        <v>1100</v>
      </c>
      <c r="C2501" s="126" t="s">
        <v>1200</v>
      </c>
      <c r="D2501" s="127" t="s">
        <v>1259</v>
      </c>
      <c r="E2501" s="125">
        <v>37.61</v>
      </c>
      <c r="F2501" s="126"/>
      <c r="G2501" s="125" t="s">
        <v>2640</v>
      </c>
    </row>
    <row r="2502" spans="1:7" ht="42" customHeight="1" x14ac:dyDescent="0.25">
      <c r="A2502" s="128">
        <v>43438</v>
      </c>
      <c r="B2502" s="126" t="s">
        <v>1100</v>
      </c>
      <c r="C2502" s="126" t="s">
        <v>1200</v>
      </c>
      <c r="D2502" s="127" t="s">
        <v>1264</v>
      </c>
      <c r="E2502" s="125">
        <v>34.49</v>
      </c>
      <c r="F2502" s="126"/>
      <c r="G2502" s="125" t="s">
        <v>2640</v>
      </c>
    </row>
    <row r="2503" spans="1:7" ht="42" customHeight="1" x14ac:dyDescent="0.25">
      <c r="A2503" s="128">
        <v>43465</v>
      </c>
      <c r="B2503" s="126" t="s">
        <v>1100</v>
      </c>
      <c r="C2503" s="126" t="s">
        <v>1200</v>
      </c>
      <c r="D2503" s="127" t="s">
        <v>1259</v>
      </c>
      <c r="E2503" s="125">
        <v>31.88</v>
      </c>
      <c r="F2503" s="126"/>
      <c r="G2503" s="125" t="s">
        <v>2640</v>
      </c>
    </row>
    <row r="2504" spans="1:7" ht="42" customHeight="1" x14ac:dyDescent="0.25">
      <c r="A2504" s="128">
        <v>43465</v>
      </c>
      <c r="B2504" s="126" t="s">
        <v>1100</v>
      </c>
      <c r="C2504" s="126" t="s">
        <v>1200</v>
      </c>
      <c r="D2504" s="127" t="s">
        <v>1259</v>
      </c>
      <c r="E2504" s="125">
        <v>29.4</v>
      </c>
      <c r="F2504" s="126"/>
      <c r="G2504" s="125" t="s">
        <v>2640</v>
      </c>
    </row>
    <row r="2505" spans="1:7" ht="42" customHeight="1" x14ac:dyDescent="0.25">
      <c r="A2505" s="128">
        <v>43465</v>
      </c>
      <c r="B2505" s="126" t="s">
        <v>1100</v>
      </c>
      <c r="C2505" s="126" t="s">
        <v>1200</v>
      </c>
      <c r="D2505" s="127" t="s">
        <v>1259</v>
      </c>
      <c r="E2505" s="125">
        <v>21.13</v>
      </c>
      <c r="F2505" s="126"/>
      <c r="G2505" s="125" t="s">
        <v>2640</v>
      </c>
    </row>
    <row r="2506" spans="1:7" ht="42" customHeight="1" x14ac:dyDescent="0.25">
      <c r="A2506" s="128">
        <v>43465</v>
      </c>
      <c r="B2506" s="126" t="s">
        <v>1100</v>
      </c>
      <c r="C2506" s="126" t="s">
        <v>1200</v>
      </c>
      <c r="D2506" s="127" t="s">
        <v>1259</v>
      </c>
      <c r="E2506" s="125">
        <v>13.58</v>
      </c>
      <c r="F2506" s="126"/>
      <c r="G2506" s="125" t="s">
        <v>2640</v>
      </c>
    </row>
    <row r="2507" spans="1:7" ht="42" customHeight="1" x14ac:dyDescent="0.25">
      <c r="A2507" s="128">
        <v>43410</v>
      </c>
      <c r="B2507" s="126" t="s">
        <v>1100</v>
      </c>
      <c r="C2507" s="126" t="s">
        <v>1200</v>
      </c>
      <c r="D2507" s="127" t="s">
        <v>1264</v>
      </c>
      <c r="E2507" s="125">
        <v>12.04</v>
      </c>
      <c r="F2507" s="126"/>
      <c r="G2507" s="125" t="s">
        <v>2640</v>
      </c>
    </row>
    <row r="2508" spans="1:7" ht="42" customHeight="1" x14ac:dyDescent="0.25">
      <c r="A2508" s="128">
        <v>43465</v>
      </c>
      <c r="B2508" s="126" t="s">
        <v>1100</v>
      </c>
      <c r="C2508" s="126" t="s">
        <v>1200</v>
      </c>
      <c r="D2508" s="127" t="s">
        <v>1259</v>
      </c>
      <c r="E2508" s="125">
        <v>10.96</v>
      </c>
      <c r="F2508" s="126"/>
      <c r="G2508" s="125" t="s">
        <v>2640</v>
      </c>
    </row>
    <row r="2509" spans="1:7" ht="42" customHeight="1" x14ac:dyDescent="0.25">
      <c r="A2509" s="128">
        <v>43465</v>
      </c>
      <c r="B2509" s="126" t="s">
        <v>1100</v>
      </c>
      <c r="C2509" s="126" t="s">
        <v>1200</v>
      </c>
      <c r="D2509" s="127" t="s">
        <v>1259</v>
      </c>
      <c r="E2509" s="125">
        <v>9.08</v>
      </c>
      <c r="F2509" s="126"/>
      <c r="G2509" s="125" t="s">
        <v>2640</v>
      </c>
    </row>
    <row r="2510" spans="1:7" ht="42" customHeight="1" x14ac:dyDescent="0.25">
      <c r="A2510" s="128">
        <v>43465</v>
      </c>
      <c r="B2510" s="126" t="s">
        <v>1100</v>
      </c>
      <c r="C2510" s="126" t="s">
        <v>1200</v>
      </c>
      <c r="D2510" s="127" t="s">
        <v>1259</v>
      </c>
      <c r="E2510" s="125">
        <v>9.08</v>
      </c>
      <c r="F2510" s="126"/>
      <c r="G2510" s="125" t="s">
        <v>2640</v>
      </c>
    </row>
    <row r="2511" spans="1:7" ht="42" customHeight="1" x14ac:dyDescent="0.25">
      <c r="A2511" s="128">
        <v>43465</v>
      </c>
      <c r="B2511" s="126" t="s">
        <v>1100</v>
      </c>
      <c r="C2511" s="126" t="s">
        <v>1200</v>
      </c>
      <c r="D2511" s="127" t="s">
        <v>1259</v>
      </c>
      <c r="E2511" s="125">
        <v>8.49</v>
      </c>
      <c r="F2511" s="126"/>
      <c r="G2511" s="125" t="s">
        <v>2640</v>
      </c>
    </row>
    <row r="2512" spans="1:7" ht="42" customHeight="1" x14ac:dyDescent="0.25">
      <c r="A2512" s="128">
        <v>43465</v>
      </c>
      <c r="B2512" s="126" t="s">
        <v>1100</v>
      </c>
      <c r="C2512" s="126" t="s">
        <v>1200</v>
      </c>
      <c r="D2512" s="127" t="s">
        <v>1259</v>
      </c>
      <c r="E2512" s="125">
        <v>8.49</v>
      </c>
      <c r="F2512" s="126"/>
      <c r="G2512" s="125" t="s">
        <v>2640</v>
      </c>
    </row>
    <row r="2513" spans="1:7" ht="42" customHeight="1" x14ac:dyDescent="0.25">
      <c r="A2513" s="128">
        <v>43465</v>
      </c>
      <c r="B2513" s="126" t="s">
        <v>1100</v>
      </c>
      <c r="C2513" s="126" t="s">
        <v>1200</v>
      </c>
      <c r="D2513" s="127" t="s">
        <v>1259</v>
      </c>
      <c r="E2513" s="125">
        <v>5.69</v>
      </c>
      <c r="F2513" s="126"/>
      <c r="G2513" s="125" t="s">
        <v>2640</v>
      </c>
    </row>
    <row r="2514" spans="1:7" ht="42" customHeight="1" x14ac:dyDescent="0.25">
      <c r="A2514" s="128">
        <v>43465</v>
      </c>
      <c r="B2514" s="126" t="s">
        <v>1100</v>
      </c>
      <c r="C2514" s="126" t="s">
        <v>1200</v>
      </c>
      <c r="D2514" s="127" t="s">
        <v>1259</v>
      </c>
      <c r="E2514" s="125">
        <v>5.69</v>
      </c>
      <c r="F2514" s="126"/>
      <c r="G2514" s="125" t="s">
        <v>2640</v>
      </c>
    </row>
    <row r="2515" spans="1:7" ht="42" customHeight="1" x14ac:dyDescent="0.25">
      <c r="A2515" s="128">
        <v>43445</v>
      </c>
      <c r="B2515" s="126" t="s">
        <v>2683</v>
      </c>
      <c r="C2515" s="126" t="s">
        <v>2682</v>
      </c>
      <c r="D2515" s="127" t="s">
        <v>1261</v>
      </c>
      <c r="E2515" s="125">
        <v>5809.57</v>
      </c>
      <c r="F2515" s="126"/>
      <c r="G2515" s="125" t="s">
        <v>1</v>
      </c>
    </row>
    <row r="2516" spans="1:7" ht="42" customHeight="1" x14ac:dyDescent="0.25">
      <c r="A2516" s="128">
        <v>43438</v>
      </c>
      <c r="B2516" s="126" t="s">
        <v>2681</v>
      </c>
      <c r="C2516" s="126" t="s">
        <v>2680</v>
      </c>
      <c r="D2516" s="127" t="s">
        <v>1247</v>
      </c>
      <c r="E2516" s="125">
        <v>174.24</v>
      </c>
      <c r="F2516" s="126"/>
      <c r="G2516" s="125" t="s">
        <v>1</v>
      </c>
    </row>
    <row r="2517" spans="1:7" ht="42" customHeight="1" x14ac:dyDescent="0.25">
      <c r="A2517" s="128">
        <v>43438</v>
      </c>
      <c r="B2517" s="126" t="s">
        <v>2681</v>
      </c>
      <c r="C2517" s="126" t="s">
        <v>2680</v>
      </c>
      <c r="D2517" s="127" t="s">
        <v>1247</v>
      </c>
      <c r="E2517" s="125">
        <v>87.12</v>
      </c>
      <c r="F2517" s="126"/>
      <c r="G2517" s="125" t="s">
        <v>1</v>
      </c>
    </row>
    <row r="2518" spans="1:7" ht="42" customHeight="1" x14ac:dyDescent="0.25">
      <c r="A2518" s="128">
        <v>43438</v>
      </c>
      <c r="B2518" s="126" t="s">
        <v>2681</v>
      </c>
      <c r="C2518" s="126" t="s">
        <v>2680</v>
      </c>
      <c r="D2518" s="127" t="s">
        <v>1247</v>
      </c>
      <c r="E2518" s="125">
        <v>27.23</v>
      </c>
      <c r="F2518" s="126"/>
      <c r="G2518" s="125" t="s">
        <v>1</v>
      </c>
    </row>
    <row r="2519" spans="1:7" ht="42" customHeight="1" x14ac:dyDescent="0.25">
      <c r="A2519" s="128">
        <v>43438</v>
      </c>
      <c r="B2519" s="126" t="s">
        <v>2681</v>
      </c>
      <c r="C2519" s="126" t="s">
        <v>2680</v>
      </c>
      <c r="D2519" s="127" t="s">
        <v>1247</v>
      </c>
      <c r="E2519" s="125">
        <v>10.89</v>
      </c>
      <c r="F2519" s="126"/>
      <c r="G2519" s="125" t="s">
        <v>1</v>
      </c>
    </row>
    <row r="2520" spans="1:7" ht="42" customHeight="1" x14ac:dyDescent="0.25">
      <c r="A2520" s="128">
        <v>43395</v>
      </c>
      <c r="B2520" s="126" t="s">
        <v>2679</v>
      </c>
      <c r="C2520" s="126" t="s">
        <v>2634</v>
      </c>
      <c r="D2520" s="127" t="s">
        <v>2678</v>
      </c>
      <c r="E2520" s="125">
        <v>300</v>
      </c>
      <c r="F2520" s="126" t="s">
        <v>2650</v>
      </c>
      <c r="G2520" s="125" t="s">
        <v>1</v>
      </c>
    </row>
    <row r="2521" spans="1:7" ht="42" customHeight="1" x14ac:dyDescent="0.25">
      <c r="A2521" s="128">
        <v>43464</v>
      </c>
      <c r="B2521" s="126" t="s">
        <v>2677</v>
      </c>
      <c r="C2521" s="126">
        <v>506481964</v>
      </c>
      <c r="D2521" s="127" t="s">
        <v>1252</v>
      </c>
      <c r="E2521" s="125">
        <v>375</v>
      </c>
      <c r="F2521" s="126"/>
      <c r="G2521" s="125" t="s">
        <v>1</v>
      </c>
    </row>
    <row r="2522" spans="1:7" ht="42" customHeight="1" x14ac:dyDescent="0.25">
      <c r="A2522" s="128">
        <v>43378</v>
      </c>
      <c r="B2522" s="126" t="s">
        <v>1077</v>
      </c>
      <c r="C2522" s="126" t="s">
        <v>1191</v>
      </c>
      <c r="D2522" s="127" t="s">
        <v>1256</v>
      </c>
      <c r="E2522" s="125">
        <v>974.88</v>
      </c>
      <c r="F2522" s="126"/>
      <c r="G2522" s="125" t="s">
        <v>1</v>
      </c>
    </row>
    <row r="2523" spans="1:7" ht="42" customHeight="1" x14ac:dyDescent="0.25">
      <c r="A2523" s="128">
        <v>43445</v>
      </c>
      <c r="B2523" s="126" t="s">
        <v>1077</v>
      </c>
      <c r="C2523" s="126" t="s">
        <v>1191</v>
      </c>
      <c r="D2523" s="127" t="s">
        <v>1256</v>
      </c>
      <c r="E2523" s="125">
        <v>599.67999999999995</v>
      </c>
      <c r="F2523" s="126"/>
      <c r="G2523" s="125" t="s">
        <v>1</v>
      </c>
    </row>
    <row r="2524" spans="1:7" ht="42" customHeight="1" x14ac:dyDescent="0.25">
      <c r="A2524" s="128">
        <v>43438</v>
      </c>
      <c r="B2524" s="126" t="s">
        <v>1077</v>
      </c>
      <c r="C2524" s="126" t="s">
        <v>1191</v>
      </c>
      <c r="D2524" s="127" t="s">
        <v>1256</v>
      </c>
      <c r="E2524" s="125">
        <v>573.99</v>
      </c>
      <c r="F2524" s="126"/>
      <c r="G2524" s="125" t="s">
        <v>1</v>
      </c>
    </row>
    <row r="2525" spans="1:7" ht="42" customHeight="1" x14ac:dyDescent="0.25">
      <c r="A2525" s="128">
        <v>43454</v>
      </c>
      <c r="B2525" s="126" t="s">
        <v>1077</v>
      </c>
      <c r="C2525" s="126" t="s">
        <v>1191</v>
      </c>
      <c r="D2525" s="127" t="s">
        <v>1256</v>
      </c>
      <c r="E2525" s="125">
        <v>248.84</v>
      </c>
      <c r="F2525" s="126"/>
      <c r="G2525" s="125" t="s">
        <v>1</v>
      </c>
    </row>
    <row r="2526" spans="1:7" ht="42" customHeight="1" x14ac:dyDescent="0.25">
      <c r="A2526" s="128">
        <v>43465</v>
      </c>
      <c r="B2526" s="126" t="s">
        <v>1077</v>
      </c>
      <c r="C2526" s="126" t="s">
        <v>1191</v>
      </c>
      <c r="D2526" s="127" t="s">
        <v>1256</v>
      </c>
      <c r="E2526" s="125">
        <v>248.84</v>
      </c>
      <c r="F2526" s="126"/>
      <c r="G2526" s="125" t="s">
        <v>1</v>
      </c>
    </row>
    <row r="2527" spans="1:7" ht="42" customHeight="1" x14ac:dyDescent="0.25">
      <c r="A2527" s="128">
        <v>43445</v>
      </c>
      <c r="B2527" s="126" t="s">
        <v>1077</v>
      </c>
      <c r="C2527" s="126" t="s">
        <v>1191</v>
      </c>
      <c r="D2527" s="127" t="s">
        <v>1256</v>
      </c>
      <c r="E2527" s="125">
        <v>237.16</v>
      </c>
      <c r="F2527" s="126"/>
      <c r="G2527" s="125" t="s">
        <v>1</v>
      </c>
    </row>
    <row r="2528" spans="1:7" ht="42" customHeight="1" x14ac:dyDescent="0.25">
      <c r="A2528" s="128">
        <v>43445</v>
      </c>
      <c r="B2528" s="126" t="s">
        <v>1077</v>
      </c>
      <c r="C2528" s="126" t="s">
        <v>1191</v>
      </c>
      <c r="D2528" s="127" t="s">
        <v>1256</v>
      </c>
      <c r="E2528" s="125">
        <v>228.79</v>
      </c>
      <c r="F2528" s="126"/>
      <c r="G2528" s="125" t="s">
        <v>1</v>
      </c>
    </row>
    <row r="2529" spans="1:7" ht="42" customHeight="1" x14ac:dyDescent="0.25">
      <c r="A2529" s="128">
        <v>43454</v>
      </c>
      <c r="B2529" s="126" t="s">
        <v>1077</v>
      </c>
      <c r="C2529" s="126" t="s">
        <v>1191</v>
      </c>
      <c r="D2529" s="127" t="s">
        <v>1256</v>
      </c>
      <c r="E2529" s="125">
        <v>154.08000000000001</v>
      </c>
      <c r="F2529" s="126"/>
      <c r="G2529" s="125" t="s">
        <v>1</v>
      </c>
    </row>
    <row r="2530" spans="1:7" ht="42" customHeight="1" x14ac:dyDescent="0.25">
      <c r="A2530" s="128">
        <v>43454</v>
      </c>
      <c r="B2530" s="126" t="s">
        <v>1077</v>
      </c>
      <c r="C2530" s="126" t="s">
        <v>1191</v>
      </c>
      <c r="D2530" s="127" t="s">
        <v>1256</v>
      </c>
      <c r="E2530" s="125">
        <v>139.9</v>
      </c>
      <c r="F2530" s="126"/>
      <c r="G2530" s="125" t="s">
        <v>1</v>
      </c>
    </row>
    <row r="2531" spans="1:7" ht="42" customHeight="1" x14ac:dyDescent="0.25">
      <c r="A2531" s="128">
        <v>43416</v>
      </c>
      <c r="B2531" s="126" t="s">
        <v>1077</v>
      </c>
      <c r="C2531" s="126" t="s">
        <v>1191</v>
      </c>
      <c r="D2531" s="127" t="s">
        <v>1256</v>
      </c>
      <c r="E2531" s="125">
        <v>137.97</v>
      </c>
      <c r="F2531" s="126"/>
      <c r="G2531" s="125" t="s">
        <v>1</v>
      </c>
    </row>
    <row r="2532" spans="1:7" ht="42" customHeight="1" x14ac:dyDescent="0.25">
      <c r="A2532" s="128">
        <v>43454</v>
      </c>
      <c r="B2532" s="126" t="s">
        <v>1077</v>
      </c>
      <c r="C2532" s="126" t="s">
        <v>1191</v>
      </c>
      <c r="D2532" s="127" t="s">
        <v>1256</v>
      </c>
      <c r="E2532" s="125">
        <v>137.96</v>
      </c>
      <c r="F2532" s="126"/>
      <c r="G2532" s="125" t="s">
        <v>1</v>
      </c>
    </row>
    <row r="2533" spans="1:7" ht="42" customHeight="1" x14ac:dyDescent="0.25">
      <c r="A2533" s="128">
        <v>43445</v>
      </c>
      <c r="B2533" s="126" t="s">
        <v>1077</v>
      </c>
      <c r="C2533" s="126" t="s">
        <v>1191</v>
      </c>
      <c r="D2533" s="127" t="s">
        <v>1256</v>
      </c>
      <c r="E2533" s="125">
        <v>137.94</v>
      </c>
      <c r="F2533" s="126"/>
      <c r="G2533" s="125" t="s">
        <v>1</v>
      </c>
    </row>
    <row r="2534" spans="1:7" ht="42" customHeight="1" x14ac:dyDescent="0.25">
      <c r="A2534" s="128">
        <v>43416</v>
      </c>
      <c r="B2534" s="126" t="s">
        <v>1077</v>
      </c>
      <c r="C2534" s="126" t="s">
        <v>1191</v>
      </c>
      <c r="D2534" s="127" t="s">
        <v>1256</v>
      </c>
      <c r="E2534" s="125">
        <v>132.88999999999999</v>
      </c>
      <c r="F2534" s="126"/>
      <c r="G2534" s="125" t="s">
        <v>1</v>
      </c>
    </row>
    <row r="2535" spans="1:7" ht="42" customHeight="1" x14ac:dyDescent="0.25">
      <c r="A2535" s="128">
        <v>43465</v>
      </c>
      <c r="B2535" s="126" t="s">
        <v>1077</v>
      </c>
      <c r="C2535" s="126" t="s">
        <v>1191</v>
      </c>
      <c r="D2535" s="127" t="s">
        <v>1256</v>
      </c>
      <c r="E2535" s="125">
        <v>102.11</v>
      </c>
      <c r="F2535" s="126"/>
      <c r="G2535" s="125" t="s">
        <v>1</v>
      </c>
    </row>
    <row r="2536" spans="1:7" ht="42" customHeight="1" x14ac:dyDescent="0.25">
      <c r="A2536" s="128">
        <v>43416</v>
      </c>
      <c r="B2536" s="126" t="s">
        <v>1077</v>
      </c>
      <c r="C2536" s="126" t="s">
        <v>1191</v>
      </c>
      <c r="D2536" s="127" t="s">
        <v>1256</v>
      </c>
      <c r="E2536" s="125">
        <v>101.5</v>
      </c>
      <c r="F2536" s="126"/>
      <c r="G2536" s="125" t="s">
        <v>1</v>
      </c>
    </row>
    <row r="2537" spans="1:7" ht="42" customHeight="1" x14ac:dyDescent="0.25">
      <c r="A2537" s="128">
        <v>43416</v>
      </c>
      <c r="B2537" s="126" t="s">
        <v>1077</v>
      </c>
      <c r="C2537" s="126" t="s">
        <v>1191</v>
      </c>
      <c r="D2537" s="127" t="s">
        <v>1256</v>
      </c>
      <c r="E2537" s="125">
        <v>99.83</v>
      </c>
      <c r="F2537" s="126"/>
      <c r="G2537" s="125" t="s">
        <v>1</v>
      </c>
    </row>
    <row r="2538" spans="1:7" ht="42" customHeight="1" x14ac:dyDescent="0.25">
      <c r="A2538" s="128">
        <v>43445</v>
      </c>
      <c r="B2538" s="126" t="s">
        <v>1077</v>
      </c>
      <c r="C2538" s="126" t="s">
        <v>1191</v>
      </c>
      <c r="D2538" s="127" t="s">
        <v>1256</v>
      </c>
      <c r="E2538" s="125">
        <v>90.75</v>
      </c>
      <c r="F2538" s="126"/>
      <c r="G2538" s="125" t="s">
        <v>1</v>
      </c>
    </row>
    <row r="2539" spans="1:7" ht="42" customHeight="1" x14ac:dyDescent="0.25">
      <c r="A2539" s="128">
        <v>43445</v>
      </c>
      <c r="B2539" s="126" t="s">
        <v>1077</v>
      </c>
      <c r="C2539" s="126" t="s">
        <v>1191</v>
      </c>
      <c r="D2539" s="127" t="s">
        <v>1256</v>
      </c>
      <c r="E2539" s="125">
        <v>87.73</v>
      </c>
      <c r="F2539" s="126"/>
      <c r="G2539" s="125" t="s">
        <v>1</v>
      </c>
    </row>
    <row r="2540" spans="1:7" ht="42" customHeight="1" x14ac:dyDescent="0.25">
      <c r="A2540" s="128">
        <v>43445</v>
      </c>
      <c r="B2540" s="126" t="s">
        <v>1077</v>
      </c>
      <c r="C2540" s="126" t="s">
        <v>1191</v>
      </c>
      <c r="D2540" s="127" t="s">
        <v>1256</v>
      </c>
      <c r="E2540" s="125">
        <v>76.23</v>
      </c>
      <c r="F2540" s="126"/>
      <c r="G2540" s="125" t="s">
        <v>1</v>
      </c>
    </row>
    <row r="2541" spans="1:7" ht="42" customHeight="1" x14ac:dyDescent="0.25">
      <c r="A2541" s="128">
        <v>43378</v>
      </c>
      <c r="B2541" s="126" t="s">
        <v>1077</v>
      </c>
      <c r="C2541" s="126" t="s">
        <v>1191</v>
      </c>
      <c r="D2541" s="127" t="s">
        <v>1256</v>
      </c>
      <c r="E2541" s="125">
        <v>76.03</v>
      </c>
      <c r="F2541" s="126"/>
      <c r="G2541" s="125" t="s">
        <v>1</v>
      </c>
    </row>
    <row r="2542" spans="1:7" ht="42" customHeight="1" x14ac:dyDescent="0.25">
      <c r="A2542" s="128">
        <v>43445</v>
      </c>
      <c r="B2542" s="126" t="s">
        <v>1077</v>
      </c>
      <c r="C2542" s="126" t="s">
        <v>1191</v>
      </c>
      <c r="D2542" s="127" t="s">
        <v>1256</v>
      </c>
      <c r="E2542" s="125">
        <v>48.4</v>
      </c>
      <c r="F2542" s="126"/>
      <c r="G2542" s="125" t="s">
        <v>1</v>
      </c>
    </row>
    <row r="2543" spans="1:7" ht="42" customHeight="1" x14ac:dyDescent="0.25">
      <c r="A2543" s="128">
        <v>43454</v>
      </c>
      <c r="B2543" s="126" t="s">
        <v>1077</v>
      </c>
      <c r="C2543" s="126" t="s">
        <v>1191</v>
      </c>
      <c r="D2543" s="127" t="s">
        <v>1262</v>
      </c>
      <c r="E2543" s="125">
        <v>47.65</v>
      </c>
      <c r="F2543" s="126"/>
      <c r="G2543" s="125" t="s">
        <v>1</v>
      </c>
    </row>
    <row r="2544" spans="1:7" ht="42" customHeight="1" x14ac:dyDescent="0.25">
      <c r="A2544" s="128">
        <v>43445</v>
      </c>
      <c r="B2544" s="126" t="s">
        <v>1077</v>
      </c>
      <c r="C2544" s="126" t="s">
        <v>1191</v>
      </c>
      <c r="D2544" s="127" t="s">
        <v>1256</v>
      </c>
      <c r="E2544" s="125">
        <v>44.04</v>
      </c>
      <c r="F2544" s="126"/>
      <c r="G2544" s="125" t="s">
        <v>1</v>
      </c>
    </row>
    <row r="2545" spans="1:7" ht="42" customHeight="1" x14ac:dyDescent="0.25">
      <c r="A2545" s="128">
        <v>43416</v>
      </c>
      <c r="B2545" s="126" t="s">
        <v>1077</v>
      </c>
      <c r="C2545" s="126" t="s">
        <v>1191</v>
      </c>
      <c r="D2545" s="127" t="s">
        <v>1256</v>
      </c>
      <c r="E2545" s="125">
        <v>39.43</v>
      </c>
      <c r="F2545" s="126"/>
      <c r="G2545" s="125" t="s">
        <v>1</v>
      </c>
    </row>
    <row r="2546" spans="1:7" ht="42" customHeight="1" x14ac:dyDescent="0.25">
      <c r="A2546" s="128">
        <v>43452</v>
      </c>
      <c r="B2546" s="126" t="s">
        <v>1077</v>
      </c>
      <c r="C2546" s="126" t="s">
        <v>1191</v>
      </c>
      <c r="D2546" s="127" t="s">
        <v>1256</v>
      </c>
      <c r="E2546" s="125">
        <v>36</v>
      </c>
      <c r="F2546" s="126"/>
      <c r="G2546" s="125" t="s">
        <v>1</v>
      </c>
    </row>
    <row r="2547" spans="1:7" ht="42" customHeight="1" x14ac:dyDescent="0.25">
      <c r="A2547" s="128">
        <v>43416</v>
      </c>
      <c r="B2547" s="126" t="s">
        <v>1077</v>
      </c>
      <c r="C2547" s="126" t="s">
        <v>1191</v>
      </c>
      <c r="D2547" s="127" t="s">
        <v>1256</v>
      </c>
      <c r="E2547" s="125">
        <v>29.04</v>
      </c>
      <c r="F2547" s="126"/>
      <c r="G2547" s="125" t="s">
        <v>1</v>
      </c>
    </row>
    <row r="2548" spans="1:7" ht="42" customHeight="1" x14ac:dyDescent="0.25">
      <c r="A2548" s="128">
        <v>43445</v>
      </c>
      <c r="B2548" s="126" t="s">
        <v>1077</v>
      </c>
      <c r="C2548" s="126" t="s">
        <v>1191</v>
      </c>
      <c r="D2548" s="127" t="s">
        <v>1256</v>
      </c>
      <c r="E2548" s="125">
        <v>27.95</v>
      </c>
      <c r="F2548" s="126"/>
      <c r="G2548" s="125" t="s">
        <v>1</v>
      </c>
    </row>
    <row r="2549" spans="1:7" ht="42" customHeight="1" x14ac:dyDescent="0.25">
      <c r="A2549" s="128">
        <v>43416</v>
      </c>
      <c r="B2549" s="126" t="s">
        <v>1077</v>
      </c>
      <c r="C2549" s="126" t="s">
        <v>1191</v>
      </c>
      <c r="D2549" s="127" t="s">
        <v>1256</v>
      </c>
      <c r="E2549" s="125">
        <v>27.52</v>
      </c>
      <c r="F2549" s="126"/>
      <c r="G2549" s="125" t="s">
        <v>1</v>
      </c>
    </row>
    <row r="2550" spans="1:7" ht="42" customHeight="1" x14ac:dyDescent="0.25">
      <c r="A2550" s="128">
        <v>43452</v>
      </c>
      <c r="B2550" s="126" t="s">
        <v>1077</v>
      </c>
      <c r="C2550" s="126" t="s">
        <v>1191</v>
      </c>
      <c r="D2550" s="127" t="s">
        <v>1256</v>
      </c>
      <c r="E2550" s="125">
        <v>19.96</v>
      </c>
      <c r="F2550" s="126"/>
      <c r="G2550" s="125" t="s">
        <v>1</v>
      </c>
    </row>
    <row r="2551" spans="1:7" ht="42" customHeight="1" x14ac:dyDescent="0.25">
      <c r="A2551" s="128">
        <v>43378</v>
      </c>
      <c r="B2551" s="126" t="s">
        <v>1077</v>
      </c>
      <c r="C2551" s="126" t="s">
        <v>1191</v>
      </c>
      <c r="D2551" s="127" t="s">
        <v>1256</v>
      </c>
      <c r="E2551" s="125">
        <v>18.149999999999999</v>
      </c>
      <c r="F2551" s="126"/>
      <c r="G2551" s="125" t="s">
        <v>1</v>
      </c>
    </row>
    <row r="2552" spans="1:7" ht="42" customHeight="1" x14ac:dyDescent="0.25">
      <c r="A2552" s="128">
        <v>43416</v>
      </c>
      <c r="B2552" s="126" t="s">
        <v>1077</v>
      </c>
      <c r="C2552" s="126" t="s">
        <v>1191</v>
      </c>
      <c r="D2552" s="127" t="s">
        <v>1256</v>
      </c>
      <c r="E2552" s="125">
        <v>16.940000000000001</v>
      </c>
      <c r="F2552" s="126"/>
      <c r="G2552" s="125" t="s">
        <v>1</v>
      </c>
    </row>
    <row r="2553" spans="1:7" ht="42" customHeight="1" x14ac:dyDescent="0.25">
      <c r="A2553" s="128">
        <v>43454</v>
      </c>
      <c r="B2553" s="126" t="s">
        <v>1077</v>
      </c>
      <c r="C2553" s="126" t="s">
        <v>1191</v>
      </c>
      <c r="D2553" s="127" t="s">
        <v>1256</v>
      </c>
      <c r="E2553" s="125">
        <v>16.940000000000001</v>
      </c>
      <c r="F2553" s="126"/>
      <c r="G2553" s="125" t="s">
        <v>1</v>
      </c>
    </row>
    <row r="2554" spans="1:7" ht="42" customHeight="1" x14ac:dyDescent="0.25">
      <c r="A2554" s="128">
        <v>43445</v>
      </c>
      <c r="B2554" s="126" t="s">
        <v>1077</v>
      </c>
      <c r="C2554" s="126" t="s">
        <v>1191</v>
      </c>
      <c r="D2554" s="127" t="s">
        <v>1256</v>
      </c>
      <c r="E2554" s="125">
        <v>11.86</v>
      </c>
      <c r="F2554" s="126"/>
      <c r="G2554" s="125" t="s">
        <v>1</v>
      </c>
    </row>
    <row r="2555" spans="1:7" ht="42" customHeight="1" x14ac:dyDescent="0.25">
      <c r="A2555" s="128">
        <v>43416</v>
      </c>
      <c r="B2555" s="126" t="s">
        <v>1077</v>
      </c>
      <c r="C2555" s="126" t="s">
        <v>1191</v>
      </c>
      <c r="D2555" s="127" t="s">
        <v>1256</v>
      </c>
      <c r="E2555" s="125">
        <v>7.26</v>
      </c>
      <c r="F2555" s="126"/>
      <c r="G2555" s="125" t="s">
        <v>1</v>
      </c>
    </row>
    <row r="2556" spans="1:7" ht="42" customHeight="1" x14ac:dyDescent="0.25">
      <c r="A2556" s="128">
        <v>43416</v>
      </c>
      <c r="B2556" s="126" t="s">
        <v>1077</v>
      </c>
      <c r="C2556" s="126" t="s">
        <v>1191</v>
      </c>
      <c r="D2556" s="127" t="s">
        <v>1256</v>
      </c>
      <c r="E2556" s="125">
        <v>4.8499999999999996</v>
      </c>
      <c r="F2556" s="126"/>
      <c r="G2556" s="125" t="s">
        <v>1</v>
      </c>
    </row>
    <row r="2557" spans="1:7" ht="42" customHeight="1" x14ac:dyDescent="0.25">
      <c r="A2557" s="128">
        <v>43416</v>
      </c>
      <c r="B2557" s="126" t="s">
        <v>1077</v>
      </c>
      <c r="C2557" s="126" t="s">
        <v>1191</v>
      </c>
      <c r="D2557" s="127" t="s">
        <v>1256</v>
      </c>
      <c r="E2557" s="125">
        <v>3.63</v>
      </c>
      <c r="F2557" s="126"/>
      <c r="G2557" s="125" t="s">
        <v>1</v>
      </c>
    </row>
    <row r="2558" spans="1:7" ht="42" customHeight="1" x14ac:dyDescent="0.25">
      <c r="A2558" s="128">
        <v>43438</v>
      </c>
      <c r="B2558" s="126" t="s">
        <v>1077</v>
      </c>
      <c r="C2558" s="126" t="s">
        <v>1191</v>
      </c>
      <c r="D2558" s="127" t="s">
        <v>1256</v>
      </c>
      <c r="E2558" s="125">
        <v>3.63</v>
      </c>
      <c r="F2558" s="126"/>
      <c r="G2558" s="125" t="s">
        <v>1</v>
      </c>
    </row>
    <row r="2559" spans="1:7" ht="42" customHeight="1" x14ac:dyDescent="0.25">
      <c r="A2559" s="128">
        <v>43378</v>
      </c>
      <c r="B2559" s="126" t="s">
        <v>1077</v>
      </c>
      <c r="C2559" s="126" t="s">
        <v>1191</v>
      </c>
      <c r="D2559" s="127" t="s">
        <v>1256</v>
      </c>
      <c r="E2559" s="125">
        <v>3.33</v>
      </c>
      <c r="F2559" s="126"/>
      <c r="G2559" s="125" t="s">
        <v>1</v>
      </c>
    </row>
    <row r="2560" spans="1:7" ht="42" customHeight="1" x14ac:dyDescent="0.25">
      <c r="A2560" s="128">
        <v>43452</v>
      </c>
      <c r="B2560" s="126" t="s">
        <v>1077</v>
      </c>
      <c r="C2560" s="126" t="s">
        <v>1191</v>
      </c>
      <c r="D2560" s="127" t="s">
        <v>1256</v>
      </c>
      <c r="E2560" s="125">
        <v>2.65</v>
      </c>
      <c r="F2560" s="126"/>
      <c r="G2560" s="125" t="s">
        <v>1</v>
      </c>
    </row>
    <row r="2561" spans="1:7" ht="42" customHeight="1" x14ac:dyDescent="0.25">
      <c r="A2561" s="128">
        <v>43445</v>
      </c>
      <c r="B2561" s="126" t="s">
        <v>1077</v>
      </c>
      <c r="C2561" s="126" t="s">
        <v>1191</v>
      </c>
      <c r="D2561" s="127" t="s">
        <v>1256</v>
      </c>
      <c r="E2561" s="125">
        <v>2.54</v>
      </c>
      <c r="F2561" s="126"/>
      <c r="G2561" s="125" t="s">
        <v>1</v>
      </c>
    </row>
    <row r="2562" spans="1:7" ht="42" customHeight="1" x14ac:dyDescent="0.25">
      <c r="A2562" s="128">
        <v>43454</v>
      </c>
      <c r="B2562" s="126" t="s">
        <v>1077</v>
      </c>
      <c r="C2562" s="126" t="s">
        <v>1191</v>
      </c>
      <c r="D2562" s="127" t="s">
        <v>1256</v>
      </c>
      <c r="E2562" s="125">
        <v>2.42</v>
      </c>
      <c r="F2562" s="126"/>
      <c r="G2562" s="125" t="s">
        <v>1</v>
      </c>
    </row>
    <row r="2563" spans="1:7" ht="42" customHeight="1" x14ac:dyDescent="0.25">
      <c r="A2563" s="128">
        <v>43445</v>
      </c>
      <c r="B2563" s="126" t="s">
        <v>1077</v>
      </c>
      <c r="C2563" s="126" t="s">
        <v>1191</v>
      </c>
      <c r="D2563" s="127" t="s">
        <v>1256</v>
      </c>
      <c r="E2563" s="125">
        <v>1.33</v>
      </c>
      <c r="F2563" s="126"/>
      <c r="G2563" s="125" t="s">
        <v>1</v>
      </c>
    </row>
    <row r="2564" spans="1:7" ht="42" customHeight="1" x14ac:dyDescent="0.25">
      <c r="A2564" s="128">
        <v>43452</v>
      </c>
      <c r="B2564" s="126" t="s">
        <v>1077</v>
      </c>
      <c r="C2564" s="126" t="s">
        <v>1191</v>
      </c>
      <c r="D2564" s="127" t="s">
        <v>1256</v>
      </c>
      <c r="E2564" s="125">
        <v>0.66</v>
      </c>
      <c r="F2564" s="126"/>
      <c r="G2564" s="125" t="s">
        <v>1</v>
      </c>
    </row>
    <row r="2565" spans="1:7" ht="42" customHeight="1" x14ac:dyDescent="0.25">
      <c r="A2565" s="128">
        <v>43374</v>
      </c>
      <c r="B2565" s="126" t="s">
        <v>1891</v>
      </c>
      <c r="C2565" s="126" t="s">
        <v>1892</v>
      </c>
      <c r="D2565" s="127" t="s">
        <v>1259</v>
      </c>
      <c r="E2565" s="125">
        <v>597.74</v>
      </c>
      <c r="F2565" s="126"/>
      <c r="G2565" s="125" t="s">
        <v>2640</v>
      </c>
    </row>
    <row r="2566" spans="1:7" ht="42" customHeight="1" x14ac:dyDescent="0.25">
      <c r="A2566" s="128">
        <v>43389</v>
      </c>
      <c r="B2566" s="126" t="s">
        <v>1891</v>
      </c>
      <c r="C2566" s="126" t="s">
        <v>1892</v>
      </c>
      <c r="D2566" s="127" t="s">
        <v>1259</v>
      </c>
      <c r="E2566" s="125">
        <v>495.13</v>
      </c>
      <c r="F2566" s="126"/>
      <c r="G2566" s="125" t="s">
        <v>2640</v>
      </c>
    </row>
    <row r="2567" spans="1:7" ht="42" customHeight="1" x14ac:dyDescent="0.25">
      <c r="A2567" s="128">
        <v>43374</v>
      </c>
      <c r="B2567" s="126" t="s">
        <v>1891</v>
      </c>
      <c r="C2567" s="126" t="s">
        <v>1892</v>
      </c>
      <c r="D2567" s="127" t="s">
        <v>1259</v>
      </c>
      <c r="E2567" s="125">
        <v>459.8</v>
      </c>
      <c r="F2567" s="126"/>
      <c r="G2567" s="125" t="s">
        <v>2640</v>
      </c>
    </row>
    <row r="2568" spans="1:7" ht="42" customHeight="1" x14ac:dyDescent="0.25">
      <c r="A2568" s="128">
        <v>43374</v>
      </c>
      <c r="B2568" s="126" t="s">
        <v>1891</v>
      </c>
      <c r="C2568" s="126" t="s">
        <v>1892</v>
      </c>
      <c r="D2568" s="127" t="s">
        <v>1259</v>
      </c>
      <c r="E2568" s="125">
        <v>449.88</v>
      </c>
      <c r="F2568" s="126"/>
      <c r="G2568" s="125" t="s">
        <v>2640</v>
      </c>
    </row>
    <row r="2569" spans="1:7" ht="42" customHeight="1" x14ac:dyDescent="0.25">
      <c r="A2569" s="128">
        <v>43389</v>
      </c>
      <c r="B2569" s="126" t="s">
        <v>1891</v>
      </c>
      <c r="C2569" s="126" t="s">
        <v>1892</v>
      </c>
      <c r="D2569" s="127" t="s">
        <v>1259</v>
      </c>
      <c r="E2569" s="125">
        <v>360.1</v>
      </c>
      <c r="F2569" s="126"/>
      <c r="G2569" s="125" t="s">
        <v>2640</v>
      </c>
    </row>
    <row r="2570" spans="1:7" ht="42" customHeight="1" x14ac:dyDescent="0.25">
      <c r="A2570" s="128">
        <v>43374</v>
      </c>
      <c r="B2570" s="126" t="s">
        <v>1891</v>
      </c>
      <c r="C2570" s="126" t="s">
        <v>1892</v>
      </c>
      <c r="D2570" s="127" t="s">
        <v>1259</v>
      </c>
      <c r="E2570" s="125">
        <v>346.06</v>
      </c>
      <c r="F2570" s="126"/>
      <c r="G2570" s="125" t="s">
        <v>2640</v>
      </c>
    </row>
    <row r="2571" spans="1:7" ht="42" customHeight="1" x14ac:dyDescent="0.25">
      <c r="A2571" s="128">
        <v>43374</v>
      </c>
      <c r="B2571" s="126" t="s">
        <v>1891</v>
      </c>
      <c r="C2571" s="126" t="s">
        <v>1892</v>
      </c>
      <c r="D2571" s="127" t="s">
        <v>1259</v>
      </c>
      <c r="E2571" s="125">
        <v>102.85</v>
      </c>
      <c r="F2571" s="126"/>
      <c r="G2571" s="125" t="s">
        <v>2640</v>
      </c>
    </row>
    <row r="2572" spans="1:7" ht="42" customHeight="1" x14ac:dyDescent="0.25">
      <c r="A2572" s="128">
        <v>43374</v>
      </c>
      <c r="B2572" s="126" t="s">
        <v>1891</v>
      </c>
      <c r="C2572" s="126" t="s">
        <v>1892</v>
      </c>
      <c r="D2572" s="127" t="s">
        <v>1259</v>
      </c>
      <c r="E2572" s="125">
        <v>61.71</v>
      </c>
      <c r="F2572" s="126"/>
      <c r="G2572" s="125" t="s">
        <v>2640</v>
      </c>
    </row>
    <row r="2573" spans="1:7" ht="42" customHeight="1" x14ac:dyDescent="0.25">
      <c r="A2573" s="128">
        <v>43374</v>
      </c>
      <c r="B2573" s="126" t="s">
        <v>1891</v>
      </c>
      <c r="C2573" s="126" t="s">
        <v>1892</v>
      </c>
      <c r="D2573" s="127" t="s">
        <v>1259</v>
      </c>
      <c r="E2573" s="125">
        <v>51.42</v>
      </c>
      <c r="F2573" s="126"/>
      <c r="G2573" s="125" t="s">
        <v>2640</v>
      </c>
    </row>
    <row r="2574" spans="1:7" ht="42" customHeight="1" x14ac:dyDescent="0.25">
      <c r="A2574" s="128">
        <v>43389</v>
      </c>
      <c r="B2574" s="126" t="s">
        <v>1891</v>
      </c>
      <c r="C2574" s="126" t="s">
        <v>1892</v>
      </c>
      <c r="D2574" s="127" t="s">
        <v>1259</v>
      </c>
      <c r="E2574" s="125">
        <v>45.98</v>
      </c>
      <c r="F2574" s="126"/>
      <c r="G2574" s="125" t="s">
        <v>2640</v>
      </c>
    </row>
    <row r="2575" spans="1:7" ht="42" customHeight="1" x14ac:dyDescent="0.25">
      <c r="A2575" s="128">
        <v>43389</v>
      </c>
      <c r="B2575" s="126" t="s">
        <v>1891</v>
      </c>
      <c r="C2575" s="126" t="s">
        <v>1892</v>
      </c>
      <c r="D2575" s="127" t="s">
        <v>1259</v>
      </c>
      <c r="E2575" s="125">
        <v>34.61</v>
      </c>
      <c r="F2575" s="126"/>
      <c r="G2575" s="125" t="s">
        <v>2640</v>
      </c>
    </row>
    <row r="2576" spans="1:7" ht="42" customHeight="1" x14ac:dyDescent="0.25">
      <c r="A2576" s="128">
        <v>43374</v>
      </c>
      <c r="B2576" s="126" t="s">
        <v>1891</v>
      </c>
      <c r="C2576" s="126" t="s">
        <v>1892</v>
      </c>
      <c r="D2576" s="127" t="s">
        <v>1259</v>
      </c>
      <c r="E2576" s="125">
        <v>30.86</v>
      </c>
      <c r="F2576" s="126"/>
      <c r="G2576" s="125" t="s">
        <v>2640</v>
      </c>
    </row>
    <row r="2577" spans="1:7" ht="42" customHeight="1" x14ac:dyDescent="0.25">
      <c r="A2577" s="128">
        <v>43374</v>
      </c>
      <c r="B2577" s="126" t="s">
        <v>1891</v>
      </c>
      <c r="C2577" s="126" t="s">
        <v>1892</v>
      </c>
      <c r="D2577" s="127" t="s">
        <v>1259</v>
      </c>
      <c r="E2577" s="125">
        <v>11.49</v>
      </c>
      <c r="F2577" s="126"/>
      <c r="G2577" s="125" t="s">
        <v>2640</v>
      </c>
    </row>
    <row r="2578" spans="1:7" ht="42" customHeight="1" x14ac:dyDescent="0.25">
      <c r="A2578" s="128">
        <v>43374</v>
      </c>
      <c r="B2578" s="126" t="s">
        <v>1891</v>
      </c>
      <c r="C2578" s="126" t="s">
        <v>1892</v>
      </c>
      <c r="D2578" s="127" t="s">
        <v>1259</v>
      </c>
      <c r="E2578" s="125">
        <v>10.29</v>
      </c>
      <c r="F2578" s="126"/>
      <c r="G2578" s="125" t="s">
        <v>2640</v>
      </c>
    </row>
    <row r="2579" spans="1:7" ht="42" customHeight="1" x14ac:dyDescent="0.25">
      <c r="A2579" s="128">
        <v>43452</v>
      </c>
      <c r="B2579" s="126" t="s">
        <v>1895</v>
      </c>
      <c r="C2579" s="126" t="s">
        <v>1896</v>
      </c>
      <c r="D2579" s="127" t="s">
        <v>1259</v>
      </c>
      <c r="E2579" s="125">
        <v>419.99</v>
      </c>
      <c r="F2579" s="126"/>
      <c r="G2579" s="125" t="s">
        <v>2640</v>
      </c>
    </row>
    <row r="2580" spans="1:7" ht="42" customHeight="1" x14ac:dyDescent="0.25">
      <c r="A2580" s="128">
        <v>43452</v>
      </c>
      <c r="B2580" s="126" t="s">
        <v>1895</v>
      </c>
      <c r="C2580" s="126" t="s">
        <v>1896</v>
      </c>
      <c r="D2580" s="127" t="s">
        <v>1259</v>
      </c>
      <c r="E2580" s="125">
        <v>259</v>
      </c>
      <c r="F2580" s="126"/>
      <c r="G2580" s="125" t="s">
        <v>2640</v>
      </c>
    </row>
    <row r="2581" spans="1:7" ht="42" customHeight="1" x14ac:dyDescent="0.25">
      <c r="A2581" s="128">
        <v>43452</v>
      </c>
      <c r="B2581" s="126" t="s">
        <v>1895</v>
      </c>
      <c r="C2581" s="126" t="s">
        <v>1896</v>
      </c>
      <c r="D2581" s="127" t="s">
        <v>1259</v>
      </c>
      <c r="E2581" s="125">
        <v>256.04000000000002</v>
      </c>
      <c r="F2581" s="126"/>
      <c r="G2581" s="125" t="s">
        <v>2640</v>
      </c>
    </row>
    <row r="2582" spans="1:7" ht="42" customHeight="1" x14ac:dyDescent="0.25">
      <c r="A2582" s="128">
        <v>43452</v>
      </c>
      <c r="B2582" s="126" t="s">
        <v>1895</v>
      </c>
      <c r="C2582" s="126" t="s">
        <v>1896</v>
      </c>
      <c r="D2582" s="127" t="s">
        <v>1259</v>
      </c>
      <c r="E2582" s="125">
        <v>231.3</v>
      </c>
      <c r="F2582" s="126"/>
      <c r="G2582" s="125" t="s">
        <v>2640</v>
      </c>
    </row>
    <row r="2583" spans="1:7" ht="42" customHeight="1" x14ac:dyDescent="0.25">
      <c r="A2583" s="128">
        <v>43452</v>
      </c>
      <c r="B2583" s="126" t="s">
        <v>1895</v>
      </c>
      <c r="C2583" s="126" t="s">
        <v>1896</v>
      </c>
      <c r="D2583" s="127" t="s">
        <v>1259</v>
      </c>
      <c r="E2583" s="125">
        <v>228.01</v>
      </c>
      <c r="F2583" s="126"/>
      <c r="G2583" s="125" t="s">
        <v>2640</v>
      </c>
    </row>
    <row r="2584" spans="1:7" ht="42" customHeight="1" x14ac:dyDescent="0.25">
      <c r="A2584" s="128">
        <v>43425</v>
      </c>
      <c r="B2584" s="126" t="s">
        <v>1895</v>
      </c>
      <c r="C2584" s="126" t="s">
        <v>1896</v>
      </c>
      <c r="D2584" s="127" t="s">
        <v>1259</v>
      </c>
      <c r="E2584" s="125">
        <v>189.05</v>
      </c>
      <c r="F2584" s="126"/>
      <c r="G2584" s="125" t="s">
        <v>2640</v>
      </c>
    </row>
    <row r="2585" spans="1:7" ht="42" customHeight="1" x14ac:dyDescent="0.25">
      <c r="A2585" s="128">
        <v>43425</v>
      </c>
      <c r="B2585" s="126" t="s">
        <v>1895</v>
      </c>
      <c r="C2585" s="126" t="s">
        <v>1896</v>
      </c>
      <c r="D2585" s="127" t="s">
        <v>1259</v>
      </c>
      <c r="E2585" s="125">
        <v>162.04</v>
      </c>
      <c r="F2585" s="126"/>
      <c r="G2585" s="125" t="s">
        <v>2640</v>
      </c>
    </row>
    <row r="2586" spans="1:7" ht="42" customHeight="1" x14ac:dyDescent="0.25">
      <c r="A2586" s="128">
        <v>43452</v>
      </c>
      <c r="B2586" s="126" t="s">
        <v>1895</v>
      </c>
      <c r="C2586" s="126" t="s">
        <v>1896</v>
      </c>
      <c r="D2586" s="127" t="s">
        <v>1259</v>
      </c>
      <c r="E2586" s="125">
        <v>155</v>
      </c>
      <c r="F2586" s="126"/>
      <c r="G2586" s="125" t="s">
        <v>2640</v>
      </c>
    </row>
    <row r="2587" spans="1:7" ht="42" customHeight="1" x14ac:dyDescent="0.25">
      <c r="A2587" s="128">
        <v>43452</v>
      </c>
      <c r="B2587" s="126" t="s">
        <v>1895</v>
      </c>
      <c r="C2587" s="126" t="s">
        <v>1896</v>
      </c>
      <c r="D2587" s="127" t="s">
        <v>1259</v>
      </c>
      <c r="E2587" s="125">
        <v>124</v>
      </c>
      <c r="F2587" s="126"/>
      <c r="G2587" s="125" t="s">
        <v>2640</v>
      </c>
    </row>
    <row r="2588" spans="1:7" ht="42" customHeight="1" x14ac:dyDescent="0.25">
      <c r="A2588" s="128">
        <v>43452</v>
      </c>
      <c r="B2588" s="126" t="s">
        <v>1895</v>
      </c>
      <c r="C2588" s="126" t="s">
        <v>1896</v>
      </c>
      <c r="D2588" s="127" t="s">
        <v>1259</v>
      </c>
      <c r="E2588" s="125">
        <v>101.87</v>
      </c>
      <c r="F2588" s="126"/>
      <c r="G2588" s="125" t="s">
        <v>2640</v>
      </c>
    </row>
    <row r="2589" spans="1:7" ht="42" customHeight="1" x14ac:dyDescent="0.25">
      <c r="A2589" s="128">
        <v>43374</v>
      </c>
      <c r="B2589" s="126" t="s">
        <v>1895</v>
      </c>
      <c r="C2589" s="126" t="s">
        <v>1896</v>
      </c>
      <c r="D2589" s="127" t="s">
        <v>1259</v>
      </c>
      <c r="E2589" s="125">
        <v>95</v>
      </c>
      <c r="F2589" s="126"/>
      <c r="G2589" s="125" t="s">
        <v>2640</v>
      </c>
    </row>
    <row r="2590" spans="1:7" ht="42" customHeight="1" x14ac:dyDescent="0.25">
      <c r="A2590" s="128">
        <v>43452</v>
      </c>
      <c r="B2590" s="126" t="s">
        <v>1895</v>
      </c>
      <c r="C2590" s="126" t="s">
        <v>1896</v>
      </c>
      <c r="D2590" s="127" t="s">
        <v>1259</v>
      </c>
      <c r="E2590" s="125">
        <v>84</v>
      </c>
      <c r="F2590" s="126"/>
      <c r="G2590" s="125" t="s">
        <v>2640</v>
      </c>
    </row>
    <row r="2591" spans="1:7" ht="42" customHeight="1" x14ac:dyDescent="0.25">
      <c r="A2591" s="128">
        <v>43452</v>
      </c>
      <c r="B2591" s="126" t="s">
        <v>1895</v>
      </c>
      <c r="C2591" s="126" t="s">
        <v>1896</v>
      </c>
      <c r="D2591" s="127" t="s">
        <v>1259</v>
      </c>
      <c r="E2591" s="125">
        <v>47.12</v>
      </c>
      <c r="F2591" s="126"/>
      <c r="G2591" s="125" t="s">
        <v>2640</v>
      </c>
    </row>
    <row r="2592" spans="1:7" ht="42" customHeight="1" x14ac:dyDescent="0.25">
      <c r="A2592" s="128">
        <v>43452</v>
      </c>
      <c r="B2592" s="126" t="s">
        <v>1895</v>
      </c>
      <c r="C2592" s="126" t="s">
        <v>1896</v>
      </c>
      <c r="D2592" s="127" t="s">
        <v>1259</v>
      </c>
      <c r="E2592" s="125">
        <v>45.5</v>
      </c>
      <c r="F2592" s="126"/>
      <c r="G2592" s="125" t="s">
        <v>2640</v>
      </c>
    </row>
    <row r="2593" spans="1:7" ht="42" customHeight="1" x14ac:dyDescent="0.25">
      <c r="A2593" s="128">
        <v>43452</v>
      </c>
      <c r="B2593" s="126" t="s">
        <v>1895</v>
      </c>
      <c r="C2593" s="126" t="s">
        <v>1896</v>
      </c>
      <c r="D2593" s="127" t="s">
        <v>1259</v>
      </c>
      <c r="E2593" s="125">
        <v>43</v>
      </c>
      <c r="F2593" s="126"/>
      <c r="G2593" s="125" t="s">
        <v>2640</v>
      </c>
    </row>
    <row r="2594" spans="1:7" ht="42" customHeight="1" x14ac:dyDescent="0.25">
      <c r="A2594" s="128">
        <v>43452</v>
      </c>
      <c r="B2594" s="126" t="s">
        <v>1895</v>
      </c>
      <c r="C2594" s="126" t="s">
        <v>1896</v>
      </c>
      <c r="D2594" s="127" t="s">
        <v>1259</v>
      </c>
      <c r="E2594" s="125">
        <v>37.99</v>
      </c>
      <c r="F2594" s="126"/>
      <c r="G2594" s="125" t="s">
        <v>2640</v>
      </c>
    </row>
    <row r="2595" spans="1:7" ht="42" customHeight="1" x14ac:dyDescent="0.25">
      <c r="A2595" s="128">
        <v>43452</v>
      </c>
      <c r="B2595" s="126" t="s">
        <v>1895</v>
      </c>
      <c r="C2595" s="126" t="s">
        <v>1896</v>
      </c>
      <c r="D2595" s="127" t="s">
        <v>1259</v>
      </c>
      <c r="E2595" s="125">
        <v>31.41</v>
      </c>
      <c r="F2595" s="126"/>
      <c r="G2595" s="125" t="s">
        <v>2640</v>
      </c>
    </row>
    <row r="2596" spans="1:7" ht="42" customHeight="1" x14ac:dyDescent="0.25">
      <c r="A2596" s="128">
        <v>43452</v>
      </c>
      <c r="B2596" s="126" t="s">
        <v>1895</v>
      </c>
      <c r="C2596" s="126" t="s">
        <v>1896</v>
      </c>
      <c r="D2596" s="127" t="s">
        <v>1259</v>
      </c>
      <c r="E2596" s="125">
        <v>21.63</v>
      </c>
      <c r="F2596" s="126"/>
      <c r="G2596" s="125" t="s">
        <v>2640</v>
      </c>
    </row>
    <row r="2597" spans="1:7" ht="42" customHeight="1" x14ac:dyDescent="0.25">
      <c r="A2597" s="128">
        <v>43374</v>
      </c>
      <c r="B2597" s="126" t="s">
        <v>1895</v>
      </c>
      <c r="C2597" s="126" t="s">
        <v>1896</v>
      </c>
      <c r="D2597" s="127" t="s">
        <v>1259</v>
      </c>
      <c r="E2597" s="125">
        <v>15.71</v>
      </c>
      <c r="F2597" s="126"/>
      <c r="G2597" s="125" t="s">
        <v>2640</v>
      </c>
    </row>
    <row r="2598" spans="1:7" ht="42" customHeight="1" x14ac:dyDescent="0.25">
      <c r="A2598" s="128">
        <v>43452</v>
      </c>
      <c r="B2598" s="126" t="s">
        <v>1895</v>
      </c>
      <c r="C2598" s="126" t="s">
        <v>1896</v>
      </c>
      <c r="D2598" s="127" t="s">
        <v>1259</v>
      </c>
      <c r="E2598" s="125">
        <v>15.71</v>
      </c>
      <c r="F2598" s="126"/>
      <c r="G2598" s="125" t="s">
        <v>2640</v>
      </c>
    </row>
    <row r="2599" spans="1:7" ht="42" customHeight="1" x14ac:dyDescent="0.25">
      <c r="A2599" s="128">
        <v>43452</v>
      </c>
      <c r="B2599" s="126" t="s">
        <v>1895</v>
      </c>
      <c r="C2599" s="126" t="s">
        <v>1896</v>
      </c>
      <c r="D2599" s="127" t="s">
        <v>1259</v>
      </c>
      <c r="E2599" s="125">
        <v>13.6</v>
      </c>
      <c r="F2599" s="126"/>
      <c r="G2599" s="125" t="s">
        <v>2640</v>
      </c>
    </row>
    <row r="2600" spans="1:7" ht="42" customHeight="1" x14ac:dyDescent="0.25">
      <c r="A2600" s="128">
        <v>43452</v>
      </c>
      <c r="B2600" s="126" t="s">
        <v>1895</v>
      </c>
      <c r="C2600" s="126" t="s">
        <v>1896</v>
      </c>
      <c r="D2600" s="127" t="s">
        <v>1259</v>
      </c>
      <c r="E2600" s="125">
        <v>7.5</v>
      </c>
      <c r="F2600" s="126"/>
      <c r="G2600" s="125" t="s">
        <v>2640</v>
      </c>
    </row>
    <row r="2601" spans="1:7" ht="42" customHeight="1" x14ac:dyDescent="0.25">
      <c r="A2601" s="128">
        <v>43452</v>
      </c>
      <c r="B2601" s="126" t="s">
        <v>1895</v>
      </c>
      <c r="C2601" s="126" t="s">
        <v>1896</v>
      </c>
      <c r="D2601" s="127" t="s">
        <v>1259</v>
      </c>
      <c r="E2601" s="125">
        <v>4.91</v>
      </c>
      <c r="F2601" s="126"/>
      <c r="G2601" s="125" t="s">
        <v>2640</v>
      </c>
    </row>
    <row r="2602" spans="1:7" ht="42" customHeight="1" x14ac:dyDescent="0.25">
      <c r="A2602" s="128">
        <v>43434</v>
      </c>
      <c r="B2602" s="126" t="s">
        <v>2029</v>
      </c>
      <c r="C2602" s="126" t="s">
        <v>2030</v>
      </c>
      <c r="D2602" s="127" t="s">
        <v>1249</v>
      </c>
      <c r="E2602" s="125">
        <v>3884.1</v>
      </c>
      <c r="F2602" s="126"/>
      <c r="G2602" s="125" t="s">
        <v>1</v>
      </c>
    </row>
    <row r="2603" spans="1:7" ht="42" customHeight="1" x14ac:dyDescent="0.25">
      <c r="A2603" s="128">
        <v>43434</v>
      </c>
      <c r="B2603" s="126" t="s">
        <v>2029</v>
      </c>
      <c r="C2603" s="126" t="s">
        <v>2030</v>
      </c>
      <c r="D2603" s="127" t="s">
        <v>1249</v>
      </c>
      <c r="E2603" s="125">
        <v>3738.9</v>
      </c>
      <c r="F2603" s="126"/>
      <c r="G2603" s="125" t="s">
        <v>1</v>
      </c>
    </row>
    <row r="2604" spans="1:7" ht="42" customHeight="1" x14ac:dyDescent="0.25">
      <c r="A2604" s="128">
        <v>43452</v>
      </c>
      <c r="B2604" s="126" t="s">
        <v>2539</v>
      </c>
      <c r="C2604" s="126" t="s">
        <v>2634</v>
      </c>
      <c r="D2604" s="127" t="s">
        <v>1257</v>
      </c>
      <c r="E2604" s="125">
        <v>968</v>
      </c>
      <c r="F2604" s="126"/>
      <c r="G2604" s="125" t="s">
        <v>1</v>
      </c>
    </row>
    <row r="2605" spans="1:7" ht="42" customHeight="1" x14ac:dyDescent="0.25">
      <c r="A2605" s="128">
        <v>43452</v>
      </c>
      <c r="B2605" s="126" t="s">
        <v>2539</v>
      </c>
      <c r="C2605" s="126" t="s">
        <v>2634</v>
      </c>
      <c r="D2605" s="127" t="s">
        <v>1257</v>
      </c>
      <c r="E2605" s="125">
        <v>968</v>
      </c>
      <c r="F2605" s="126"/>
      <c r="G2605" s="125" t="s">
        <v>1</v>
      </c>
    </row>
    <row r="2606" spans="1:7" ht="42" customHeight="1" x14ac:dyDescent="0.25">
      <c r="A2606" s="128">
        <v>43388</v>
      </c>
      <c r="B2606" s="126" t="s">
        <v>2676</v>
      </c>
      <c r="C2606" s="126" t="s">
        <v>2634</v>
      </c>
      <c r="D2606" s="127" t="s">
        <v>2675</v>
      </c>
      <c r="E2606" s="125">
        <v>300</v>
      </c>
      <c r="F2606" s="126" t="s">
        <v>2650</v>
      </c>
      <c r="G2606" s="125" t="s">
        <v>1</v>
      </c>
    </row>
    <row r="2607" spans="1:7" ht="42" customHeight="1" x14ac:dyDescent="0.25">
      <c r="A2607" s="128">
        <v>43377</v>
      </c>
      <c r="B2607" s="126" t="s">
        <v>2674</v>
      </c>
      <c r="C2607" s="126" t="s">
        <v>2673</v>
      </c>
      <c r="D2607" s="127" t="s">
        <v>2672</v>
      </c>
      <c r="E2607" s="125">
        <v>10164</v>
      </c>
      <c r="F2607" s="126" t="s">
        <v>2625</v>
      </c>
      <c r="G2607" s="125" t="s">
        <v>2640</v>
      </c>
    </row>
    <row r="2608" spans="1:7" ht="42" customHeight="1" x14ac:dyDescent="0.25">
      <c r="A2608" s="128">
        <v>43465</v>
      </c>
      <c r="B2608" s="126" t="s">
        <v>2671</v>
      </c>
      <c r="C2608" s="126" t="s">
        <v>412</v>
      </c>
      <c r="D2608" s="127" t="s">
        <v>1248</v>
      </c>
      <c r="E2608" s="125">
        <v>690.64</v>
      </c>
      <c r="F2608" s="126"/>
      <c r="G2608" s="125" t="s">
        <v>1</v>
      </c>
    </row>
    <row r="2609" spans="1:7" ht="42" customHeight="1" x14ac:dyDescent="0.25">
      <c r="A2609" s="128">
        <v>43412</v>
      </c>
      <c r="B2609" s="126" t="s">
        <v>1082</v>
      </c>
      <c r="C2609" s="126" t="s">
        <v>1195</v>
      </c>
      <c r="D2609" s="127" t="s">
        <v>1256</v>
      </c>
      <c r="E2609" s="125">
        <v>36.54</v>
      </c>
      <c r="F2609" s="126"/>
      <c r="G2609" s="125" t="s">
        <v>1</v>
      </c>
    </row>
    <row r="2610" spans="1:7" ht="42" customHeight="1" x14ac:dyDescent="0.25">
      <c r="A2610" s="128">
        <v>43434</v>
      </c>
      <c r="B2610" s="126" t="s">
        <v>1082</v>
      </c>
      <c r="C2610" s="126" t="s">
        <v>1195</v>
      </c>
      <c r="D2610" s="127" t="s">
        <v>1256</v>
      </c>
      <c r="E2610" s="125">
        <v>36.54</v>
      </c>
      <c r="F2610" s="126"/>
      <c r="G2610" s="125" t="s">
        <v>1</v>
      </c>
    </row>
    <row r="2611" spans="1:7" ht="42" customHeight="1" x14ac:dyDescent="0.25">
      <c r="A2611" s="128">
        <v>43465</v>
      </c>
      <c r="B2611" s="126" t="s">
        <v>1082</v>
      </c>
      <c r="C2611" s="126" t="s">
        <v>1195</v>
      </c>
      <c r="D2611" s="127" t="s">
        <v>1256</v>
      </c>
      <c r="E2611" s="125">
        <v>36.54</v>
      </c>
      <c r="F2611" s="126"/>
      <c r="G2611" s="125" t="s">
        <v>1</v>
      </c>
    </row>
    <row r="2612" spans="1:7" ht="42" customHeight="1" x14ac:dyDescent="0.25">
      <c r="A2612" s="128">
        <v>43412</v>
      </c>
      <c r="B2612" s="126" t="s">
        <v>1082</v>
      </c>
      <c r="C2612" s="126" t="s">
        <v>1195</v>
      </c>
      <c r="D2612" s="127" t="s">
        <v>1256</v>
      </c>
      <c r="E2612" s="125">
        <v>32.71</v>
      </c>
      <c r="F2612" s="126"/>
      <c r="G2612" s="125" t="s">
        <v>1</v>
      </c>
    </row>
    <row r="2613" spans="1:7" ht="42" customHeight="1" x14ac:dyDescent="0.25">
      <c r="A2613" s="128">
        <v>43434</v>
      </c>
      <c r="B2613" s="126" t="s">
        <v>1082</v>
      </c>
      <c r="C2613" s="126" t="s">
        <v>1195</v>
      </c>
      <c r="D2613" s="127" t="s">
        <v>1256</v>
      </c>
      <c r="E2613" s="125">
        <v>32.71</v>
      </c>
      <c r="F2613" s="126"/>
      <c r="G2613" s="125" t="s">
        <v>1</v>
      </c>
    </row>
    <row r="2614" spans="1:7" ht="42" customHeight="1" x14ac:dyDescent="0.25">
      <c r="A2614" s="128">
        <v>43465</v>
      </c>
      <c r="B2614" s="126" t="s">
        <v>1082</v>
      </c>
      <c r="C2614" s="126" t="s">
        <v>1195</v>
      </c>
      <c r="D2614" s="127" t="s">
        <v>1256</v>
      </c>
      <c r="E2614" s="125">
        <v>32.71</v>
      </c>
      <c r="F2614" s="126"/>
      <c r="G2614" s="125" t="s">
        <v>1</v>
      </c>
    </row>
    <row r="2615" spans="1:7" ht="42" customHeight="1" x14ac:dyDescent="0.25">
      <c r="A2615" s="128">
        <v>43392</v>
      </c>
      <c r="B2615" s="126" t="s">
        <v>2670</v>
      </c>
      <c r="C2615" s="126" t="s">
        <v>2669</v>
      </c>
      <c r="D2615" s="127" t="s">
        <v>1256</v>
      </c>
      <c r="E2615" s="125">
        <v>775.91</v>
      </c>
      <c r="F2615" s="126"/>
      <c r="G2615" s="125" t="s">
        <v>1</v>
      </c>
    </row>
    <row r="2616" spans="1:7" ht="42" customHeight="1" x14ac:dyDescent="0.25">
      <c r="A2616" s="128">
        <v>43392</v>
      </c>
      <c r="B2616" s="126" t="s">
        <v>2670</v>
      </c>
      <c r="C2616" s="126" t="s">
        <v>2669</v>
      </c>
      <c r="D2616" s="127" t="s">
        <v>1256</v>
      </c>
      <c r="E2616" s="125">
        <v>490.05</v>
      </c>
      <c r="F2616" s="126"/>
      <c r="G2616" s="125" t="s">
        <v>1</v>
      </c>
    </row>
    <row r="2617" spans="1:7" ht="42" customHeight="1" x14ac:dyDescent="0.25">
      <c r="A2617" s="128">
        <v>43392</v>
      </c>
      <c r="B2617" s="126" t="s">
        <v>2670</v>
      </c>
      <c r="C2617" s="126" t="s">
        <v>2669</v>
      </c>
      <c r="D2617" s="127" t="s">
        <v>1256</v>
      </c>
      <c r="E2617" s="125">
        <v>154.12</v>
      </c>
      <c r="F2617" s="126"/>
      <c r="G2617" s="125" t="s">
        <v>1</v>
      </c>
    </row>
    <row r="2618" spans="1:7" ht="42" customHeight="1" x14ac:dyDescent="0.25">
      <c r="A2618" s="128">
        <v>43391</v>
      </c>
      <c r="B2618" s="126" t="s">
        <v>291</v>
      </c>
      <c r="C2618" s="126" t="s">
        <v>2634</v>
      </c>
      <c r="D2618" s="127" t="s">
        <v>2668</v>
      </c>
      <c r="E2618" s="125">
        <v>350</v>
      </c>
      <c r="F2618" s="126" t="s">
        <v>2650</v>
      </c>
      <c r="G2618" s="125" t="s">
        <v>1</v>
      </c>
    </row>
    <row r="2619" spans="1:7" ht="42" customHeight="1" x14ac:dyDescent="0.25">
      <c r="A2619" s="128">
        <v>43455</v>
      </c>
      <c r="B2619" s="126" t="s">
        <v>1171</v>
      </c>
      <c r="C2619" s="126" t="s">
        <v>2667</v>
      </c>
      <c r="D2619" s="127" t="s">
        <v>1272</v>
      </c>
      <c r="E2619" s="125">
        <v>206</v>
      </c>
      <c r="F2619" s="126"/>
      <c r="G2619" s="125" t="s">
        <v>2640</v>
      </c>
    </row>
    <row r="2620" spans="1:7" ht="42" customHeight="1" x14ac:dyDescent="0.25">
      <c r="A2620" s="128">
        <v>43451</v>
      </c>
      <c r="B2620" s="126" t="s">
        <v>2666</v>
      </c>
      <c r="C2620" s="126" t="s">
        <v>2665</v>
      </c>
      <c r="D2620" s="127" t="s">
        <v>1261</v>
      </c>
      <c r="E2620" s="125">
        <v>123.9</v>
      </c>
      <c r="F2620" s="126"/>
      <c r="G2620" s="125" t="s">
        <v>1</v>
      </c>
    </row>
    <row r="2621" spans="1:7" ht="42" customHeight="1" x14ac:dyDescent="0.25">
      <c r="A2621" s="128">
        <v>43451</v>
      </c>
      <c r="B2621" s="126" t="s">
        <v>2666</v>
      </c>
      <c r="C2621" s="126" t="s">
        <v>2665</v>
      </c>
      <c r="D2621" s="127" t="s">
        <v>1261</v>
      </c>
      <c r="E2621" s="125">
        <v>0.51</v>
      </c>
      <c r="F2621" s="126"/>
      <c r="G2621" s="125" t="s">
        <v>1</v>
      </c>
    </row>
    <row r="2622" spans="1:7" ht="42" customHeight="1" x14ac:dyDescent="0.25">
      <c r="A2622" s="128">
        <v>43416</v>
      </c>
      <c r="B2622" s="126" t="s">
        <v>1097</v>
      </c>
      <c r="C2622" s="126" t="s">
        <v>44</v>
      </c>
      <c r="D2622" s="127" t="s">
        <v>1256</v>
      </c>
      <c r="E2622" s="125">
        <v>344.03</v>
      </c>
      <c r="F2622" s="126"/>
      <c r="G2622" s="125" t="s">
        <v>1</v>
      </c>
    </row>
    <row r="2623" spans="1:7" ht="42" customHeight="1" x14ac:dyDescent="0.25">
      <c r="A2623" s="128">
        <v>43377</v>
      </c>
      <c r="B2623" s="126" t="s">
        <v>1097</v>
      </c>
      <c r="C2623" s="126" t="s">
        <v>44</v>
      </c>
      <c r="D2623" s="127" t="s">
        <v>1256</v>
      </c>
      <c r="E2623" s="125">
        <v>1080</v>
      </c>
      <c r="F2623" s="126"/>
      <c r="G2623" s="125" t="s">
        <v>1</v>
      </c>
    </row>
    <row r="2624" spans="1:7" ht="42" customHeight="1" x14ac:dyDescent="0.25">
      <c r="A2624" s="128">
        <v>43465</v>
      </c>
      <c r="B2624" s="126" t="s">
        <v>1097</v>
      </c>
      <c r="C2624" s="126" t="s">
        <v>44</v>
      </c>
      <c r="D2624" s="127" t="s">
        <v>1256</v>
      </c>
      <c r="E2624" s="125">
        <v>344.03</v>
      </c>
      <c r="F2624" s="126"/>
      <c r="G2624" s="125" t="s">
        <v>1</v>
      </c>
    </row>
    <row r="2625" spans="1:7" ht="42" customHeight="1" x14ac:dyDescent="0.25">
      <c r="A2625" s="128">
        <v>43465</v>
      </c>
      <c r="B2625" s="126" t="s">
        <v>1097</v>
      </c>
      <c r="C2625" s="126" t="s">
        <v>44</v>
      </c>
      <c r="D2625" s="127" t="s">
        <v>1256</v>
      </c>
      <c r="E2625" s="125">
        <v>126.09</v>
      </c>
      <c r="F2625" s="126"/>
      <c r="G2625" s="125" t="s">
        <v>1</v>
      </c>
    </row>
    <row r="2626" spans="1:7" ht="42" customHeight="1" x14ac:dyDescent="0.25">
      <c r="A2626" s="128">
        <v>43445</v>
      </c>
      <c r="B2626" s="126" t="s">
        <v>2664</v>
      </c>
      <c r="C2626" s="126" t="s">
        <v>2634</v>
      </c>
      <c r="D2626" s="127" t="s">
        <v>1249</v>
      </c>
      <c r="E2626" s="125">
        <v>2178</v>
      </c>
      <c r="F2626" s="126"/>
      <c r="G2626" s="125" t="s">
        <v>1</v>
      </c>
    </row>
    <row r="2627" spans="1:7" ht="42" customHeight="1" x14ac:dyDescent="0.25">
      <c r="A2627" s="128">
        <v>43465</v>
      </c>
      <c r="B2627" s="126" t="s">
        <v>1106</v>
      </c>
      <c r="C2627" s="126" t="s">
        <v>1204</v>
      </c>
      <c r="D2627" s="127" t="s">
        <v>1252</v>
      </c>
      <c r="E2627" s="125">
        <v>1104.28</v>
      </c>
      <c r="F2627" s="126"/>
      <c r="G2627" s="125" t="s">
        <v>1</v>
      </c>
    </row>
    <row r="2628" spans="1:7" ht="42" customHeight="1" x14ac:dyDescent="0.25">
      <c r="A2628" s="128">
        <v>43453</v>
      </c>
      <c r="B2628" s="126" t="s">
        <v>1106</v>
      </c>
      <c r="C2628" s="126" t="s">
        <v>1204</v>
      </c>
      <c r="D2628" s="127" t="s">
        <v>1252</v>
      </c>
      <c r="E2628" s="125">
        <v>751.41</v>
      </c>
      <c r="F2628" s="126"/>
      <c r="G2628" s="125" t="s">
        <v>1</v>
      </c>
    </row>
    <row r="2629" spans="1:7" ht="42" customHeight="1" x14ac:dyDescent="0.25">
      <c r="A2629" s="128">
        <v>43465</v>
      </c>
      <c r="B2629" s="126" t="s">
        <v>1106</v>
      </c>
      <c r="C2629" s="126" t="s">
        <v>1204</v>
      </c>
      <c r="D2629" s="127" t="s">
        <v>1252</v>
      </c>
      <c r="E2629" s="125">
        <v>546.30999999999995</v>
      </c>
      <c r="F2629" s="126"/>
      <c r="G2629" s="125" t="s">
        <v>1</v>
      </c>
    </row>
    <row r="2630" spans="1:7" ht="42" customHeight="1" x14ac:dyDescent="0.25">
      <c r="A2630" s="128">
        <v>43383</v>
      </c>
      <c r="B2630" s="126" t="s">
        <v>1106</v>
      </c>
      <c r="C2630" s="126" t="s">
        <v>1204</v>
      </c>
      <c r="D2630" s="127" t="s">
        <v>1275</v>
      </c>
      <c r="E2630" s="125">
        <v>495.5</v>
      </c>
      <c r="F2630" s="126"/>
      <c r="G2630" s="125" t="s">
        <v>1</v>
      </c>
    </row>
    <row r="2631" spans="1:7" ht="42" customHeight="1" x14ac:dyDescent="0.25">
      <c r="A2631" s="128">
        <v>43465</v>
      </c>
      <c r="B2631" s="126" t="s">
        <v>1106</v>
      </c>
      <c r="C2631" s="126" t="s">
        <v>1204</v>
      </c>
      <c r="D2631" s="127" t="s">
        <v>1252</v>
      </c>
      <c r="E2631" s="125">
        <v>432.58</v>
      </c>
      <c r="F2631" s="126"/>
      <c r="G2631" s="125" t="s">
        <v>1</v>
      </c>
    </row>
    <row r="2632" spans="1:7" ht="42" customHeight="1" x14ac:dyDescent="0.25">
      <c r="A2632" s="128">
        <v>43453</v>
      </c>
      <c r="B2632" s="126" t="s">
        <v>1106</v>
      </c>
      <c r="C2632" s="126" t="s">
        <v>1204</v>
      </c>
      <c r="D2632" s="127" t="s">
        <v>1252</v>
      </c>
      <c r="E2632" s="125">
        <v>261.36</v>
      </c>
      <c r="F2632" s="126"/>
      <c r="G2632" s="125" t="s">
        <v>1</v>
      </c>
    </row>
    <row r="2633" spans="1:7" ht="42" customHeight="1" x14ac:dyDescent="0.25">
      <c r="A2633" s="128">
        <v>43453</v>
      </c>
      <c r="B2633" s="126" t="s">
        <v>1106</v>
      </c>
      <c r="C2633" s="126" t="s">
        <v>1204</v>
      </c>
      <c r="D2633" s="127" t="s">
        <v>1252</v>
      </c>
      <c r="E2633" s="125">
        <v>250.93</v>
      </c>
      <c r="F2633" s="126"/>
      <c r="G2633" s="125" t="s">
        <v>1</v>
      </c>
    </row>
    <row r="2634" spans="1:7" ht="42" customHeight="1" x14ac:dyDescent="0.25">
      <c r="A2634" s="128">
        <v>43383</v>
      </c>
      <c r="B2634" s="126" t="s">
        <v>1106</v>
      </c>
      <c r="C2634" s="126" t="s">
        <v>1204</v>
      </c>
      <c r="D2634" s="127" t="s">
        <v>1275</v>
      </c>
      <c r="E2634" s="125">
        <v>226.57</v>
      </c>
      <c r="F2634" s="126"/>
      <c r="G2634" s="125" t="s">
        <v>1</v>
      </c>
    </row>
    <row r="2635" spans="1:7" ht="42" customHeight="1" x14ac:dyDescent="0.25">
      <c r="A2635" s="128">
        <v>43465</v>
      </c>
      <c r="B2635" s="126" t="s">
        <v>1106</v>
      </c>
      <c r="C2635" s="126" t="s">
        <v>1204</v>
      </c>
      <c r="D2635" s="127" t="s">
        <v>1275</v>
      </c>
      <c r="E2635" s="125">
        <v>203.28</v>
      </c>
      <c r="F2635" s="126"/>
      <c r="G2635" s="125" t="s">
        <v>1</v>
      </c>
    </row>
    <row r="2636" spans="1:7" ht="42" customHeight="1" x14ac:dyDescent="0.25">
      <c r="A2636" s="128">
        <v>43433</v>
      </c>
      <c r="B2636" s="126" t="s">
        <v>1106</v>
      </c>
      <c r="C2636" s="126" t="s">
        <v>1204</v>
      </c>
      <c r="D2636" s="127" t="s">
        <v>1275</v>
      </c>
      <c r="E2636" s="125">
        <v>181.49</v>
      </c>
      <c r="F2636" s="126"/>
      <c r="G2636" s="125" t="s">
        <v>1</v>
      </c>
    </row>
    <row r="2637" spans="1:7" ht="42" customHeight="1" x14ac:dyDescent="0.25">
      <c r="A2637" s="128">
        <v>43465</v>
      </c>
      <c r="B2637" s="126" t="s">
        <v>1106</v>
      </c>
      <c r="C2637" s="126" t="s">
        <v>1204</v>
      </c>
      <c r="D2637" s="127" t="s">
        <v>1252</v>
      </c>
      <c r="E2637" s="125">
        <v>155.34</v>
      </c>
      <c r="F2637" s="126"/>
      <c r="G2637" s="125" t="s">
        <v>1</v>
      </c>
    </row>
    <row r="2638" spans="1:7" ht="42" customHeight="1" x14ac:dyDescent="0.25">
      <c r="A2638" s="128">
        <v>43465</v>
      </c>
      <c r="B2638" s="126" t="s">
        <v>1106</v>
      </c>
      <c r="C2638" s="126" t="s">
        <v>1204</v>
      </c>
      <c r="D2638" s="127" t="s">
        <v>1275</v>
      </c>
      <c r="E2638" s="125">
        <v>154.88999999999999</v>
      </c>
      <c r="F2638" s="126"/>
      <c r="G2638" s="125" t="s">
        <v>1</v>
      </c>
    </row>
    <row r="2639" spans="1:7" ht="42" customHeight="1" x14ac:dyDescent="0.25">
      <c r="A2639" s="128">
        <v>43453</v>
      </c>
      <c r="B2639" s="126" t="s">
        <v>1106</v>
      </c>
      <c r="C2639" s="126" t="s">
        <v>1204</v>
      </c>
      <c r="D2639" s="127" t="s">
        <v>1252</v>
      </c>
      <c r="E2639" s="125">
        <v>154.88</v>
      </c>
      <c r="F2639" s="126"/>
      <c r="G2639" s="125" t="s">
        <v>1</v>
      </c>
    </row>
    <row r="2640" spans="1:7" ht="42" customHeight="1" x14ac:dyDescent="0.25">
      <c r="A2640" s="128">
        <v>43453</v>
      </c>
      <c r="B2640" s="126" t="s">
        <v>1106</v>
      </c>
      <c r="C2640" s="126" t="s">
        <v>1204</v>
      </c>
      <c r="D2640" s="127" t="s">
        <v>1252</v>
      </c>
      <c r="E2640" s="125">
        <v>154.88</v>
      </c>
      <c r="F2640" s="126"/>
      <c r="G2640" s="125" t="s">
        <v>1</v>
      </c>
    </row>
    <row r="2641" spans="1:7" ht="42" customHeight="1" x14ac:dyDescent="0.25">
      <c r="A2641" s="128">
        <v>43453</v>
      </c>
      <c r="B2641" s="126" t="s">
        <v>1106</v>
      </c>
      <c r="C2641" s="126" t="s">
        <v>1204</v>
      </c>
      <c r="D2641" s="127" t="s">
        <v>1252</v>
      </c>
      <c r="E2641" s="125">
        <v>154.88</v>
      </c>
      <c r="F2641" s="126"/>
      <c r="G2641" s="125" t="s">
        <v>1</v>
      </c>
    </row>
    <row r="2642" spans="1:7" ht="42" customHeight="1" x14ac:dyDescent="0.25">
      <c r="A2642" s="128">
        <v>43465</v>
      </c>
      <c r="B2642" s="126" t="s">
        <v>1106</v>
      </c>
      <c r="C2642" s="126" t="s">
        <v>1204</v>
      </c>
      <c r="D2642" s="127" t="s">
        <v>1275</v>
      </c>
      <c r="E2642" s="125">
        <v>154.88</v>
      </c>
      <c r="F2642" s="126"/>
      <c r="G2642" s="125" t="s">
        <v>1</v>
      </c>
    </row>
    <row r="2643" spans="1:7" ht="42" customHeight="1" x14ac:dyDescent="0.25">
      <c r="A2643" s="128">
        <v>43433</v>
      </c>
      <c r="B2643" s="126" t="s">
        <v>1106</v>
      </c>
      <c r="C2643" s="126" t="s">
        <v>1204</v>
      </c>
      <c r="D2643" s="127" t="s">
        <v>1275</v>
      </c>
      <c r="E2643" s="125">
        <v>145.21</v>
      </c>
      <c r="F2643" s="126"/>
      <c r="G2643" s="125" t="s">
        <v>1</v>
      </c>
    </row>
    <row r="2644" spans="1:7" ht="42" customHeight="1" x14ac:dyDescent="0.25">
      <c r="A2644" s="128">
        <v>43433</v>
      </c>
      <c r="B2644" s="126" t="s">
        <v>1106</v>
      </c>
      <c r="C2644" s="126" t="s">
        <v>1204</v>
      </c>
      <c r="D2644" s="127" t="s">
        <v>1252</v>
      </c>
      <c r="E2644" s="125">
        <v>145.19999999999999</v>
      </c>
      <c r="F2644" s="126"/>
      <c r="G2644" s="125" t="s">
        <v>1</v>
      </c>
    </row>
    <row r="2645" spans="1:7" ht="42" customHeight="1" x14ac:dyDescent="0.25">
      <c r="A2645" s="128">
        <v>43433</v>
      </c>
      <c r="B2645" s="126" t="s">
        <v>1106</v>
      </c>
      <c r="C2645" s="126" t="s">
        <v>1204</v>
      </c>
      <c r="D2645" s="127" t="s">
        <v>1252</v>
      </c>
      <c r="E2645" s="125">
        <v>145.19999999999999</v>
      </c>
      <c r="F2645" s="126"/>
      <c r="G2645" s="125" t="s">
        <v>1</v>
      </c>
    </row>
    <row r="2646" spans="1:7" ht="42" customHeight="1" x14ac:dyDescent="0.25">
      <c r="A2646" s="128">
        <v>43433</v>
      </c>
      <c r="B2646" s="126" t="s">
        <v>1106</v>
      </c>
      <c r="C2646" s="126" t="s">
        <v>1204</v>
      </c>
      <c r="D2646" s="127" t="s">
        <v>1275</v>
      </c>
      <c r="E2646" s="125">
        <v>15.43</v>
      </c>
      <c r="F2646" s="126"/>
      <c r="G2646" s="125" t="s">
        <v>1</v>
      </c>
    </row>
    <row r="2647" spans="1:7" ht="42" customHeight="1" x14ac:dyDescent="0.25">
      <c r="A2647" s="128">
        <v>43453</v>
      </c>
      <c r="B2647" s="126" t="s">
        <v>1106</v>
      </c>
      <c r="C2647" s="126" t="s">
        <v>1204</v>
      </c>
      <c r="D2647" s="127" t="s">
        <v>1252</v>
      </c>
      <c r="E2647" s="125">
        <v>116.16</v>
      </c>
      <c r="F2647" s="126"/>
      <c r="G2647" s="125" t="s">
        <v>1</v>
      </c>
    </row>
    <row r="2648" spans="1:7" ht="42" customHeight="1" x14ac:dyDescent="0.25">
      <c r="A2648" s="128">
        <v>43453</v>
      </c>
      <c r="B2648" s="126" t="s">
        <v>1106</v>
      </c>
      <c r="C2648" s="126" t="s">
        <v>1204</v>
      </c>
      <c r="D2648" s="127" t="s">
        <v>1275</v>
      </c>
      <c r="E2648" s="125">
        <v>116.16</v>
      </c>
      <c r="F2648" s="126"/>
      <c r="G2648" s="125" t="s">
        <v>1</v>
      </c>
    </row>
    <row r="2649" spans="1:7" ht="42" customHeight="1" x14ac:dyDescent="0.25">
      <c r="A2649" s="128">
        <v>43433</v>
      </c>
      <c r="B2649" s="126" t="s">
        <v>1106</v>
      </c>
      <c r="C2649" s="126" t="s">
        <v>1204</v>
      </c>
      <c r="D2649" s="127" t="s">
        <v>1252</v>
      </c>
      <c r="E2649" s="125">
        <v>108.9</v>
      </c>
      <c r="F2649" s="126"/>
      <c r="G2649" s="125" t="s">
        <v>1</v>
      </c>
    </row>
    <row r="2650" spans="1:7" ht="42" customHeight="1" x14ac:dyDescent="0.25">
      <c r="A2650" s="128">
        <v>43453</v>
      </c>
      <c r="B2650" s="126" t="s">
        <v>1106</v>
      </c>
      <c r="C2650" s="126" t="s">
        <v>1204</v>
      </c>
      <c r="D2650" s="127" t="s">
        <v>1275</v>
      </c>
      <c r="E2650" s="125">
        <v>96.79</v>
      </c>
      <c r="F2650" s="126"/>
      <c r="G2650" s="125" t="s">
        <v>1</v>
      </c>
    </row>
    <row r="2651" spans="1:7" ht="42" customHeight="1" x14ac:dyDescent="0.25">
      <c r="A2651" s="128">
        <v>43453</v>
      </c>
      <c r="B2651" s="126" t="s">
        <v>1106</v>
      </c>
      <c r="C2651" s="126" t="s">
        <v>1204</v>
      </c>
      <c r="D2651" s="127" t="s">
        <v>1275</v>
      </c>
      <c r="E2651" s="125">
        <v>77.44</v>
      </c>
      <c r="F2651" s="126"/>
      <c r="G2651" s="125" t="s">
        <v>1</v>
      </c>
    </row>
    <row r="2652" spans="1:7" ht="42" customHeight="1" x14ac:dyDescent="0.25">
      <c r="A2652" s="128">
        <v>43465</v>
      </c>
      <c r="B2652" s="126" t="s">
        <v>1106</v>
      </c>
      <c r="C2652" s="126" t="s">
        <v>1204</v>
      </c>
      <c r="D2652" s="127" t="s">
        <v>1275</v>
      </c>
      <c r="E2652" s="125">
        <v>77.44</v>
      </c>
      <c r="F2652" s="126"/>
      <c r="G2652" s="125" t="s">
        <v>1</v>
      </c>
    </row>
    <row r="2653" spans="1:7" ht="42" customHeight="1" x14ac:dyDescent="0.25">
      <c r="A2653" s="128">
        <v>43465</v>
      </c>
      <c r="B2653" s="126" t="s">
        <v>1106</v>
      </c>
      <c r="C2653" s="126" t="s">
        <v>1204</v>
      </c>
      <c r="D2653" s="127" t="s">
        <v>1275</v>
      </c>
      <c r="E2653" s="125">
        <v>77.44</v>
      </c>
      <c r="F2653" s="126"/>
      <c r="G2653" s="125" t="s">
        <v>1</v>
      </c>
    </row>
    <row r="2654" spans="1:7" ht="42" customHeight="1" x14ac:dyDescent="0.25">
      <c r="A2654" s="128">
        <v>43465</v>
      </c>
      <c r="B2654" s="126" t="s">
        <v>1106</v>
      </c>
      <c r="C2654" s="126" t="s">
        <v>1204</v>
      </c>
      <c r="D2654" s="127" t="s">
        <v>1252</v>
      </c>
      <c r="E2654" s="125">
        <v>77.44</v>
      </c>
      <c r="F2654" s="126"/>
      <c r="G2654" s="125" t="s">
        <v>1</v>
      </c>
    </row>
    <row r="2655" spans="1:7" ht="42" customHeight="1" x14ac:dyDescent="0.25">
      <c r="A2655" s="128">
        <v>43383</v>
      </c>
      <c r="B2655" s="126" t="s">
        <v>1106</v>
      </c>
      <c r="C2655" s="126" t="s">
        <v>1204</v>
      </c>
      <c r="D2655" s="127" t="s">
        <v>1252</v>
      </c>
      <c r="E2655" s="125">
        <v>72.599999999999994</v>
      </c>
      <c r="F2655" s="126"/>
      <c r="G2655" s="125" t="s">
        <v>1</v>
      </c>
    </row>
    <row r="2656" spans="1:7" ht="42" customHeight="1" x14ac:dyDescent="0.25">
      <c r="A2656" s="128">
        <v>43383</v>
      </c>
      <c r="B2656" s="126" t="s">
        <v>1106</v>
      </c>
      <c r="C2656" s="126" t="s">
        <v>1204</v>
      </c>
      <c r="D2656" s="127" t="s">
        <v>1275</v>
      </c>
      <c r="E2656" s="125">
        <v>72.599999999999994</v>
      </c>
      <c r="F2656" s="126"/>
      <c r="G2656" s="125" t="s">
        <v>1</v>
      </c>
    </row>
    <row r="2657" spans="1:7" ht="42" customHeight="1" x14ac:dyDescent="0.25">
      <c r="A2657" s="128">
        <v>43433</v>
      </c>
      <c r="B2657" s="126" t="s">
        <v>1106</v>
      </c>
      <c r="C2657" s="126" t="s">
        <v>1204</v>
      </c>
      <c r="D2657" s="127" t="s">
        <v>1252</v>
      </c>
      <c r="E2657" s="125">
        <v>72.599999999999994</v>
      </c>
      <c r="F2657" s="126"/>
      <c r="G2657" s="125" t="s">
        <v>1</v>
      </c>
    </row>
    <row r="2658" spans="1:7" ht="42" customHeight="1" x14ac:dyDescent="0.25">
      <c r="A2658" s="128">
        <v>43453</v>
      </c>
      <c r="B2658" s="126" t="s">
        <v>1106</v>
      </c>
      <c r="C2658" s="126" t="s">
        <v>1204</v>
      </c>
      <c r="D2658" s="127" t="s">
        <v>1252</v>
      </c>
      <c r="E2658" s="125">
        <v>38.72</v>
      </c>
      <c r="F2658" s="126"/>
      <c r="G2658" s="125" t="s">
        <v>1</v>
      </c>
    </row>
    <row r="2659" spans="1:7" ht="42" customHeight="1" x14ac:dyDescent="0.25">
      <c r="A2659" s="128">
        <v>43453</v>
      </c>
      <c r="B2659" s="126" t="s">
        <v>1106</v>
      </c>
      <c r="C2659" s="126" t="s">
        <v>1204</v>
      </c>
      <c r="D2659" s="127" t="s">
        <v>1275</v>
      </c>
      <c r="E2659" s="125">
        <v>38.72</v>
      </c>
      <c r="F2659" s="126"/>
      <c r="G2659" s="125" t="s">
        <v>1</v>
      </c>
    </row>
    <row r="2660" spans="1:7" ht="42" customHeight="1" x14ac:dyDescent="0.25">
      <c r="A2660" s="128">
        <v>43465</v>
      </c>
      <c r="B2660" s="126" t="s">
        <v>1106</v>
      </c>
      <c r="C2660" s="126" t="s">
        <v>1204</v>
      </c>
      <c r="D2660" s="127" t="s">
        <v>1252</v>
      </c>
      <c r="E2660" s="125">
        <v>38.72</v>
      </c>
      <c r="F2660" s="126"/>
      <c r="G2660" s="125" t="s">
        <v>1</v>
      </c>
    </row>
    <row r="2661" spans="1:7" ht="42" customHeight="1" x14ac:dyDescent="0.25">
      <c r="A2661" s="128">
        <v>43465</v>
      </c>
      <c r="B2661" s="126" t="s">
        <v>1106</v>
      </c>
      <c r="C2661" s="126" t="s">
        <v>1204</v>
      </c>
      <c r="D2661" s="127" t="s">
        <v>1252</v>
      </c>
      <c r="E2661" s="125">
        <v>38.72</v>
      </c>
      <c r="F2661" s="126"/>
      <c r="G2661" s="125" t="s">
        <v>1</v>
      </c>
    </row>
    <row r="2662" spans="1:7" ht="42" customHeight="1" x14ac:dyDescent="0.25">
      <c r="A2662" s="128">
        <v>43465</v>
      </c>
      <c r="B2662" s="126" t="s">
        <v>1106</v>
      </c>
      <c r="C2662" s="126" t="s">
        <v>1204</v>
      </c>
      <c r="D2662" s="127" t="s">
        <v>1275</v>
      </c>
      <c r="E2662" s="125">
        <v>38.72</v>
      </c>
      <c r="F2662" s="126"/>
      <c r="G2662" s="125" t="s">
        <v>1</v>
      </c>
    </row>
    <row r="2663" spans="1:7" ht="42" customHeight="1" x14ac:dyDescent="0.25">
      <c r="A2663" s="128">
        <v>43433</v>
      </c>
      <c r="B2663" s="126" t="s">
        <v>1106</v>
      </c>
      <c r="C2663" s="126" t="s">
        <v>1204</v>
      </c>
      <c r="D2663" s="127" t="s">
        <v>1252</v>
      </c>
      <c r="E2663" s="125">
        <v>36.299999999999997</v>
      </c>
      <c r="F2663" s="126"/>
      <c r="G2663" s="125" t="s">
        <v>1</v>
      </c>
    </row>
    <row r="2664" spans="1:7" ht="42" customHeight="1" x14ac:dyDescent="0.25">
      <c r="A2664" s="128">
        <v>43433</v>
      </c>
      <c r="B2664" s="126" t="s">
        <v>1106</v>
      </c>
      <c r="C2664" s="126" t="s">
        <v>1204</v>
      </c>
      <c r="D2664" s="127" t="s">
        <v>1252</v>
      </c>
      <c r="E2664" s="125">
        <v>36.299999999999997</v>
      </c>
      <c r="F2664" s="126"/>
      <c r="G2664" s="125" t="s">
        <v>1</v>
      </c>
    </row>
    <row r="2665" spans="1:7" ht="42" customHeight="1" x14ac:dyDescent="0.25">
      <c r="A2665" s="128">
        <v>43465</v>
      </c>
      <c r="B2665" s="126" t="s">
        <v>1106</v>
      </c>
      <c r="C2665" s="126" t="s">
        <v>1204</v>
      </c>
      <c r="D2665" s="127" t="s">
        <v>1252</v>
      </c>
      <c r="E2665" s="125">
        <v>0</v>
      </c>
      <c r="F2665" s="126"/>
      <c r="G2665" s="125" t="s">
        <v>1</v>
      </c>
    </row>
    <row r="2666" spans="1:7" ht="42" customHeight="1" x14ac:dyDescent="0.25">
      <c r="A2666" s="128">
        <v>43416</v>
      </c>
      <c r="B2666" s="126" t="s">
        <v>2663</v>
      </c>
      <c r="C2666" s="126" t="s">
        <v>2662</v>
      </c>
      <c r="D2666" s="127" t="s">
        <v>2661</v>
      </c>
      <c r="E2666" s="125">
        <v>16310.8</v>
      </c>
      <c r="F2666" s="126" t="s">
        <v>2625</v>
      </c>
      <c r="G2666" s="125" t="s">
        <v>1</v>
      </c>
    </row>
    <row r="2667" spans="1:7" ht="42" customHeight="1" x14ac:dyDescent="0.25">
      <c r="A2667" s="128">
        <v>43465</v>
      </c>
      <c r="B2667" s="126" t="s">
        <v>2007</v>
      </c>
      <c r="C2667" s="126" t="s">
        <v>2008</v>
      </c>
      <c r="D2667" s="127" t="s">
        <v>1267</v>
      </c>
      <c r="E2667" s="125">
        <v>90.15</v>
      </c>
      <c r="F2667" s="126"/>
      <c r="G2667" s="125" t="s">
        <v>1</v>
      </c>
    </row>
    <row r="2668" spans="1:7" ht="42" customHeight="1" x14ac:dyDescent="0.25">
      <c r="A2668" s="128">
        <v>43416</v>
      </c>
      <c r="B2668" s="126" t="s">
        <v>2530</v>
      </c>
      <c r="C2668" s="126" t="s">
        <v>2531</v>
      </c>
      <c r="D2668" s="127" t="s">
        <v>1249</v>
      </c>
      <c r="E2668" s="125">
        <v>2692.25</v>
      </c>
      <c r="F2668" s="126"/>
      <c r="G2668" s="125" t="s">
        <v>1</v>
      </c>
    </row>
    <row r="2669" spans="1:7" ht="42" customHeight="1" x14ac:dyDescent="0.25">
      <c r="A2669" s="128">
        <v>43438</v>
      </c>
      <c r="B2669" s="126" t="s">
        <v>2530</v>
      </c>
      <c r="C2669" s="126" t="s">
        <v>2531</v>
      </c>
      <c r="D2669" s="127" t="s">
        <v>1249</v>
      </c>
      <c r="E2669" s="125">
        <v>586.85</v>
      </c>
      <c r="F2669" s="126"/>
      <c r="G2669" s="125" t="s">
        <v>1</v>
      </c>
    </row>
    <row r="2670" spans="1:7" ht="42" customHeight="1" x14ac:dyDescent="0.25">
      <c r="A2670" s="128">
        <v>43452</v>
      </c>
      <c r="B2670" s="126" t="s">
        <v>2530</v>
      </c>
      <c r="C2670" s="126" t="s">
        <v>2531</v>
      </c>
      <c r="D2670" s="127" t="s">
        <v>1249</v>
      </c>
      <c r="E2670" s="125">
        <v>435.6</v>
      </c>
      <c r="F2670" s="126"/>
      <c r="G2670" s="125" t="s">
        <v>1</v>
      </c>
    </row>
    <row r="2671" spans="1:7" ht="42" customHeight="1" x14ac:dyDescent="0.25">
      <c r="A2671" s="128">
        <v>43425</v>
      </c>
      <c r="B2671" s="126" t="s">
        <v>2530</v>
      </c>
      <c r="C2671" s="126" t="s">
        <v>2531</v>
      </c>
      <c r="D2671" s="127" t="s">
        <v>1249</v>
      </c>
      <c r="E2671" s="125">
        <v>393.25</v>
      </c>
      <c r="F2671" s="126"/>
      <c r="G2671" s="125" t="s">
        <v>1</v>
      </c>
    </row>
    <row r="2672" spans="1:7" ht="42" customHeight="1" x14ac:dyDescent="0.25">
      <c r="A2672" s="128">
        <v>43431</v>
      </c>
      <c r="B2672" s="126" t="s">
        <v>2530</v>
      </c>
      <c r="C2672" s="126" t="s">
        <v>2531</v>
      </c>
      <c r="D2672" s="127" t="s">
        <v>1249</v>
      </c>
      <c r="E2672" s="125">
        <v>254.1</v>
      </c>
      <c r="F2672" s="126"/>
      <c r="G2672" s="125" t="s">
        <v>1</v>
      </c>
    </row>
    <row r="2673" spans="1:7" ht="42" customHeight="1" x14ac:dyDescent="0.25">
      <c r="A2673" s="128">
        <v>43423</v>
      </c>
      <c r="B2673" s="126" t="s">
        <v>2530</v>
      </c>
      <c r="C2673" s="126" t="s">
        <v>2531</v>
      </c>
      <c r="D2673" s="127" t="s">
        <v>1249</v>
      </c>
      <c r="E2673" s="125">
        <v>211.75</v>
      </c>
      <c r="F2673" s="126"/>
      <c r="G2673" s="125" t="s">
        <v>1</v>
      </c>
    </row>
    <row r="2674" spans="1:7" ht="42" customHeight="1" x14ac:dyDescent="0.25">
      <c r="A2674" s="128">
        <v>43425</v>
      </c>
      <c r="B2674" s="126" t="s">
        <v>2530</v>
      </c>
      <c r="C2674" s="126" t="s">
        <v>2531</v>
      </c>
      <c r="D2674" s="127" t="s">
        <v>1249</v>
      </c>
      <c r="E2674" s="125">
        <v>145.19999999999999</v>
      </c>
      <c r="F2674" s="126"/>
      <c r="G2674" s="125" t="s">
        <v>1</v>
      </c>
    </row>
    <row r="2675" spans="1:7" ht="42" customHeight="1" x14ac:dyDescent="0.25">
      <c r="A2675" s="128">
        <v>43423</v>
      </c>
      <c r="B2675" s="126" t="s">
        <v>2530</v>
      </c>
      <c r="C2675" s="126" t="s">
        <v>2531</v>
      </c>
      <c r="D2675" s="127" t="s">
        <v>1249</v>
      </c>
      <c r="E2675" s="125">
        <v>58.08</v>
      </c>
      <c r="F2675" s="126"/>
      <c r="G2675" s="125" t="s">
        <v>1</v>
      </c>
    </row>
    <row r="2676" spans="1:7" ht="42" customHeight="1" x14ac:dyDescent="0.25">
      <c r="A2676" s="128">
        <v>43416</v>
      </c>
      <c r="B2676" s="126" t="s">
        <v>2660</v>
      </c>
      <c r="C2676" s="126" t="s">
        <v>2659</v>
      </c>
      <c r="D2676" s="127" t="s">
        <v>2658</v>
      </c>
      <c r="E2676" s="125">
        <v>7500</v>
      </c>
      <c r="F2676" s="126" t="s">
        <v>2625</v>
      </c>
      <c r="G2676" s="125" t="s">
        <v>1</v>
      </c>
    </row>
    <row r="2677" spans="1:7" ht="42" customHeight="1" x14ac:dyDescent="0.25">
      <c r="A2677" s="128">
        <v>43465</v>
      </c>
      <c r="B2677" s="126" t="s">
        <v>2657</v>
      </c>
      <c r="C2677" s="126" t="s">
        <v>2656</v>
      </c>
      <c r="D2677" s="127" t="s">
        <v>1256</v>
      </c>
      <c r="E2677" s="125">
        <v>919.6</v>
      </c>
      <c r="F2677" s="126"/>
      <c r="G2677" s="125" t="s">
        <v>1</v>
      </c>
    </row>
    <row r="2678" spans="1:7" ht="42" customHeight="1" x14ac:dyDescent="0.25">
      <c r="A2678" s="128">
        <v>43465</v>
      </c>
      <c r="B2678" s="126" t="s">
        <v>2657</v>
      </c>
      <c r="C2678" s="126" t="s">
        <v>2656</v>
      </c>
      <c r="D2678" s="127" t="s">
        <v>1256</v>
      </c>
      <c r="E2678" s="125">
        <v>822.8</v>
      </c>
      <c r="F2678" s="126"/>
      <c r="G2678" s="125" t="s">
        <v>1</v>
      </c>
    </row>
    <row r="2679" spans="1:7" ht="42" customHeight="1" x14ac:dyDescent="0.25">
      <c r="A2679" s="128">
        <v>43416</v>
      </c>
      <c r="B2679" s="126" t="s">
        <v>2655</v>
      </c>
      <c r="C2679" s="126" t="s">
        <v>2654</v>
      </c>
      <c r="D2679" s="127" t="s">
        <v>1272</v>
      </c>
      <c r="E2679" s="125">
        <v>538.21</v>
      </c>
      <c r="F2679" s="126"/>
      <c r="G2679" s="125" t="s">
        <v>2640</v>
      </c>
    </row>
    <row r="2680" spans="1:7" ht="42" customHeight="1" x14ac:dyDescent="0.25">
      <c r="A2680" s="128">
        <v>43465</v>
      </c>
      <c r="B2680" s="126" t="s">
        <v>1155</v>
      </c>
      <c r="C2680" s="126" t="s">
        <v>1235</v>
      </c>
      <c r="D2680" s="127" t="s">
        <v>1275</v>
      </c>
      <c r="E2680" s="125">
        <v>1013.16</v>
      </c>
      <c r="F2680" s="126"/>
      <c r="G2680" s="125" t="s">
        <v>1</v>
      </c>
    </row>
    <row r="2681" spans="1:7" ht="42" customHeight="1" x14ac:dyDescent="0.25">
      <c r="A2681" s="128">
        <v>43444</v>
      </c>
      <c r="B2681" s="126" t="s">
        <v>1155</v>
      </c>
      <c r="C2681" s="126" t="s">
        <v>1235</v>
      </c>
      <c r="D2681" s="127" t="s">
        <v>1275</v>
      </c>
      <c r="E2681" s="125">
        <v>936.56</v>
      </c>
      <c r="F2681" s="126"/>
      <c r="G2681" s="125" t="s">
        <v>1</v>
      </c>
    </row>
    <row r="2682" spans="1:7" ht="42" customHeight="1" x14ac:dyDescent="0.25">
      <c r="A2682" s="128">
        <v>43465</v>
      </c>
      <c r="B2682" s="126" t="s">
        <v>1155</v>
      </c>
      <c r="C2682" s="126" t="s">
        <v>1235</v>
      </c>
      <c r="D2682" s="127" t="s">
        <v>1275</v>
      </c>
      <c r="E2682" s="125">
        <v>866.35</v>
      </c>
      <c r="F2682" s="126"/>
      <c r="G2682" s="125" t="s">
        <v>1</v>
      </c>
    </row>
    <row r="2683" spans="1:7" ht="42" customHeight="1" x14ac:dyDescent="0.25">
      <c r="A2683" s="128">
        <v>43416</v>
      </c>
      <c r="B2683" s="126" t="s">
        <v>1155</v>
      </c>
      <c r="C2683" s="126" t="s">
        <v>1235</v>
      </c>
      <c r="D2683" s="127" t="s">
        <v>1275</v>
      </c>
      <c r="E2683" s="125">
        <v>770.04</v>
      </c>
      <c r="F2683" s="126"/>
      <c r="G2683" s="125" t="s">
        <v>1</v>
      </c>
    </row>
    <row r="2684" spans="1:7" ht="42" customHeight="1" x14ac:dyDescent="0.25">
      <c r="A2684" s="128">
        <v>43444</v>
      </c>
      <c r="B2684" s="126" t="s">
        <v>1155</v>
      </c>
      <c r="C2684" s="126" t="s">
        <v>1235</v>
      </c>
      <c r="D2684" s="127" t="s">
        <v>1275</v>
      </c>
      <c r="E2684" s="125">
        <v>527.02</v>
      </c>
      <c r="F2684" s="126"/>
      <c r="G2684" s="125" t="s">
        <v>1</v>
      </c>
    </row>
    <row r="2685" spans="1:7" ht="42" customHeight="1" x14ac:dyDescent="0.25">
      <c r="A2685" s="128">
        <v>43465</v>
      </c>
      <c r="B2685" s="126" t="s">
        <v>1155</v>
      </c>
      <c r="C2685" s="126" t="s">
        <v>1235</v>
      </c>
      <c r="D2685" s="127" t="s">
        <v>1275</v>
      </c>
      <c r="E2685" s="125">
        <v>512.25</v>
      </c>
      <c r="F2685" s="126"/>
      <c r="G2685" s="125" t="s">
        <v>1</v>
      </c>
    </row>
    <row r="2686" spans="1:7" ht="42" customHeight="1" x14ac:dyDescent="0.25">
      <c r="A2686" s="128">
        <v>43416</v>
      </c>
      <c r="B2686" s="126" t="s">
        <v>1155</v>
      </c>
      <c r="C2686" s="126" t="s">
        <v>1235</v>
      </c>
      <c r="D2686" s="127" t="s">
        <v>1275</v>
      </c>
      <c r="E2686" s="125">
        <v>440.29</v>
      </c>
      <c r="F2686" s="126"/>
      <c r="G2686" s="125" t="s">
        <v>1</v>
      </c>
    </row>
    <row r="2687" spans="1:7" ht="42" customHeight="1" x14ac:dyDescent="0.25">
      <c r="A2687" s="128">
        <v>43444</v>
      </c>
      <c r="B2687" s="126" t="s">
        <v>1155</v>
      </c>
      <c r="C2687" s="126" t="s">
        <v>1235</v>
      </c>
      <c r="D2687" s="127" t="s">
        <v>1275</v>
      </c>
      <c r="E2687" s="125">
        <v>404.79</v>
      </c>
      <c r="F2687" s="126"/>
      <c r="G2687" s="125" t="s">
        <v>1</v>
      </c>
    </row>
    <row r="2688" spans="1:7" ht="42" customHeight="1" x14ac:dyDescent="0.25">
      <c r="A2688" s="128">
        <v>43445</v>
      </c>
      <c r="B2688" s="126" t="s">
        <v>1155</v>
      </c>
      <c r="C2688" s="126" t="s">
        <v>1235</v>
      </c>
      <c r="D2688" s="127" t="s">
        <v>1275</v>
      </c>
      <c r="E2688" s="125">
        <v>361.04</v>
      </c>
      <c r="F2688" s="126"/>
      <c r="G2688" s="125" t="s">
        <v>1</v>
      </c>
    </row>
    <row r="2689" spans="1:7" ht="42" customHeight="1" x14ac:dyDescent="0.25">
      <c r="A2689" s="128">
        <v>43416</v>
      </c>
      <c r="B2689" s="126" t="s">
        <v>1155</v>
      </c>
      <c r="C2689" s="126" t="s">
        <v>1235</v>
      </c>
      <c r="D2689" s="127" t="s">
        <v>1275</v>
      </c>
      <c r="E2689" s="125">
        <v>237.8</v>
      </c>
      <c r="F2689" s="126"/>
      <c r="G2689" s="125" t="s">
        <v>1</v>
      </c>
    </row>
    <row r="2690" spans="1:7" ht="42" customHeight="1" x14ac:dyDescent="0.25">
      <c r="A2690" s="128">
        <v>43445</v>
      </c>
      <c r="B2690" s="126" t="s">
        <v>1155</v>
      </c>
      <c r="C2690" s="126" t="s">
        <v>1235</v>
      </c>
      <c r="D2690" s="127" t="s">
        <v>1275</v>
      </c>
      <c r="E2690" s="125">
        <v>161.38</v>
      </c>
      <c r="F2690" s="126"/>
      <c r="G2690" s="125" t="s">
        <v>1</v>
      </c>
    </row>
    <row r="2691" spans="1:7" ht="42" customHeight="1" x14ac:dyDescent="0.25">
      <c r="A2691" s="128">
        <v>43465</v>
      </c>
      <c r="B2691" s="126" t="s">
        <v>1155</v>
      </c>
      <c r="C2691" s="126" t="s">
        <v>1235</v>
      </c>
      <c r="D2691" s="127" t="s">
        <v>1275</v>
      </c>
      <c r="E2691" s="125">
        <v>152.32</v>
      </c>
      <c r="F2691" s="126"/>
      <c r="G2691" s="125" t="s">
        <v>1</v>
      </c>
    </row>
    <row r="2692" spans="1:7" ht="42" customHeight="1" x14ac:dyDescent="0.25">
      <c r="A2692" s="128">
        <v>43444</v>
      </c>
      <c r="B2692" s="126" t="s">
        <v>1155</v>
      </c>
      <c r="C2692" s="126" t="s">
        <v>1235</v>
      </c>
      <c r="D2692" s="127" t="s">
        <v>1275</v>
      </c>
      <c r="E2692" s="125">
        <v>128.51</v>
      </c>
      <c r="F2692" s="126"/>
      <c r="G2692" s="125" t="s">
        <v>1</v>
      </c>
    </row>
    <row r="2693" spans="1:7" ht="42" customHeight="1" x14ac:dyDescent="0.25">
      <c r="A2693" s="128">
        <v>43416</v>
      </c>
      <c r="B2693" s="126" t="s">
        <v>1155</v>
      </c>
      <c r="C2693" s="126" t="s">
        <v>1235</v>
      </c>
      <c r="D2693" s="127" t="s">
        <v>1275</v>
      </c>
      <c r="E2693" s="125">
        <v>124.3</v>
      </c>
      <c r="F2693" s="126"/>
      <c r="G2693" s="125" t="s">
        <v>1</v>
      </c>
    </row>
    <row r="2694" spans="1:7" ht="42" customHeight="1" x14ac:dyDescent="0.25">
      <c r="A2694" s="128">
        <v>43424</v>
      </c>
      <c r="B2694" s="126" t="s">
        <v>1155</v>
      </c>
      <c r="C2694" s="126" t="s">
        <v>1235</v>
      </c>
      <c r="D2694" s="127" t="s">
        <v>1268</v>
      </c>
      <c r="E2694" s="125">
        <v>116.23</v>
      </c>
      <c r="F2694" s="126"/>
      <c r="G2694" s="125" t="s">
        <v>1</v>
      </c>
    </row>
    <row r="2695" spans="1:7" ht="42" customHeight="1" x14ac:dyDescent="0.25">
      <c r="A2695" s="128">
        <v>43465</v>
      </c>
      <c r="B2695" s="126" t="s">
        <v>1155</v>
      </c>
      <c r="C2695" s="126" t="s">
        <v>1235</v>
      </c>
      <c r="D2695" s="127" t="s">
        <v>1275</v>
      </c>
      <c r="E2695" s="125">
        <v>99.73</v>
      </c>
      <c r="F2695" s="126"/>
      <c r="G2695" s="125" t="s">
        <v>1</v>
      </c>
    </row>
    <row r="2696" spans="1:7" ht="42" customHeight="1" x14ac:dyDescent="0.25">
      <c r="A2696" s="128">
        <v>43445</v>
      </c>
      <c r="B2696" s="126" t="s">
        <v>1155</v>
      </c>
      <c r="C2696" s="126" t="s">
        <v>1235</v>
      </c>
      <c r="D2696" s="127" t="s">
        <v>1275</v>
      </c>
      <c r="E2696" s="125">
        <v>95.41</v>
      </c>
      <c r="F2696" s="126"/>
      <c r="G2696" s="125" t="s">
        <v>1</v>
      </c>
    </row>
    <row r="2697" spans="1:7" ht="42" customHeight="1" x14ac:dyDescent="0.25">
      <c r="A2697" s="128">
        <v>43444</v>
      </c>
      <c r="B2697" s="126" t="s">
        <v>1155</v>
      </c>
      <c r="C2697" s="126" t="s">
        <v>1235</v>
      </c>
      <c r="D2697" s="127" t="s">
        <v>1275</v>
      </c>
      <c r="E2697" s="125">
        <v>90.36</v>
      </c>
      <c r="F2697" s="126"/>
      <c r="G2697" s="125" t="s">
        <v>1</v>
      </c>
    </row>
    <row r="2698" spans="1:7" ht="42" customHeight="1" x14ac:dyDescent="0.25">
      <c r="A2698" s="128">
        <v>43424</v>
      </c>
      <c r="B2698" s="126" t="s">
        <v>1155</v>
      </c>
      <c r="C2698" s="126" t="s">
        <v>1235</v>
      </c>
      <c r="D2698" s="127" t="s">
        <v>1275</v>
      </c>
      <c r="E2698" s="125">
        <v>88.33</v>
      </c>
      <c r="F2698" s="126"/>
      <c r="G2698" s="125" t="s">
        <v>1</v>
      </c>
    </row>
    <row r="2699" spans="1:7" ht="42" customHeight="1" x14ac:dyDescent="0.25">
      <c r="A2699" s="128">
        <v>43445</v>
      </c>
      <c r="B2699" s="126" t="s">
        <v>1155</v>
      </c>
      <c r="C2699" s="126" t="s">
        <v>1235</v>
      </c>
      <c r="D2699" s="127" t="s">
        <v>1275</v>
      </c>
      <c r="E2699" s="125">
        <v>79.41</v>
      </c>
      <c r="F2699" s="126"/>
      <c r="G2699" s="125" t="s">
        <v>1</v>
      </c>
    </row>
    <row r="2700" spans="1:7" ht="42" customHeight="1" x14ac:dyDescent="0.25">
      <c r="A2700" s="128">
        <v>43465</v>
      </c>
      <c r="B2700" s="126" t="s">
        <v>1155</v>
      </c>
      <c r="C2700" s="126" t="s">
        <v>1235</v>
      </c>
      <c r="D2700" s="127" t="s">
        <v>1275</v>
      </c>
      <c r="E2700" s="125">
        <v>73.849999999999994</v>
      </c>
      <c r="F2700" s="126"/>
      <c r="G2700" s="125" t="s">
        <v>1</v>
      </c>
    </row>
    <row r="2701" spans="1:7" ht="42" customHeight="1" x14ac:dyDescent="0.25">
      <c r="A2701" s="128">
        <v>43445</v>
      </c>
      <c r="B2701" s="126" t="s">
        <v>1155</v>
      </c>
      <c r="C2701" s="126" t="s">
        <v>1235</v>
      </c>
      <c r="D2701" s="127" t="s">
        <v>1275</v>
      </c>
      <c r="E2701" s="125">
        <v>72.180000000000007</v>
      </c>
      <c r="F2701" s="126"/>
      <c r="G2701" s="125" t="s">
        <v>1</v>
      </c>
    </row>
    <row r="2702" spans="1:7" ht="42" customHeight="1" x14ac:dyDescent="0.25">
      <c r="A2702" s="128">
        <v>43465</v>
      </c>
      <c r="B2702" s="126" t="s">
        <v>1155</v>
      </c>
      <c r="C2702" s="126" t="s">
        <v>1235</v>
      </c>
      <c r="D2702" s="127" t="s">
        <v>1275</v>
      </c>
      <c r="E2702" s="125">
        <v>70.81</v>
      </c>
      <c r="F2702" s="126"/>
      <c r="G2702" s="125" t="s">
        <v>1</v>
      </c>
    </row>
    <row r="2703" spans="1:7" ht="42" customHeight="1" x14ac:dyDescent="0.25">
      <c r="A2703" s="128">
        <v>43465</v>
      </c>
      <c r="B2703" s="126" t="s">
        <v>1155</v>
      </c>
      <c r="C2703" s="126" t="s">
        <v>1235</v>
      </c>
      <c r="D2703" s="127" t="s">
        <v>1275</v>
      </c>
      <c r="E2703" s="125">
        <v>60.73</v>
      </c>
      <c r="F2703" s="126"/>
      <c r="G2703" s="125" t="s">
        <v>1</v>
      </c>
    </row>
    <row r="2704" spans="1:7" ht="42" customHeight="1" x14ac:dyDescent="0.25">
      <c r="A2704" s="128">
        <v>43445</v>
      </c>
      <c r="B2704" s="126" t="s">
        <v>1155</v>
      </c>
      <c r="C2704" s="126" t="s">
        <v>1235</v>
      </c>
      <c r="D2704" s="127" t="s">
        <v>1275</v>
      </c>
      <c r="E2704" s="125">
        <v>32.49</v>
      </c>
      <c r="F2704" s="126"/>
      <c r="G2704" s="125" t="s">
        <v>1</v>
      </c>
    </row>
    <row r="2705" spans="1:7" ht="42" customHeight="1" x14ac:dyDescent="0.25">
      <c r="A2705" s="128">
        <v>43416</v>
      </c>
      <c r="B2705" s="126" t="s">
        <v>1155</v>
      </c>
      <c r="C2705" s="126" t="s">
        <v>1235</v>
      </c>
      <c r="D2705" s="127" t="s">
        <v>1275</v>
      </c>
      <c r="E2705" s="125">
        <v>24.99</v>
      </c>
      <c r="F2705" s="126"/>
      <c r="G2705" s="125" t="s">
        <v>1</v>
      </c>
    </row>
    <row r="2706" spans="1:7" ht="42" customHeight="1" x14ac:dyDescent="0.25">
      <c r="A2706" s="128">
        <v>43416</v>
      </c>
      <c r="B2706" s="126" t="s">
        <v>1155</v>
      </c>
      <c r="C2706" s="126" t="s">
        <v>1235</v>
      </c>
      <c r="D2706" s="127" t="s">
        <v>1275</v>
      </c>
      <c r="E2706" s="125">
        <v>24.99</v>
      </c>
      <c r="F2706" s="126"/>
      <c r="G2706" s="125" t="s">
        <v>1</v>
      </c>
    </row>
    <row r="2707" spans="1:7" ht="42" customHeight="1" x14ac:dyDescent="0.25">
      <c r="A2707" s="128">
        <v>43452</v>
      </c>
      <c r="B2707" s="126" t="s">
        <v>2653</v>
      </c>
      <c r="C2707" s="126" t="s">
        <v>11</v>
      </c>
      <c r="D2707" s="127" t="s">
        <v>1251</v>
      </c>
      <c r="E2707" s="125">
        <v>3553.36</v>
      </c>
      <c r="F2707" s="126"/>
      <c r="G2707" s="125" t="s">
        <v>1</v>
      </c>
    </row>
    <row r="2708" spans="1:7" ht="42" customHeight="1" x14ac:dyDescent="0.25">
      <c r="A2708" s="128">
        <v>43378</v>
      </c>
      <c r="B2708" s="126" t="s">
        <v>35</v>
      </c>
      <c r="C2708" s="126" t="s">
        <v>34</v>
      </c>
      <c r="D2708" s="127" t="s">
        <v>2652</v>
      </c>
      <c r="E2708" s="125">
        <v>10600</v>
      </c>
      <c r="F2708" s="126" t="s">
        <v>2650</v>
      </c>
      <c r="G2708" s="125" t="s">
        <v>1</v>
      </c>
    </row>
    <row r="2709" spans="1:7" ht="42" customHeight="1" x14ac:dyDescent="0.25">
      <c r="A2709" s="128">
        <v>43405</v>
      </c>
      <c r="B2709" s="126" t="s">
        <v>298</v>
      </c>
      <c r="C2709" s="126" t="s">
        <v>2634</v>
      </c>
      <c r="D2709" s="127" t="s">
        <v>2651</v>
      </c>
      <c r="E2709" s="125">
        <v>720</v>
      </c>
      <c r="F2709" s="126" t="s">
        <v>2650</v>
      </c>
      <c r="G2709" s="125" t="s">
        <v>1</v>
      </c>
    </row>
    <row r="2710" spans="1:7" ht="42" customHeight="1" x14ac:dyDescent="0.25">
      <c r="A2710" s="128">
        <v>43454</v>
      </c>
      <c r="B2710" s="126" t="s">
        <v>2649</v>
      </c>
      <c r="C2710" s="126" t="s">
        <v>2648</v>
      </c>
      <c r="D2710" s="127" t="s">
        <v>1269</v>
      </c>
      <c r="E2710" s="125">
        <v>5553.9</v>
      </c>
      <c r="F2710" s="126"/>
      <c r="G2710" s="125" t="s">
        <v>1</v>
      </c>
    </row>
    <row r="2711" spans="1:7" ht="42" customHeight="1" x14ac:dyDescent="0.25">
      <c r="A2711" s="128">
        <v>43454</v>
      </c>
      <c r="B2711" s="126" t="s">
        <v>1078</v>
      </c>
      <c r="C2711" s="126" t="s">
        <v>70</v>
      </c>
      <c r="D2711" s="127" t="s">
        <v>1269</v>
      </c>
      <c r="E2711" s="125">
        <v>3010.48</v>
      </c>
      <c r="F2711" s="126"/>
      <c r="G2711" s="125" t="s">
        <v>1</v>
      </c>
    </row>
    <row r="2712" spans="1:7" ht="42" customHeight="1" x14ac:dyDescent="0.25">
      <c r="A2712" s="128">
        <v>43434</v>
      </c>
      <c r="B2712" s="126" t="s">
        <v>1078</v>
      </c>
      <c r="C2712" s="126" t="s">
        <v>70</v>
      </c>
      <c r="D2712" s="127" t="s">
        <v>1263</v>
      </c>
      <c r="E2712" s="125">
        <v>423.5</v>
      </c>
      <c r="F2712" s="126"/>
      <c r="G2712" s="125" t="s">
        <v>1</v>
      </c>
    </row>
    <row r="2713" spans="1:7" ht="42" customHeight="1" x14ac:dyDescent="0.25">
      <c r="A2713" s="128">
        <v>43431</v>
      </c>
      <c r="B2713" s="126" t="s">
        <v>1078</v>
      </c>
      <c r="C2713" s="126" t="s">
        <v>70</v>
      </c>
      <c r="D2713" s="127" t="s">
        <v>1263</v>
      </c>
      <c r="E2713" s="125">
        <v>411.4</v>
      </c>
      <c r="F2713" s="126"/>
      <c r="G2713" s="125" t="s">
        <v>1</v>
      </c>
    </row>
    <row r="2714" spans="1:7" ht="42" customHeight="1" x14ac:dyDescent="0.25">
      <c r="A2714" s="128">
        <v>43445</v>
      </c>
      <c r="B2714" s="126" t="s">
        <v>1078</v>
      </c>
      <c r="C2714" s="126" t="s">
        <v>70</v>
      </c>
      <c r="D2714" s="127" t="s">
        <v>1249</v>
      </c>
      <c r="E2714" s="125">
        <v>193.6</v>
      </c>
      <c r="F2714" s="126"/>
      <c r="G2714" s="125" t="s">
        <v>1</v>
      </c>
    </row>
    <row r="2715" spans="1:7" ht="42" customHeight="1" x14ac:dyDescent="0.25">
      <c r="A2715" s="128">
        <v>43465</v>
      </c>
      <c r="B2715" s="126" t="s">
        <v>1078</v>
      </c>
      <c r="C2715" s="126" t="s">
        <v>70</v>
      </c>
      <c r="D2715" s="127" t="s">
        <v>1263</v>
      </c>
      <c r="E2715" s="125">
        <v>175.45</v>
      </c>
      <c r="F2715" s="126"/>
      <c r="G2715" s="125" t="s">
        <v>1</v>
      </c>
    </row>
    <row r="2716" spans="1:7" ht="42" customHeight="1" x14ac:dyDescent="0.25">
      <c r="A2716" s="128">
        <v>43404</v>
      </c>
      <c r="B2716" s="126" t="s">
        <v>1078</v>
      </c>
      <c r="C2716" s="126" t="s">
        <v>70</v>
      </c>
      <c r="D2716" s="127" t="s">
        <v>1263</v>
      </c>
      <c r="E2716" s="125">
        <v>169.4</v>
      </c>
      <c r="F2716" s="126"/>
      <c r="G2716" s="125" t="s">
        <v>1</v>
      </c>
    </row>
    <row r="2717" spans="1:7" ht="42" customHeight="1" x14ac:dyDescent="0.25">
      <c r="A2717" s="128">
        <v>43404</v>
      </c>
      <c r="B2717" s="126" t="s">
        <v>1078</v>
      </c>
      <c r="C2717" s="126" t="s">
        <v>70</v>
      </c>
      <c r="D2717" s="127" t="s">
        <v>1263</v>
      </c>
      <c r="E2717" s="125">
        <v>151.25</v>
      </c>
      <c r="F2717" s="126"/>
      <c r="G2717" s="125" t="s">
        <v>1</v>
      </c>
    </row>
    <row r="2718" spans="1:7" ht="42" customHeight="1" x14ac:dyDescent="0.25">
      <c r="A2718" s="128">
        <v>43465</v>
      </c>
      <c r="B2718" s="126" t="s">
        <v>1078</v>
      </c>
      <c r="C2718" s="126" t="s">
        <v>70</v>
      </c>
      <c r="D2718" s="127" t="s">
        <v>1263</v>
      </c>
      <c r="E2718" s="125">
        <v>137.94</v>
      </c>
      <c r="F2718" s="126"/>
      <c r="G2718" s="125" t="s">
        <v>1</v>
      </c>
    </row>
    <row r="2719" spans="1:7" ht="42" customHeight="1" x14ac:dyDescent="0.25">
      <c r="A2719" s="128">
        <v>43404</v>
      </c>
      <c r="B2719" s="126" t="s">
        <v>1078</v>
      </c>
      <c r="C2719" s="126" t="s">
        <v>70</v>
      </c>
      <c r="D2719" s="127" t="s">
        <v>1263</v>
      </c>
      <c r="E2719" s="125">
        <v>133.1</v>
      </c>
      <c r="F2719" s="126"/>
      <c r="G2719" s="125" t="s">
        <v>1</v>
      </c>
    </row>
    <row r="2720" spans="1:7" ht="42" customHeight="1" x14ac:dyDescent="0.25">
      <c r="A2720" s="128">
        <v>43410</v>
      </c>
      <c r="B2720" s="126" t="s">
        <v>1078</v>
      </c>
      <c r="C2720" s="126" t="s">
        <v>70</v>
      </c>
      <c r="D2720" s="127" t="s">
        <v>1270</v>
      </c>
      <c r="E2720" s="125">
        <v>82.28</v>
      </c>
      <c r="F2720" s="126"/>
      <c r="G2720" s="125" t="s">
        <v>1</v>
      </c>
    </row>
    <row r="2721" spans="1:7" ht="42" customHeight="1" x14ac:dyDescent="0.25">
      <c r="A2721" s="128">
        <v>43465</v>
      </c>
      <c r="B2721" s="126" t="s">
        <v>1078</v>
      </c>
      <c r="C2721" s="126" t="s">
        <v>70</v>
      </c>
      <c r="D2721" s="127" t="s">
        <v>1263</v>
      </c>
      <c r="E2721" s="125">
        <v>53.24</v>
      </c>
      <c r="F2721" s="126"/>
      <c r="G2721" s="125" t="s">
        <v>1</v>
      </c>
    </row>
    <row r="2722" spans="1:7" ht="42" customHeight="1" x14ac:dyDescent="0.25">
      <c r="A2722" s="128">
        <v>43465</v>
      </c>
      <c r="B2722" s="126" t="s">
        <v>1078</v>
      </c>
      <c r="C2722" s="126" t="s">
        <v>70</v>
      </c>
      <c r="D2722" s="127" t="s">
        <v>1263</v>
      </c>
      <c r="E2722" s="125">
        <v>36.299999999999997</v>
      </c>
      <c r="F2722" s="126"/>
      <c r="G2722" s="125" t="s">
        <v>1</v>
      </c>
    </row>
    <row r="2723" spans="1:7" ht="42" customHeight="1" x14ac:dyDescent="0.25">
      <c r="A2723" s="128">
        <v>43465</v>
      </c>
      <c r="B2723" s="126" t="s">
        <v>1078</v>
      </c>
      <c r="C2723" s="126" t="s">
        <v>70</v>
      </c>
      <c r="D2723" s="127" t="s">
        <v>1249</v>
      </c>
      <c r="E2723" s="125">
        <v>771.98</v>
      </c>
      <c r="F2723" s="126"/>
      <c r="G2723" s="125" t="s">
        <v>1</v>
      </c>
    </row>
    <row r="2724" spans="1:7" ht="42" customHeight="1" x14ac:dyDescent="0.25">
      <c r="A2724" s="128">
        <v>43404</v>
      </c>
      <c r="B2724" s="126" t="s">
        <v>1078</v>
      </c>
      <c r="C2724" s="126" t="s">
        <v>70</v>
      </c>
      <c r="D2724" s="127" t="s">
        <v>1259</v>
      </c>
      <c r="E2724" s="125">
        <v>72.599999999999994</v>
      </c>
      <c r="F2724" s="126"/>
      <c r="G2724" s="125" t="s">
        <v>2640</v>
      </c>
    </row>
    <row r="2725" spans="1:7" ht="42" customHeight="1" x14ac:dyDescent="0.25">
      <c r="A2725" s="128">
        <v>43425</v>
      </c>
      <c r="B2725" s="126" t="s">
        <v>1078</v>
      </c>
      <c r="C2725" s="126" t="s">
        <v>70</v>
      </c>
      <c r="D2725" s="127" t="s">
        <v>1259</v>
      </c>
      <c r="E2725" s="125">
        <v>68.97</v>
      </c>
      <c r="F2725" s="126"/>
      <c r="G2725" s="125" t="s">
        <v>2640</v>
      </c>
    </row>
    <row r="2726" spans="1:7" ht="42" customHeight="1" x14ac:dyDescent="0.25">
      <c r="A2726" s="128">
        <v>43404</v>
      </c>
      <c r="B2726" s="126" t="s">
        <v>1078</v>
      </c>
      <c r="C2726" s="126" t="s">
        <v>70</v>
      </c>
      <c r="D2726" s="127" t="s">
        <v>1259</v>
      </c>
      <c r="E2726" s="125">
        <v>33.380000000000003</v>
      </c>
      <c r="F2726" s="126"/>
      <c r="G2726" s="125" t="s">
        <v>2640</v>
      </c>
    </row>
    <row r="2727" spans="1:7" ht="42" customHeight="1" x14ac:dyDescent="0.25">
      <c r="A2727" s="128">
        <v>43404</v>
      </c>
      <c r="B2727" s="126" t="s">
        <v>1078</v>
      </c>
      <c r="C2727" s="126" t="s">
        <v>70</v>
      </c>
      <c r="D2727" s="127" t="s">
        <v>1259</v>
      </c>
      <c r="E2727" s="125">
        <v>27.29</v>
      </c>
      <c r="F2727" s="126"/>
      <c r="G2727" s="125" t="s">
        <v>2640</v>
      </c>
    </row>
    <row r="2728" spans="1:7" ht="42" customHeight="1" x14ac:dyDescent="0.25">
      <c r="A2728" s="128">
        <v>43404</v>
      </c>
      <c r="B2728" s="126" t="s">
        <v>1078</v>
      </c>
      <c r="C2728" s="126" t="s">
        <v>70</v>
      </c>
      <c r="D2728" s="127" t="s">
        <v>1259</v>
      </c>
      <c r="E2728" s="125">
        <v>24.78</v>
      </c>
      <c r="F2728" s="126"/>
      <c r="G2728" s="125" t="s">
        <v>2640</v>
      </c>
    </row>
    <row r="2729" spans="1:7" ht="42" customHeight="1" x14ac:dyDescent="0.25">
      <c r="A2729" s="128">
        <v>43454</v>
      </c>
      <c r="B2729" s="126" t="s">
        <v>2647</v>
      </c>
      <c r="C2729" s="126" t="s">
        <v>2646</v>
      </c>
      <c r="D2729" s="127" t="s">
        <v>1261</v>
      </c>
      <c r="E2729" s="125">
        <v>726</v>
      </c>
      <c r="F2729" s="126"/>
      <c r="G2729" s="125" t="s">
        <v>1</v>
      </c>
    </row>
    <row r="2730" spans="1:7" ht="42" customHeight="1" x14ac:dyDescent="0.25">
      <c r="A2730" s="128">
        <v>43454</v>
      </c>
      <c r="B2730" s="126" t="s">
        <v>2647</v>
      </c>
      <c r="C2730" s="126" t="s">
        <v>2646</v>
      </c>
      <c r="D2730" s="127" t="s">
        <v>1261</v>
      </c>
      <c r="E2730" s="125">
        <v>726</v>
      </c>
      <c r="F2730" s="126"/>
      <c r="G2730" s="125" t="s">
        <v>1</v>
      </c>
    </row>
    <row r="2731" spans="1:7" ht="42" customHeight="1" x14ac:dyDescent="0.25">
      <c r="A2731" s="128">
        <v>43454</v>
      </c>
      <c r="B2731" s="126" t="s">
        <v>2647</v>
      </c>
      <c r="C2731" s="126" t="s">
        <v>2646</v>
      </c>
      <c r="D2731" s="127" t="s">
        <v>1261</v>
      </c>
      <c r="E2731" s="125">
        <v>193.6</v>
      </c>
      <c r="F2731" s="126"/>
      <c r="G2731" s="125" t="s">
        <v>1</v>
      </c>
    </row>
    <row r="2732" spans="1:7" ht="42" customHeight="1" x14ac:dyDescent="0.25">
      <c r="A2732" s="128">
        <v>43454</v>
      </c>
      <c r="B2732" s="126" t="s">
        <v>2647</v>
      </c>
      <c r="C2732" s="126" t="s">
        <v>2646</v>
      </c>
      <c r="D2732" s="127" t="s">
        <v>1261</v>
      </c>
      <c r="E2732" s="125">
        <v>193.6</v>
      </c>
      <c r="F2732" s="126"/>
      <c r="G2732" s="125" t="s">
        <v>1</v>
      </c>
    </row>
    <row r="2733" spans="1:7" ht="42" customHeight="1" x14ac:dyDescent="0.25">
      <c r="A2733" s="128">
        <v>43448</v>
      </c>
      <c r="B2733" s="126" t="s">
        <v>2645</v>
      </c>
      <c r="C2733" s="126" t="s">
        <v>2644</v>
      </c>
      <c r="D2733" s="127" t="s">
        <v>1257</v>
      </c>
      <c r="E2733" s="125">
        <v>1663.75</v>
      </c>
      <c r="F2733" s="126"/>
      <c r="G2733" s="125" t="s">
        <v>1</v>
      </c>
    </row>
    <row r="2734" spans="1:7" ht="42" customHeight="1" x14ac:dyDescent="0.25">
      <c r="A2734" s="128">
        <v>43448</v>
      </c>
      <c r="B2734" s="126" t="s">
        <v>2645</v>
      </c>
      <c r="C2734" s="126" t="s">
        <v>2644</v>
      </c>
      <c r="D2734" s="127" t="s">
        <v>1257</v>
      </c>
      <c r="E2734" s="125">
        <v>1663.75</v>
      </c>
      <c r="F2734" s="126"/>
      <c r="G2734" s="125" t="s">
        <v>1</v>
      </c>
    </row>
    <row r="2735" spans="1:7" ht="42" customHeight="1" x14ac:dyDescent="0.25">
      <c r="A2735" s="128">
        <v>43431</v>
      </c>
      <c r="B2735" s="126" t="s">
        <v>2645</v>
      </c>
      <c r="C2735" s="126" t="s">
        <v>2644</v>
      </c>
      <c r="D2735" s="127" t="s">
        <v>1257</v>
      </c>
      <c r="E2735" s="125">
        <v>653.4</v>
      </c>
      <c r="F2735" s="126"/>
      <c r="G2735" s="125" t="s">
        <v>1</v>
      </c>
    </row>
    <row r="2736" spans="1:7" ht="42" customHeight="1" x14ac:dyDescent="0.25">
      <c r="A2736" s="128">
        <v>43419</v>
      </c>
      <c r="B2736" s="126" t="s">
        <v>2643</v>
      </c>
      <c r="C2736" s="126" t="s">
        <v>2634</v>
      </c>
      <c r="D2736" s="127" t="s">
        <v>2642</v>
      </c>
      <c r="E2736" s="125">
        <v>7260</v>
      </c>
      <c r="F2736" s="126" t="s">
        <v>2625</v>
      </c>
      <c r="G2736" s="125" t="s">
        <v>1</v>
      </c>
    </row>
    <row r="2737" spans="1:7" ht="42" customHeight="1" x14ac:dyDescent="0.25">
      <c r="A2737" s="128">
        <v>43465</v>
      </c>
      <c r="B2737" s="126" t="s">
        <v>2641</v>
      </c>
      <c r="C2737" s="126" t="s">
        <v>2634</v>
      </c>
      <c r="D2737" s="127" t="s">
        <v>1269</v>
      </c>
      <c r="E2737" s="125">
        <v>2420</v>
      </c>
      <c r="F2737" s="126"/>
      <c r="G2737" s="125" t="s">
        <v>1</v>
      </c>
    </row>
    <row r="2738" spans="1:7" ht="42" customHeight="1" x14ac:dyDescent="0.25">
      <c r="A2738" s="128">
        <v>43445</v>
      </c>
      <c r="B2738" s="126" t="s">
        <v>1112</v>
      </c>
      <c r="C2738" s="126" t="s">
        <v>65</v>
      </c>
      <c r="D2738" s="127" t="s">
        <v>1259</v>
      </c>
      <c r="E2738" s="125">
        <v>401.51</v>
      </c>
      <c r="F2738" s="126"/>
      <c r="G2738" s="125" t="s">
        <v>2640</v>
      </c>
    </row>
    <row r="2739" spans="1:7" ht="42" customHeight="1" x14ac:dyDescent="0.25">
      <c r="A2739" s="128">
        <v>43445</v>
      </c>
      <c r="B2739" s="126" t="s">
        <v>1112</v>
      </c>
      <c r="C2739" s="126" t="s">
        <v>65</v>
      </c>
      <c r="D2739" s="127" t="s">
        <v>1259</v>
      </c>
      <c r="E2739" s="125">
        <v>89.52</v>
      </c>
      <c r="F2739" s="126"/>
      <c r="G2739" s="125" t="s">
        <v>2640</v>
      </c>
    </row>
    <row r="2740" spans="1:7" ht="42" customHeight="1" x14ac:dyDescent="0.25">
      <c r="A2740" s="128">
        <v>43465</v>
      </c>
      <c r="B2740" s="126" t="s">
        <v>2637</v>
      </c>
      <c r="C2740" s="126" t="s">
        <v>2636</v>
      </c>
      <c r="D2740" s="127" t="s">
        <v>2635</v>
      </c>
      <c r="E2740" s="125">
        <v>1698.6</v>
      </c>
      <c r="F2740" s="126"/>
      <c r="G2740" s="125" t="s">
        <v>1</v>
      </c>
    </row>
    <row r="2741" spans="1:7" ht="42" customHeight="1" x14ac:dyDescent="0.25">
      <c r="A2741" s="128">
        <v>43434</v>
      </c>
      <c r="B2741" s="126" t="s">
        <v>2637</v>
      </c>
      <c r="C2741" s="126" t="s">
        <v>2636</v>
      </c>
      <c r="D2741" s="127" t="s">
        <v>2639</v>
      </c>
      <c r="E2741" s="125">
        <v>1376.59</v>
      </c>
      <c r="F2741" s="126"/>
      <c r="G2741" s="125" t="s">
        <v>1</v>
      </c>
    </row>
    <row r="2742" spans="1:7" ht="42" customHeight="1" x14ac:dyDescent="0.25">
      <c r="A2742" s="128">
        <v>43434</v>
      </c>
      <c r="B2742" s="126" t="s">
        <v>2637</v>
      </c>
      <c r="C2742" s="126" t="s">
        <v>2636</v>
      </c>
      <c r="D2742" s="127" t="s">
        <v>2635</v>
      </c>
      <c r="E2742" s="125">
        <v>275.32</v>
      </c>
      <c r="F2742" s="126"/>
      <c r="G2742" s="125" t="s">
        <v>1</v>
      </c>
    </row>
    <row r="2743" spans="1:7" ht="42" customHeight="1" x14ac:dyDescent="0.25">
      <c r="A2743" s="128">
        <v>43434</v>
      </c>
      <c r="B2743" s="126" t="s">
        <v>2637</v>
      </c>
      <c r="C2743" s="126" t="s">
        <v>2636</v>
      </c>
      <c r="D2743" s="127" t="s">
        <v>2638</v>
      </c>
      <c r="E2743" s="125">
        <v>180.02</v>
      </c>
      <c r="F2743" s="126"/>
      <c r="G2743" s="125" t="s">
        <v>1</v>
      </c>
    </row>
    <row r="2744" spans="1:7" ht="42" customHeight="1" x14ac:dyDescent="0.25">
      <c r="A2744" s="128">
        <v>43465</v>
      </c>
      <c r="B2744" s="126" t="s">
        <v>2637</v>
      </c>
      <c r="C2744" s="126" t="s">
        <v>2636</v>
      </c>
      <c r="D2744" s="127" t="s">
        <v>2638</v>
      </c>
      <c r="E2744" s="125">
        <v>154.41999999999999</v>
      </c>
      <c r="F2744" s="126"/>
      <c r="G2744" s="125" t="s">
        <v>1</v>
      </c>
    </row>
    <row r="2745" spans="1:7" ht="42" customHeight="1" x14ac:dyDescent="0.25">
      <c r="A2745" s="128">
        <v>43434</v>
      </c>
      <c r="B2745" s="126" t="s">
        <v>2637</v>
      </c>
      <c r="C2745" s="126" t="s">
        <v>2636</v>
      </c>
      <c r="D2745" s="127" t="s">
        <v>2635</v>
      </c>
      <c r="E2745" s="125">
        <v>36</v>
      </c>
      <c r="F2745" s="126"/>
      <c r="G2745" s="125" t="s">
        <v>1</v>
      </c>
    </row>
    <row r="2746" spans="1:7" ht="42" customHeight="1" x14ac:dyDescent="0.25">
      <c r="A2746" s="128">
        <v>43452</v>
      </c>
      <c r="B2746" s="126" t="s">
        <v>1101</v>
      </c>
      <c r="C2746" s="126" t="s">
        <v>1201</v>
      </c>
      <c r="D2746" s="127" t="s">
        <v>1256</v>
      </c>
      <c r="E2746" s="125">
        <v>383.11</v>
      </c>
      <c r="F2746" s="126"/>
      <c r="G2746" s="125" t="s">
        <v>1</v>
      </c>
    </row>
    <row r="2747" spans="1:7" ht="42" customHeight="1" x14ac:dyDescent="0.25">
      <c r="A2747" s="128">
        <v>43434</v>
      </c>
      <c r="B2747" s="126" t="s">
        <v>1101</v>
      </c>
      <c r="C2747" s="126" t="s">
        <v>1201</v>
      </c>
      <c r="D2747" s="127" t="s">
        <v>1256</v>
      </c>
      <c r="E2747" s="125">
        <v>153.66999999999999</v>
      </c>
      <c r="F2747" s="126"/>
      <c r="G2747" s="125" t="s">
        <v>1</v>
      </c>
    </row>
    <row r="2748" spans="1:7" ht="42" customHeight="1" x14ac:dyDescent="0.25">
      <c r="A2748" s="128">
        <v>43434</v>
      </c>
      <c r="B2748" s="126" t="s">
        <v>1101</v>
      </c>
      <c r="C2748" s="126" t="s">
        <v>1201</v>
      </c>
      <c r="D2748" s="127" t="s">
        <v>1256</v>
      </c>
      <c r="E2748" s="125">
        <v>113.11</v>
      </c>
      <c r="F2748" s="126"/>
      <c r="G2748" s="125" t="s">
        <v>1</v>
      </c>
    </row>
    <row r="2749" spans="1:7" ht="42" customHeight="1" x14ac:dyDescent="0.25">
      <c r="A2749" s="128">
        <v>43389</v>
      </c>
      <c r="B2749" s="126" t="s">
        <v>1856</v>
      </c>
      <c r="C2749" s="126" t="s">
        <v>2634</v>
      </c>
      <c r="D2749" s="127" t="s">
        <v>2633</v>
      </c>
      <c r="E2749" s="125">
        <v>774.4</v>
      </c>
      <c r="F2749" s="126" t="s">
        <v>2625</v>
      </c>
      <c r="G2749" s="125" t="s">
        <v>1</v>
      </c>
    </row>
    <row r="2750" spans="1:7" ht="42" customHeight="1" x14ac:dyDescent="0.25">
      <c r="A2750" s="128">
        <v>43451</v>
      </c>
      <c r="B2750" s="126" t="s">
        <v>2632</v>
      </c>
      <c r="C2750" s="126" t="s">
        <v>2631</v>
      </c>
      <c r="D2750" s="127" t="s">
        <v>1248</v>
      </c>
      <c r="E2750" s="125">
        <v>192.39</v>
      </c>
      <c r="F2750" s="126"/>
      <c r="G2750" s="125" t="s">
        <v>1</v>
      </c>
    </row>
    <row r="2751" spans="1:7" ht="42" customHeight="1" x14ac:dyDescent="0.25">
      <c r="A2751" s="128">
        <v>43465</v>
      </c>
      <c r="B2751" s="126" t="s">
        <v>2630</v>
      </c>
      <c r="C2751" s="126" t="s">
        <v>2629</v>
      </c>
      <c r="D2751" s="127" t="s">
        <v>1263</v>
      </c>
      <c r="E2751" s="125">
        <v>1024.8699999999999</v>
      </c>
      <c r="F2751" s="126"/>
      <c r="G2751" s="125" t="s">
        <v>1</v>
      </c>
    </row>
    <row r="2752" spans="1:7" ht="42" customHeight="1" x14ac:dyDescent="0.25">
      <c r="A2752" s="128">
        <v>43465</v>
      </c>
      <c r="B2752" s="126" t="s">
        <v>2630</v>
      </c>
      <c r="C2752" s="126" t="s">
        <v>2629</v>
      </c>
      <c r="D2752" s="127" t="s">
        <v>1263</v>
      </c>
      <c r="E2752" s="125">
        <v>677.6</v>
      </c>
      <c r="F2752" s="126"/>
      <c r="G2752" s="125" t="s">
        <v>1</v>
      </c>
    </row>
    <row r="2753" spans="1:7" ht="42" customHeight="1" x14ac:dyDescent="0.25">
      <c r="A2753" s="128">
        <v>43397</v>
      </c>
      <c r="B2753" s="126" t="s">
        <v>2628</v>
      </c>
      <c r="C2753" s="126" t="s">
        <v>2627</v>
      </c>
      <c r="D2753" s="127" t="s">
        <v>2626</v>
      </c>
      <c r="E2753" s="125">
        <v>6655</v>
      </c>
      <c r="F2753" s="126" t="s">
        <v>2625</v>
      </c>
      <c r="G2753" s="125" t="s">
        <v>1</v>
      </c>
    </row>
    <row r="2754" spans="1:7" ht="42" customHeight="1" x14ac:dyDescent="0.25">
      <c r="A2754" s="128">
        <v>43434</v>
      </c>
      <c r="B2754" s="126" t="s">
        <v>2624</v>
      </c>
      <c r="C2754" s="126" t="s">
        <v>2623</v>
      </c>
      <c r="D2754" s="127" t="s">
        <v>1256</v>
      </c>
      <c r="E2754" s="125">
        <v>54.43</v>
      </c>
      <c r="F2754" s="126"/>
      <c r="G2754" s="125" t="s">
        <v>1</v>
      </c>
    </row>
  </sheetData>
  <mergeCells count="1">
    <mergeCell ref="A9:G9"/>
  </mergeCells>
  <pageMargins left="0.15748031496062992" right="0.15748031496062992" top="0.39370078740157483" bottom="0.19685039370078741" header="0.51181102362204722" footer="0.51181102362204722"/>
  <pageSetup paperSize="9" scale="8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Fulls de càlcul</vt:lpstr>
      </vt:variant>
      <vt:variant>
        <vt:i4>3</vt:i4>
      </vt:variant>
      <vt:variant>
        <vt:lpstr>Intervals amb nom</vt:lpstr>
      </vt:variant>
      <vt:variant>
        <vt:i4>2</vt:i4>
      </vt:variant>
    </vt:vector>
  </HeadingPairs>
  <TitlesOfParts>
    <vt:vector size="5" baseType="lpstr">
      <vt:lpstr>menors_1T_2T</vt:lpstr>
      <vt:lpstr>menors_3T</vt:lpstr>
      <vt:lpstr>menors_4T</vt:lpstr>
      <vt:lpstr>menors_3T!Àrea_d'impressió</vt:lpstr>
      <vt:lpstr>menors_4T!Àrea_d'impressió</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PEÑA BALIU, OLGA</dc:creator>
  <cp:lastModifiedBy>Ajuntament de Barcelona</cp:lastModifiedBy>
  <cp:lastPrinted>2018-04-25T09:37:53Z</cp:lastPrinted>
  <dcterms:created xsi:type="dcterms:W3CDTF">2018-02-22T12:09:39Z</dcterms:created>
  <dcterms:modified xsi:type="dcterms:W3CDTF">2019-10-16T09:21:40Z</dcterms:modified>
</cp:coreProperties>
</file>