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9" yWindow="-109" windowWidth="17497" windowHeight="10895" tabRatio="741" activeTab="3"/>
  </bookViews>
  <sheets>
    <sheet name="menors_1T" sheetId="2" r:id="rId1"/>
    <sheet name="menors_2T" sheetId="3" r:id="rId2"/>
    <sheet name="menors_3T" sheetId="4" r:id="rId3"/>
    <sheet name="menors_4T" sheetId="5" r:id="rId4"/>
  </sheets>
  <definedNames>
    <definedName name="_xlnm._FilterDatabase" localSheetId="0" hidden="1">menors_1T!$A$14:$G$835</definedName>
    <definedName name="_xlnm._FilterDatabase" localSheetId="1" hidden="1">menors_2T!$A$14:$G$818</definedName>
    <definedName name="_xlnm._FilterDatabase" localSheetId="2" hidden="1">menors_3T!$A$14:$G$417</definedName>
    <definedName name="_xlnm._FilterDatabase" localSheetId="3" hidden="1">menors_4T!$A$14:$G$1060</definedName>
    <definedName name="_xlnm.Print_Area" localSheetId="0">menors_1T!$A$1:$G$39</definedName>
    <definedName name="_xlnm.Print_Area" localSheetId="1">menors_2T!$A$1:$G$39</definedName>
    <definedName name="_xlnm.Print_Area" localSheetId="2">menors_3T!$A$1:$G$39</definedName>
    <definedName name="_xlnm.Print_Area" localSheetId="3">menors_4T!$A$1:$G$37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5" l="1"/>
  <c r="C12" i="5" l="1"/>
  <c r="C12" i="4" l="1"/>
  <c r="C11" i="4"/>
  <c r="C12" i="3" l="1"/>
  <c r="C11" i="3"/>
  <c r="C12" i="2"/>
  <c r="C11" i="2"/>
</calcChain>
</file>

<file path=xl/sharedStrings.xml><?xml version="1.0" encoding="utf-8"?>
<sst xmlns="http://schemas.openxmlformats.org/spreadsheetml/2006/main" count="12352" uniqueCount="4661">
  <si>
    <t>NIF</t>
  </si>
  <si>
    <t>Objecte del contracte</t>
  </si>
  <si>
    <t xml:space="preserve">(Dades actualitzades a 12 de març de 2018) </t>
  </si>
  <si>
    <t>Empresa Contractista</t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</si>
  <si>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</si>
  <si>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</si>
  <si>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</si>
  <si>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 xml:space="preserve">NOMBRE CONTRACTES MENORS:       </t>
  </si>
  <si>
    <t xml:space="preserve">IMPORT TOTAL MENORS:        </t>
  </si>
  <si>
    <t>Data</t>
  </si>
  <si>
    <t>Els contractes menors d'acord amb l'art 118 de la Llei 9/2017, de 8 de novembre, de Contractes del Sector Públic (LCSP), no podran igualar o superar l'import de 15.000€ per serveis i subministraments i de 40.000€ per obres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</si>
  <si>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NO inclòs)</t>
    </r>
  </si>
  <si>
    <r>
      <t>PRIMER</t>
    </r>
    <r>
      <rPr>
        <b/>
        <sz val="13"/>
        <color theme="1"/>
        <rFont val="Arial"/>
        <family val="2"/>
      </rPr>
      <t xml:space="preserve">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31 de març)</t>
    </r>
  </si>
  <si>
    <t>ENS:   CONSORCI DEL MUSEU D'ART CONTEMPORANI DE BARCELONA (MACBA)</t>
  </si>
  <si>
    <t>A partir del 9 de març de 2018, els contractes menors d'acord amb l'art 118 de la Llei 9/2017, de 8 de novembre, de Contractes del Sector Públic (LCSP), no podran igualar o superar l'import de 15.000€ per serveis i subministraments i de 40.000€ per obres</t>
  </si>
  <si>
    <t>Suris SL</t>
  </si>
  <si>
    <t>Estudi Ramon Folch i Associats SL</t>
  </si>
  <si>
    <t>Actura 12 SL</t>
  </si>
  <si>
    <t>Iberent Technology SA</t>
  </si>
  <si>
    <t>Domènec Montserrat Quadrada</t>
  </si>
  <si>
    <t>Jorge Ferreiro Ouro</t>
  </si>
  <si>
    <t>Smart Ibérica de Impulso Empresarial Soc. Coop. And.</t>
  </si>
  <si>
    <t>Green Code Soluciones y Servicios it SL</t>
  </si>
  <si>
    <t>Eurimeg España SA</t>
  </si>
  <si>
    <t>Antonio Muntadas Prim Fabregas</t>
  </si>
  <si>
    <t>Miguel Morey Farré</t>
  </si>
  <si>
    <t>Arantxa Galofré Freire</t>
  </si>
  <si>
    <t>Estel Fabregat Montfort</t>
  </si>
  <si>
    <t>Maria Dolores Carrasco Bórquez</t>
  </si>
  <si>
    <t>Valeria Brugnoli Gonzalez</t>
  </si>
  <si>
    <t>Joan Fontcuberta Villa</t>
  </si>
  <si>
    <t>Joana Masó Illamola</t>
  </si>
  <si>
    <t>Jorge Luis Marzo Pérez</t>
  </si>
  <si>
    <t>Patricia Mayayo Bost</t>
  </si>
  <si>
    <t>María Ángeles Alcántara Sánchez</t>
  </si>
  <si>
    <t>Lucía Egaña Rojas</t>
  </si>
  <si>
    <t>Carmen Dávila Freire</t>
  </si>
  <si>
    <t>Ccalgir SL</t>
  </si>
  <si>
    <t>Financieringsfonds Gem Eindhoven inzake Stedelijk Van Abbemuseum</t>
  </si>
  <si>
    <t>Grup GQ Plagues</t>
  </si>
  <si>
    <t>Ascensores Ersce SA</t>
  </si>
  <si>
    <t>Tratamiento Samar SL</t>
  </si>
  <si>
    <t>Call and Play SL</t>
  </si>
  <si>
    <t>Thyssenkrupp Elevadores SL</t>
  </si>
  <si>
    <t>José Miguel Soler Escudé</t>
  </si>
  <si>
    <t>Caplletra SL</t>
  </si>
  <si>
    <t>Dotgainen SLL</t>
  </si>
  <si>
    <t>Ropeaccess SL</t>
  </si>
  <si>
    <t>Citelum Iberica</t>
  </si>
  <si>
    <t>Erick Beltran Flores</t>
  </si>
  <si>
    <t>Jaume Plensa Suñé</t>
  </si>
  <si>
    <t>Rotulos Valiente SL</t>
  </si>
  <si>
    <t>Alba Ricart Hernandez</t>
  </si>
  <si>
    <t>Artpercent, Integral Art Services SL</t>
  </si>
  <si>
    <t>BCN01 Gilca SL</t>
  </si>
  <si>
    <t>EGM SA</t>
  </si>
  <si>
    <t>Sosmatic SL</t>
  </si>
  <si>
    <t>Waam SL</t>
  </si>
  <si>
    <t>Israel Daniel Inclán Solís</t>
  </si>
  <si>
    <t>Anna Castañe Valls</t>
  </si>
  <si>
    <t>Cloe Masotta Lijtmaer</t>
  </si>
  <si>
    <t>Enric Farrés Duran</t>
  </si>
  <si>
    <t>Moonlight Iluminación W. SL</t>
  </si>
  <si>
    <t>Siemens SA</t>
  </si>
  <si>
    <t>Smartfocus Spain SA</t>
  </si>
  <si>
    <t>Associació Cultural Nyamnyam</t>
  </si>
  <si>
    <t>Carpinteria Tempo SL</t>
  </si>
  <si>
    <t>Experimentem amb l'Art</t>
  </si>
  <si>
    <t>Ithaka Harbbors Inc</t>
  </si>
  <si>
    <t>Kompe Elevació SLU</t>
  </si>
  <si>
    <t>Laia Estruch Mata</t>
  </si>
  <si>
    <t>Pere Faura Gay</t>
  </si>
  <si>
    <t>Laura González Llaneli</t>
  </si>
  <si>
    <t>Residencias de Estudiantes SL</t>
  </si>
  <si>
    <t>Anna Bellaubí Sanchez</t>
  </si>
  <si>
    <t>Carpintería Aram 2016 SL</t>
  </si>
  <si>
    <t>Ecogesa SL</t>
  </si>
  <si>
    <t>Joan Sureda Soler</t>
  </si>
  <si>
    <t>Julia Ramírez Blanco</t>
  </si>
  <si>
    <t>Miguel Fernández Sedano</t>
  </si>
  <si>
    <t>Grafitex Servicios Digitales SA</t>
  </si>
  <si>
    <t>Luz Maria Broto Lema</t>
  </si>
  <si>
    <t>Mireia Carulla Mur</t>
  </si>
  <si>
    <t>Ajuntament de Girona - Servei de Gestió Documental, Arxius i Publicacions</t>
  </si>
  <si>
    <t>Lina María Carmona Aristizabal</t>
  </si>
  <si>
    <t>Más Que Vídeo Profesional SA</t>
  </si>
  <si>
    <t>Riccardo Valentini</t>
  </si>
  <si>
    <t>Sueprat Barcelona SL</t>
  </si>
  <si>
    <t>Turisme de Barcelona</t>
  </si>
  <si>
    <t>Xavier Massó Arnau</t>
  </si>
  <si>
    <t>Doscientos Veinte Sonido SL</t>
  </si>
  <si>
    <t>Marina Grzinic Mauhler</t>
  </si>
  <si>
    <t>Ellef Prestsæter</t>
  </si>
  <si>
    <t>Albert Toda Corominas</t>
  </si>
  <si>
    <t>André Matos Viegas Chedas Fernandes</t>
  </si>
  <si>
    <t>Eventoplus Medios SL</t>
  </si>
  <si>
    <t>Sam Karin</t>
  </si>
  <si>
    <t>Securitas Seguridad España SA</t>
  </si>
  <si>
    <t>Taylor &amp; Francis Group</t>
  </si>
  <si>
    <t>Videolab SA</t>
  </si>
  <si>
    <t>Aboninvent Comunicació SL</t>
  </si>
  <si>
    <t>Guillem Mont de Palol</t>
  </si>
  <si>
    <t>Maria Sagrario Herrero López</t>
  </si>
  <si>
    <t>David Gràcia Albareda</t>
  </si>
  <si>
    <t>Ester Jordana Lluch</t>
  </si>
  <si>
    <t>Alba Clavell Gómez</t>
  </si>
  <si>
    <t>Alejandro Castro Julian</t>
  </si>
  <si>
    <t>Berrysar SL</t>
  </si>
  <si>
    <t>Elternativa Open Consulting SL</t>
  </si>
  <si>
    <t>Isabel Ayala Diaz</t>
  </si>
  <si>
    <t>Jordi Arnó Font</t>
  </si>
  <si>
    <t>Lluís Roqué Comas</t>
  </si>
  <si>
    <t>Ana Carceller Mourazo</t>
  </si>
  <si>
    <t>Eduard Aibar Puentes</t>
  </si>
  <si>
    <t>Francesc Abad Gómez</t>
  </si>
  <si>
    <t>Giulia Perli</t>
  </si>
  <si>
    <t>Maria Mitsopoulou</t>
  </si>
  <si>
    <t>FedEx Spain SL</t>
  </si>
  <si>
    <t>Mario Páez Sánchez</t>
  </si>
  <si>
    <t>Rafael Marcos Mota</t>
  </si>
  <si>
    <t>Fernando Quincoces Yanguas</t>
  </si>
  <si>
    <t>Josep Tulleuda Nieto</t>
  </si>
  <si>
    <t>Maria Teresa Recarens</t>
  </si>
  <si>
    <t>Trama de Gasllar SL</t>
  </si>
  <si>
    <t>Isabelle Stengers</t>
  </si>
  <si>
    <t>Robin Adele Greeley</t>
  </si>
  <si>
    <t>Mayday Maintenance SL</t>
  </si>
  <si>
    <t>Gesdocument y Gestión SA</t>
  </si>
  <si>
    <t>Grop, Exposicions i Museografia SL</t>
  </si>
  <si>
    <t>Kantar Media SA</t>
  </si>
  <si>
    <t>Mª Teresa Lorés Bergua</t>
  </si>
  <si>
    <t>Oma Technologies SL</t>
  </si>
  <si>
    <t>Roca Junyent SLP</t>
  </si>
  <si>
    <t>Sodexo Soluciones de Motivación España SAU</t>
  </si>
  <si>
    <t>Vicenç Sampera Arimon</t>
  </si>
  <si>
    <t>Marc Navarro Fornos</t>
  </si>
  <si>
    <t>Maria do Carmo Gonçalves Pereira</t>
  </si>
  <si>
    <t>Marc Jiménez Buzzi</t>
  </si>
  <si>
    <t>New Media Audiovisual SLU</t>
  </si>
  <si>
    <t>Ana Da Graça Diaz</t>
  </si>
  <si>
    <t>Antoni Rueda i Aguilera</t>
  </si>
  <si>
    <t>Edició de Premsa Periòdica Ara SL</t>
  </si>
  <si>
    <t>Gestión de Residuos Hospitalet SL</t>
  </si>
  <si>
    <t>ITGlobal SL</t>
  </si>
  <si>
    <t>Kone Elevadores SA</t>
  </si>
  <si>
    <t>Miss &amp; Mister Meet SL</t>
  </si>
  <si>
    <t>Nancy Teresa Garin Guzman</t>
  </si>
  <si>
    <t>Pinta-Croma SL</t>
  </si>
  <si>
    <t>Victor Gonzalo de Pedro</t>
  </si>
  <si>
    <t>Abast Systems &amp; Solutions SL</t>
  </si>
  <si>
    <t>Alfe Trameses SL</t>
  </si>
  <si>
    <t>ANTES Associació Cultural de creació Contemporània</t>
  </si>
  <si>
    <t>Dolores Acebal Maidagan</t>
  </si>
  <si>
    <t>Jaume Trabal Bendicho</t>
  </si>
  <si>
    <t>Unidad Editorial SA</t>
  </si>
  <si>
    <t>Comercial Helvetia Sport SL</t>
  </si>
  <si>
    <t>Discobole SL</t>
  </si>
  <si>
    <t>Laietana de Llibreteria SL</t>
  </si>
  <si>
    <t>Manel Pérez García</t>
  </si>
  <si>
    <t>Necsia IT Consulting SL</t>
  </si>
  <si>
    <t>Optima Facility Services SL</t>
  </si>
  <si>
    <t>Técnicas de Transportes Internacionales SA</t>
  </si>
  <si>
    <t>Christina Hilleboe Kiaer</t>
  </si>
  <si>
    <t>Graficas Gongraf SL</t>
  </si>
  <si>
    <t>Semae Acquajet SL</t>
  </si>
  <si>
    <t>Tempo Metal SL</t>
  </si>
  <si>
    <t>Christopher Charles Cutler</t>
  </si>
  <si>
    <t>Fotogasull SL</t>
  </si>
  <si>
    <t>Microsoft Ireland Operations Ltd</t>
  </si>
  <si>
    <t>Tot Impressió SL</t>
  </si>
  <si>
    <t>Henrique Faria Fine Art</t>
  </si>
  <si>
    <t>Nuevos Emprenimientos Editoriales SL</t>
  </si>
  <si>
    <t>Teal Ann Triggs</t>
  </si>
  <si>
    <t>Amis du CEREAP Centre d'Etudes et de Recherches en Esthétiques et Arts Plastiques</t>
  </si>
  <si>
    <t>Chimurenga Magazine</t>
  </si>
  <si>
    <t>Duke University Press</t>
  </si>
  <si>
    <t>John Wiley &amp; Sons Limited</t>
  </si>
  <si>
    <t>La Caníbal SCCL</t>
  </si>
  <si>
    <t xml:space="preserve">La Correccional Serveis Textuals SL	</t>
  </si>
  <si>
    <t>Multitudes</t>
  </si>
  <si>
    <t>The MIT Press Journals</t>
  </si>
  <si>
    <t>The University of Chicago Press</t>
  </si>
  <si>
    <t>Anselm Jappe</t>
  </si>
  <si>
    <t>Esopus Foundation LTD</t>
  </si>
  <si>
    <t>Iluminación y Sonido Tecnoradio SA</t>
  </si>
  <si>
    <t>Jodi Dean</t>
  </si>
  <si>
    <t>Marcos Sancho Romo</t>
  </si>
  <si>
    <t>María Eugenia Rodríguez Palop</t>
  </si>
  <si>
    <t>Maurizio Lazzarato</t>
  </si>
  <si>
    <t>Monopol</t>
  </si>
  <si>
    <t>Andrea Valdés Vigil</t>
  </si>
  <si>
    <t>Arte &amp; Memoria SL</t>
  </si>
  <si>
    <t>Francisco Javier Peñafiel Morellón</t>
  </si>
  <si>
    <t>Santiago López Petit</t>
  </si>
  <si>
    <t>Sit Expedición Arte y Seguridad SL</t>
  </si>
  <si>
    <t>Aimar Pérez Galí</t>
  </si>
  <si>
    <t>David Bestué Guarch</t>
  </si>
  <si>
    <t>Itziar Zuazu Conesa</t>
  </si>
  <si>
    <t>Mar Medina Díaz</t>
  </si>
  <si>
    <t>Nicolás Friedmann</t>
  </si>
  <si>
    <t>Turpin Distribution Services LTD</t>
  </si>
  <si>
    <t>Albert Lladó Villanua</t>
  </si>
  <si>
    <t>Athena Athanasiou</t>
  </si>
  <si>
    <t>César Rendueles Menéndez de Llano</t>
  </si>
  <si>
    <t>One Underwriting Agencia de Suscripción SLU</t>
  </si>
  <si>
    <t>Presstour Viajes SA</t>
  </si>
  <si>
    <t>Audio Technica Iberia SAU</t>
  </si>
  <si>
    <t>Fundació Ginesta</t>
  </si>
  <si>
    <t>Miquel Ardèvol Verdiell</t>
  </si>
  <si>
    <t>Servicio de Prevención Externa Laboral XXI SA</t>
  </si>
  <si>
    <t>Severiano Servicio Movil SA</t>
  </si>
  <si>
    <t>36caracteres SL</t>
  </si>
  <si>
    <t>Camera Austria International</t>
  </si>
  <si>
    <t>Contrappunto SRL</t>
  </si>
  <si>
    <t>Exit de Disseny SL</t>
  </si>
  <si>
    <t>Maria Puig Ventura Àlvarez</t>
  </si>
  <si>
    <t>Marifé Grandío Castro</t>
  </si>
  <si>
    <t>La Bola-Casa Usher SCP</t>
  </si>
  <si>
    <t>Aimar Arriola Olabarria</t>
  </si>
  <si>
    <t>Artforum International Magazine Inc</t>
  </si>
  <si>
    <t>Bertran Ribera Asesores SLP</t>
  </si>
  <si>
    <t>Fiaka Ambient SL</t>
  </si>
  <si>
    <t>Frieze Magazine</t>
  </si>
  <si>
    <t>Granta Subscriptions</t>
  </si>
  <si>
    <t>Joaquim Davis Packard Blasco</t>
  </si>
  <si>
    <t>Laboratori blanc i negre Còpia SL</t>
  </si>
  <si>
    <t>MagmaCultura SL</t>
  </si>
  <si>
    <t>Permanyer Griño Connexions SLU</t>
  </si>
  <si>
    <t>Catalonia Unic SL</t>
  </si>
  <si>
    <t>Cineaste</t>
  </si>
  <si>
    <t>Naturgy Iberia SA</t>
  </si>
  <si>
    <t>Both People &amp; Comms SL</t>
  </si>
  <si>
    <t>Col.legi d'Economistes de Catalunya</t>
  </si>
  <si>
    <t>Daniel Cantó Murgui</t>
  </si>
  <si>
    <t>El Periódico de Catalunya SLU</t>
  </si>
  <si>
    <t>Francesco Berardi</t>
  </si>
  <si>
    <t>Pilar Vendrell Montserrat</t>
  </si>
  <si>
    <t>Pablo Jose Leon de la Barra Vargas</t>
  </si>
  <si>
    <t>Silvia Poch Garcia</t>
  </si>
  <si>
    <t>Brizzolis SA</t>
  </si>
  <si>
    <t>Itxaso Corral Arrieta</t>
  </si>
  <si>
    <t>Óscar Bueno Rodríguez</t>
  </si>
  <si>
    <t>Producció i Gestió d'Esdeveniments SLU</t>
  </si>
  <si>
    <t>Silvia Palà Llanas</t>
  </si>
  <si>
    <t>Erika Trejo Bandala</t>
  </si>
  <si>
    <t>Francisco Ruiz Montserrat</t>
  </si>
  <si>
    <t>Texte zur Kunst Verlag GmbH &amp; Co.KG</t>
  </si>
  <si>
    <t>Yosjuan Piña Narváez</t>
  </si>
  <si>
    <t>Albert Forns Canal</t>
  </si>
  <si>
    <t>Gravity Works SL</t>
  </si>
  <si>
    <t>Martin Nadal Berlinches</t>
  </si>
  <si>
    <t>Rosa Maria Martinez Delgado</t>
  </si>
  <si>
    <t>Genco Music Company SL</t>
  </si>
  <si>
    <t>Joan Piera Belles Arts SL</t>
  </si>
  <si>
    <t>Raül Clapers Tabares</t>
  </si>
  <si>
    <t>Sit Proyectos Diseño y Conservación SL</t>
  </si>
  <si>
    <t>Brands &amp; Roses SL</t>
  </si>
  <si>
    <t>Ciudades Family Welcome SLU</t>
  </si>
  <si>
    <t>Creacions a la Carta SL</t>
  </si>
  <si>
    <t>Critic SCCL</t>
  </si>
  <si>
    <t>Edicions del Núvol SLU</t>
  </si>
  <si>
    <t>El Culturista SCP</t>
  </si>
  <si>
    <t>Javier Alegría Sainz</t>
  </si>
  <si>
    <t>Media Manga Mangotière SL</t>
  </si>
  <si>
    <t>Miniguide Media SL</t>
  </si>
  <si>
    <t>Producciones de Arte y Pensamiento SL</t>
  </si>
  <si>
    <t>Robotics SA</t>
  </si>
  <si>
    <t>Teatron SCP</t>
  </si>
  <si>
    <t>Zeta Gestión de Medios SA</t>
  </si>
  <si>
    <t>Euroquimica Paints SA</t>
  </si>
  <si>
    <t>Gràfiques Bassó SL</t>
  </si>
  <si>
    <t>Oriol Vilanova Juncadella</t>
  </si>
  <si>
    <t>Rosa Julve Brañas</t>
  </si>
  <si>
    <t>Time Out Spain Media SL</t>
  </si>
  <si>
    <t>Maria Lucrecia Masson Cordoba</t>
  </si>
  <si>
    <t>Barcelona General de Missatgeria SL</t>
  </si>
  <si>
    <t>Companyia Central Llibretera SL</t>
  </si>
  <si>
    <t>Forma Disseny Gràfic SL</t>
  </si>
  <si>
    <t>Montserrat Rodés i Mercadé</t>
  </si>
  <si>
    <t>Sundis SA</t>
  </si>
  <si>
    <t>Zetcom Informatikdienstleistungs AG</t>
  </si>
  <si>
    <t>Catorze Edicions</t>
  </si>
  <si>
    <t>Diario de Prensa Digital SL</t>
  </si>
  <si>
    <t>Maria Teresa Badia Dalmases</t>
  </si>
  <si>
    <t>360 Tourism Marketing Services SL</t>
  </si>
  <si>
    <t>Bcn-Art SL</t>
  </si>
  <si>
    <t>E-Coordina Gestion Documental SL</t>
  </si>
  <si>
    <t>Nuria Rodriguez Riestra</t>
  </si>
  <si>
    <t>Adolf Alcañiz Rodriguez</t>
  </si>
  <si>
    <t>Blanca García Fusté</t>
  </si>
  <si>
    <t>The Noise Lab SL</t>
  </si>
  <si>
    <t>Cristina Ortega Sánchez</t>
  </si>
  <si>
    <t>Soledad Gutiérrez Rodriguez</t>
  </si>
  <si>
    <t>Alba Morancho Lluelles</t>
  </si>
  <si>
    <t>Caridad McCay Jones</t>
  </si>
  <si>
    <t>Jordi Salvado Isern</t>
  </si>
  <si>
    <t>Optima Professional Solutions SL</t>
  </si>
  <si>
    <t>People Art Consulting SL</t>
  </si>
  <si>
    <t>Certior Iuris SLP</t>
  </si>
  <si>
    <t>Clase Graphic Communication SL</t>
  </si>
  <si>
    <t>Guillermina Mongan</t>
  </si>
  <si>
    <t>Antonio Hervas Cortes</t>
  </si>
  <si>
    <t>Bumaga Conservació SL</t>
  </si>
  <si>
    <t>Feltrero División Arte SLU</t>
  </si>
  <si>
    <t>Miquel Coll Molas</t>
  </si>
  <si>
    <t>Roc Jiménez de Cisneros Banegas</t>
  </si>
  <si>
    <t>Suministradora d'Electricitat i Materials SA</t>
  </si>
  <si>
    <t>Uan Tu Tri SL</t>
  </si>
  <si>
    <t>Collaborabrands SA</t>
  </si>
  <si>
    <t>Marta Fàbregas Aragall</t>
  </si>
  <si>
    <t>Sponsorship &amp; Events SL</t>
  </si>
  <si>
    <t>Servicios Plenos de Manipulación SL</t>
  </si>
  <si>
    <t>Valmeserv Multiservicios SL</t>
  </si>
  <si>
    <t>Indice SL</t>
  </si>
  <si>
    <t>Auguste Orts</t>
  </si>
  <si>
    <t>Paola Vargas Moreno</t>
  </si>
  <si>
    <t>Antisolars Casc SL</t>
  </si>
  <si>
    <t>Sonia Fernández Pan</t>
  </si>
  <si>
    <t>Marcela Jordá Jacarilla</t>
  </si>
  <si>
    <t>Ebsco Information Services SLU</t>
  </si>
  <si>
    <t>Sibilina SLU</t>
  </si>
  <si>
    <t>Barbara Biglia</t>
  </si>
  <si>
    <t>Ferran Cuadras Drudis</t>
  </si>
  <si>
    <t>Maria Alejandra Ferradás Grassano</t>
  </si>
  <si>
    <t>Arteinformado SL</t>
  </si>
  <si>
    <t>Germán Labrador Méndez</t>
  </si>
  <si>
    <t>Agence France-Presse</t>
  </si>
  <si>
    <t>David Campos Vallès</t>
  </si>
  <si>
    <t>Elaine Fradley</t>
  </si>
  <si>
    <t>Richard Robert Thomson</t>
  </si>
  <si>
    <t>Tractora Kopp e</t>
  </si>
  <si>
    <t>Trigital SL</t>
  </si>
  <si>
    <t>BCN Media Forum SL</t>
  </si>
  <si>
    <t>Isabel de Naverán Urrutia</t>
  </si>
  <si>
    <t>Joaquim Pujol Guerrero</t>
  </si>
  <si>
    <t>Jordi Colomer Calsina</t>
  </si>
  <si>
    <t>Victoria Pérez Royo</t>
  </si>
  <si>
    <t>Maria Carmen Garcia Fabon</t>
  </si>
  <si>
    <t>Marina Garcés Mascareñas</t>
  </si>
  <si>
    <t>TuerCo SCP</t>
  </si>
  <si>
    <t>Carolina Grau Rahola</t>
  </si>
  <si>
    <t>Antoni Esparó Torras</t>
  </si>
  <si>
    <t>Anna Moreno Castells</t>
  </si>
  <si>
    <t>Biblioteca Pública Arús</t>
  </si>
  <si>
    <t>Empower and Inspire Consulting SL</t>
  </si>
  <si>
    <t>Foxize School SL</t>
  </si>
  <si>
    <t>Nova Era Publications SL</t>
  </si>
  <si>
    <t>Raíña Lupa SL</t>
  </si>
  <si>
    <t>Mª Antonia Falguera Jorba</t>
  </si>
  <si>
    <t>Rajapack SA</t>
  </si>
  <si>
    <t>El Consorci Zona Franca de Barcelona</t>
  </si>
  <si>
    <t>Novelec Diagonal SL</t>
  </si>
  <si>
    <t>Cosmic Gráfica SL</t>
  </si>
  <si>
    <t>Mette Edvardsen</t>
  </si>
  <si>
    <t>Transports de Barcelona SA</t>
  </si>
  <si>
    <t>Prosegur España SL</t>
  </si>
  <si>
    <t>Amaranta Velarde Gonzalez</t>
  </si>
  <si>
    <t>Mercedes Azpilicueta</t>
  </si>
  <si>
    <t>Prisma Artes Gráficas SLU</t>
  </si>
  <si>
    <t>B08988149</t>
  </si>
  <si>
    <t>B60598323</t>
  </si>
  <si>
    <t>B65758427</t>
  </si>
  <si>
    <t>A84231620</t>
  </si>
  <si>
    <t>F90065418</t>
  </si>
  <si>
    <t>B39824982</t>
  </si>
  <si>
    <t>A79703153</t>
  </si>
  <si>
    <t>B17845116</t>
  </si>
  <si>
    <t>B65994071</t>
  </si>
  <si>
    <t>A08277907</t>
  </si>
  <si>
    <t>B65970204</t>
  </si>
  <si>
    <t>B80216435</t>
  </si>
  <si>
    <t>B46001897</t>
  </si>
  <si>
    <t>B61879938</t>
  </si>
  <si>
    <t>B65614299</t>
  </si>
  <si>
    <t>B63134597</t>
  </si>
  <si>
    <t>A59087361</t>
  </si>
  <si>
    <t>B63415632</t>
  </si>
  <si>
    <t>B65226003</t>
  </si>
  <si>
    <t>B63783955</t>
  </si>
  <si>
    <t>A08957284</t>
  </si>
  <si>
    <t>B61768834</t>
  </si>
  <si>
    <t>B08740557</t>
  </si>
  <si>
    <t>B61164927</t>
  </si>
  <si>
    <t>A28006377</t>
  </si>
  <si>
    <t>A65073744</t>
  </si>
  <si>
    <t>G65867525</t>
  </si>
  <si>
    <t>B66207093</t>
  </si>
  <si>
    <t>G61570503</t>
  </si>
  <si>
    <t>B65155293</t>
  </si>
  <si>
    <t>B60109188</t>
  </si>
  <si>
    <t>B66914086</t>
  </si>
  <si>
    <t>B61933396</t>
  </si>
  <si>
    <t>A08875387</t>
  </si>
  <si>
    <t>P1708500B</t>
  </si>
  <si>
    <t>A60573276</t>
  </si>
  <si>
    <t>B58893926</t>
  </si>
  <si>
    <t>P5890003F</t>
  </si>
  <si>
    <t>B62885298</t>
  </si>
  <si>
    <t>SI72230380</t>
  </si>
  <si>
    <t>NO21048242313</t>
  </si>
  <si>
    <t>B62272398</t>
  </si>
  <si>
    <t>A79252219</t>
  </si>
  <si>
    <t>A08978363</t>
  </si>
  <si>
    <t>B66650144</t>
  </si>
  <si>
    <t>B65721003</t>
  </si>
  <si>
    <t>B65244337</t>
  </si>
  <si>
    <t>B82214990</t>
  </si>
  <si>
    <t>B08511032</t>
  </si>
  <si>
    <t>B60349503</t>
  </si>
  <si>
    <t>A59053355</t>
  </si>
  <si>
    <t>B63805113</t>
  </si>
  <si>
    <t>A78040235</t>
  </si>
  <si>
    <t>B62567318</t>
  </si>
  <si>
    <t>B60985421</t>
  </si>
  <si>
    <t>A78604113</t>
  </si>
  <si>
    <t>B65977357</t>
  </si>
  <si>
    <t>B65258261</t>
  </si>
  <si>
    <t>B59928119</t>
  </si>
  <si>
    <t>B61124376</t>
  </si>
  <si>
    <t>A28791069</t>
  </si>
  <si>
    <t>B66156092</t>
  </si>
  <si>
    <t>B62254180</t>
  </si>
  <si>
    <t>B59104612</t>
  </si>
  <si>
    <t>B62473996</t>
  </si>
  <si>
    <t>G66208430</t>
  </si>
  <si>
    <t>A79102331</t>
  </si>
  <si>
    <t>B61024220</t>
  </si>
  <si>
    <t>B60170370</t>
  </si>
  <si>
    <t>B08549784</t>
  </si>
  <si>
    <t>B63697676</t>
  </si>
  <si>
    <t>B60124831</t>
  </si>
  <si>
    <t>A46335816</t>
  </si>
  <si>
    <t>B60724630</t>
  </si>
  <si>
    <t>B06304984</t>
  </si>
  <si>
    <t>B66257684</t>
  </si>
  <si>
    <t>B66011990</t>
  </si>
  <si>
    <t>IE8256796U</t>
  </si>
  <si>
    <t>B60885746</t>
  </si>
  <si>
    <t>B64806524</t>
  </si>
  <si>
    <t>F66133679</t>
  </si>
  <si>
    <t>B66095381</t>
  </si>
  <si>
    <t>A59935791</t>
  </si>
  <si>
    <t>B61906236</t>
  </si>
  <si>
    <t>B28324176</t>
  </si>
  <si>
    <t>GRAK2812492</t>
  </si>
  <si>
    <t>B87105748</t>
  </si>
  <si>
    <t>A81821928</t>
  </si>
  <si>
    <t>A66298548</t>
  </si>
  <si>
    <t>G62372768</t>
  </si>
  <si>
    <t>A62975941</t>
  </si>
  <si>
    <t>A27010651</t>
  </si>
  <si>
    <t>B83814871</t>
  </si>
  <si>
    <t>ATU28666501</t>
  </si>
  <si>
    <t>B61274601</t>
  </si>
  <si>
    <t>J64013709</t>
  </si>
  <si>
    <t>B63685432</t>
  </si>
  <si>
    <t>B18778084</t>
  </si>
  <si>
    <t>B58529645</t>
  </si>
  <si>
    <t>B61949764</t>
  </si>
  <si>
    <t>B63063408</t>
  </si>
  <si>
    <t>B61506663</t>
  </si>
  <si>
    <t>A08431090</t>
  </si>
  <si>
    <t>B62934682</t>
  </si>
  <si>
    <t>Q0802027C</t>
  </si>
  <si>
    <t>B66485343</t>
  </si>
  <si>
    <t>A80140122</t>
  </si>
  <si>
    <t>B64043292</t>
  </si>
  <si>
    <t>B66446139</t>
  </si>
  <si>
    <t>B62612544</t>
  </si>
  <si>
    <t>B65791477</t>
  </si>
  <si>
    <t>B81027724</t>
  </si>
  <si>
    <t>B85776466</t>
  </si>
  <si>
    <t>B66657487</t>
  </si>
  <si>
    <t>B64102429</t>
  </si>
  <si>
    <t>F66334806</t>
  </si>
  <si>
    <t>B66917048</t>
  </si>
  <si>
    <t>J66493883</t>
  </si>
  <si>
    <t>B61809208</t>
  </si>
  <si>
    <t>B65322059</t>
  </si>
  <si>
    <t>B87266961</t>
  </si>
  <si>
    <t>A08878118</t>
  </si>
  <si>
    <t>J65044679</t>
  </si>
  <si>
    <t>A08657710</t>
  </si>
  <si>
    <t>A08175820</t>
  </si>
  <si>
    <t>B60533403</t>
  </si>
  <si>
    <t>B65672495</t>
  </si>
  <si>
    <t>B60526407</t>
  </si>
  <si>
    <t>B60985363</t>
  </si>
  <si>
    <t>B67056341</t>
  </si>
  <si>
    <t>A08652828</t>
  </si>
  <si>
    <t>W0392296J</t>
  </si>
  <si>
    <t>B66257965</t>
  </si>
  <si>
    <t>B86509254</t>
  </si>
  <si>
    <t>B66448051</t>
  </si>
  <si>
    <t>B59790782</t>
  </si>
  <si>
    <t>B20572996</t>
  </si>
  <si>
    <t>B66613779</t>
  </si>
  <si>
    <t>B66440603</t>
  </si>
  <si>
    <t>B66642810</t>
  </si>
  <si>
    <t>B65526972</t>
  </si>
  <si>
    <t>B65233645</t>
  </si>
  <si>
    <t>B66899287</t>
  </si>
  <si>
    <t>B37407004</t>
  </si>
  <si>
    <t>A61009338</t>
  </si>
  <si>
    <t>B61505566</t>
  </si>
  <si>
    <t>A63681159</t>
  </si>
  <si>
    <t>B63199699</t>
  </si>
  <si>
    <t>B61456984</t>
  </si>
  <si>
    <t>B63510705</t>
  </si>
  <si>
    <t>B67136226</t>
  </si>
  <si>
    <t>B61244836</t>
  </si>
  <si>
    <t>B85765766</t>
  </si>
  <si>
    <t>B41706318</t>
  </si>
  <si>
    <t>B87993473</t>
  </si>
  <si>
    <t>N0011401G</t>
  </si>
  <si>
    <t>F95707949</t>
  </si>
  <si>
    <t>B60552577</t>
  </si>
  <si>
    <t>B60594546</t>
  </si>
  <si>
    <t>J66352436</t>
  </si>
  <si>
    <t>G08683542</t>
  </si>
  <si>
    <t>B66580895</t>
  </si>
  <si>
    <t>B65798472</t>
  </si>
  <si>
    <t>B64732548</t>
  </si>
  <si>
    <t>B64004450</t>
  </si>
  <si>
    <t>A63232805</t>
  </si>
  <si>
    <t>Q0876006H</t>
  </si>
  <si>
    <t>B65892689</t>
  </si>
  <si>
    <t>B60506789</t>
  </si>
  <si>
    <t>NO02057040672</t>
  </si>
  <si>
    <t>A08016081</t>
  </si>
  <si>
    <t>B86657640</t>
  </si>
  <si>
    <t>B58323932</t>
  </si>
  <si>
    <t>Manteniment instal·lacions de clima del CED 2on - 3er i 4art trimestre 2017 i 1er trimestre 2018</t>
  </si>
  <si>
    <t>Anàlisi i seguiment energètic dels edificis del MACBA 2017/18</t>
  </si>
  <si>
    <t>Honoraris altres_ BROSSA_ Actura12</t>
  </si>
  <si>
    <t>Honoraris ACTURA 12_AB</t>
  </si>
  <si>
    <t>Renting ordinadors client octubre 2016-març2017. Lloguer equips informàtics</t>
  </si>
  <si>
    <t>Honoraris per encàrrec d'obra d'art. Domènec. Expo Domènec 2018 (AC)</t>
  </si>
  <si>
    <t>Honoraris altres_Ferreiro</t>
  </si>
  <si>
    <t>Honoraris altres_SMART_1</t>
  </si>
  <si>
    <t>Honoraris altres_SMART_2</t>
  </si>
  <si>
    <t>SysAid F11 2018. Aplicacions i/o serveis contractats de forma remota</t>
  </si>
  <si>
    <t>Citadines - Daniel Inclan - PEI - 2018</t>
  </si>
  <si>
    <t>Honoraris Antoni Muntadas_LA CONDICIÓN DE CONTORNO</t>
  </si>
  <si>
    <t>Honorarios Miguel Morey_LA CONDICIÓN DE CONTORNO</t>
  </si>
  <si>
    <t>Catalogació "Propuesta correos"</t>
  </si>
  <si>
    <t>Inventari i catalogació col·leccons documentals queer i SIDA</t>
  </si>
  <si>
    <t>Inventari i digitalització Arxiu Muntadas</t>
  </si>
  <si>
    <t>Catalogació Fons Xavier Miserachs</t>
  </si>
  <si>
    <t>Honoraris Joan Fontcuberta</t>
  </si>
  <si>
    <t>Honoraris Joana Masó</t>
  </si>
  <si>
    <t>Honoraris Jorge Luis Marzo</t>
  </si>
  <si>
    <t>Honoraris Patricia Mayayo</t>
  </si>
  <si>
    <t>Honorarios La condición del contorno_Jelen Geletón. Mesa redonda</t>
  </si>
  <si>
    <t>Honoraris claustro Pei Lucía Egaña</t>
  </si>
  <si>
    <t>Honorarios Mela Dávila_La condición del contorno_17.02.2018</t>
  </si>
  <si>
    <t>Euromus 2018. Manteniment de programes informàtics</t>
  </si>
  <si>
    <t>fee Diana Frassen_La condición del contorno</t>
  </si>
  <si>
    <t>Contracte de control de plagues 2018</t>
  </si>
  <si>
    <t>Contracte manteniment ascensor Convent 2017</t>
  </si>
  <si>
    <t>Subministrament de plaques de eliminació d'olors a pou negre i sala de màquines de l'auditori Meier</t>
  </si>
  <si>
    <t>Lloguer equips pel concert de Pentina't Lula del MEF 4 gener 2018: 1 Cabezal Peavey OK 1 Pantalla Peavey OK 1 Cabezal Marshall OK 1 Pantalla Marshall OK 4 DI OK 2 Shure SM 57</t>
  </si>
  <si>
    <t>Manteniment ascensors, muntacàrregues edifici Meier i elevadors de materials moll i CED 2018</t>
  </si>
  <si>
    <t>Polit de vidre de planta baixa del CED per graffitti</t>
  </si>
  <si>
    <t>Edició i traducció cites canvis gener 2018</t>
  </si>
  <si>
    <t>Bossa 50h manteniments preventius i reactius. Manteniment d'equips informàtics</t>
  </si>
  <si>
    <t>Manteniment switchos 2960. Manteniment d'equips informàtics</t>
  </si>
  <si>
    <t>Tractament de reparació l'oxid de vigues de suport de lames solars</t>
  </si>
  <si>
    <t>Instalación de protección eléctrica y legalización de instalación para cámara exterior</t>
  </si>
  <si>
    <t>Honoraris tutorias pei Erick Beltran</t>
  </si>
  <si>
    <t>Honoraris per encàrrec d'obra d'art</t>
  </si>
  <si>
    <t>Reparació "Ö" del neó "Macht Schön"</t>
  </si>
  <si>
    <t>Honoraris coordinador HABITACIÓ 1418 Gener-Juny 2018</t>
  </si>
  <si>
    <t>Muntatge neó café de las voces, Dora García, Pei</t>
  </si>
  <si>
    <t>Missatgeria nacional. Recollida llibres Llibreria La Caníbal</t>
  </si>
  <si>
    <t>Subministra i col·locació de 6,08m2 de paviment vinilic blanc per a canviar l'accés a la sala 2A</t>
  </si>
  <si>
    <t>Citadines Ana Longoni</t>
  </si>
  <si>
    <t>Hosting web 2018. Aplicacions i/o serveis contractats de forma remota</t>
  </si>
  <si>
    <t>"L" de plexi per protegir l'obra Foyer de Castoro ( nova incidència finals de desembre 2017)</t>
  </si>
  <si>
    <t>Honoraris Pei Daniel Inclán, docència y conferencia pública</t>
  </si>
  <si>
    <t>Disseny Full de Mà Rainer + Concert Any Nou MEF + MACBA Amics</t>
  </si>
  <si>
    <t>Honoraris altres: mediació projecte CREADORS EN RESIDÈNCIA</t>
  </si>
  <si>
    <t>Honoraris altres: projecte CREADORS EN RESIDÈNCIA</t>
  </si>
  <si>
    <t>Lloguer equips audiovisuals - Moonlight - MACBA en Família - Pressupost 0013186</t>
  </si>
  <si>
    <t>Aviso 24h extinción de incendios por avería en Pl. 3ª convento</t>
  </si>
  <si>
    <t>SmartFocus 2018.Aplicacions i/o serveis contractats de forma remota</t>
  </si>
  <si>
    <t>Imatges XXSS Any nou MEF</t>
  </si>
  <si>
    <t>Honoraris altres: taller familiar ÉS VEÏ QUI S'AVEÏNA</t>
  </si>
  <si>
    <t>Obrir i tornar a tancar paret per retirar safata. Huyeron</t>
  </si>
  <si>
    <t>Honoraris altres: taller familiar DÚCTILS I REBELS</t>
  </si>
  <si>
    <t>Recursos electrònics. JSTOR Subscripció 2018</t>
  </si>
  <si>
    <t>Substitució bateria apiladora elèctrica</t>
  </si>
  <si>
    <t>Honoraris altres: taller familiar CALUCA, VEUS IMAGINÀRIES</t>
  </si>
  <si>
    <t>Transport de focus de lloguer per il·luminació del dia internacional del SIDA</t>
  </si>
  <si>
    <t>Honoraris altres: taller familiar BALLANT ENTRE OBRES D&amp;#8217;ART</t>
  </si>
  <si>
    <t>Honoraris altres: taller familiar GUAU! BUP! WARF!</t>
  </si>
  <si>
    <t>Residència d'investigadors - Mª Ángeles Alcántara - SEMINARI ARXIU</t>
  </si>
  <si>
    <t>Desmuntatge THE MAIDS</t>
  </si>
  <si>
    <t>Missatgeria nacional d'avui per demà menys la local (Bcn i rodalies) que s'hagi de lliurar el mateix dia (Centraleta) - Brizzolis plotters i maqueta blanca</t>
  </si>
  <si>
    <t>Reforçar i contrapesar paret existent de fusta per suspendre l'obra de Donal Judd</t>
  </si>
  <si>
    <t>Responsabilitat Social</t>
  </si>
  <si>
    <t>Llicència d'explotació de sistema de monitorització de subministraments</t>
  </si>
  <si>
    <t>Feines AUD 1 a 15/01/2018</t>
  </si>
  <si>
    <t>Feines Digitalització 1 a 15/01/2018</t>
  </si>
  <si>
    <t>Honoraris altres: Grupo de trabajo sobre la Colección</t>
  </si>
  <si>
    <t>Feines Manteniment i AUD pendents 2017</t>
  </si>
  <si>
    <t>Residència d'investigadors - Emilio Santiago - 19-20/01</t>
  </si>
  <si>
    <t>Retirada vinils no obra</t>
  </si>
  <si>
    <t>Honoraris per a la participació en el projecte educatiu per a escoles de primària - Postdata.Correspondències d'artista a l'escola.</t>
  </si>
  <si>
    <t>2017_La Xarxa i ERC (Miquel Fernandez)</t>
  </si>
  <si>
    <t>Traduccions Torres + web + activitats + NL especials</t>
  </si>
  <si>
    <t>Reproducció de plànols Mercat de Girona. Expo Domènec. (AC)</t>
  </si>
  <si>
    <t>Residència d'investigadors - Maria do Carmo Gonçalves - PEI</t>
  </si>
  <si>
    <t>Residència d'investigadors - Maria Mitsopoulou - PEI</t>
  </si>
  <si>
    <t>Residència d'investigadors - Marina Grzinic - SEMINARI ARXIUS</t>
  </si>
  <si>
    <t>Lámina anti graffitti CED</t>
  </si>
  <si>
    <t>Disseny vitrines activitats MACBA + retoc Torres + banner Castoro</t>
  </si>
  <si>
    <t>RAID i connectors SAS per ordinador edició de vídeos.</t>
  </si>
  <si>
    <t>Tècnic - Miquel - Observatori dels Públics - 2017</t>
  </si>
  <si>
    <t>Tècnic - Miquel - Hores 2017</t>
  </si>
  <si>
    <t>Tècnic - MACBA en Família - Concert 04/01</t>
  </si>
  <si>
    <t>Substitució AUD 1 al 15/01/2018</t>
  </si>
  <si>
    <t>Material elèctric 1ª quinzena Enero 2018</t>
  </si>
  <si>
    <t>2018_Quota anual BCB</t>
  </si>
  <si>
    <t>16mm, 35mm i DCP i projeccionista XAVI MASSÓ_ FOCUS</t>
  </si>
  <si>
    <t>Reparació altaveu NEXO PS10</t>
  </si>
  <si>
    <t>Fee Marina Grzinic_La condición del contorno. 16.02.2018</t>
  </si>
  <si>
    <t>Fees lecturer SICV_LA CONDICiÓN DEL CONTORNO</t>
  </si>
  <si>
    <t>Coordinació técnica AV</t>
  </si>
  <si>
    <t>guión SON(I)A Daniel Inclán</t>
  </si>
  <si>
    <t>Lantian Xie (3 nits Citadines)</t>
  </si>
  <si>
    <t>Acord anual Eventoplus 2018</t>
  </si>
  <si>
    <t>Cafè RS (22 gen 18)</t>
  </si>
  <si>
    <t>Mant. instal·lacions CCTV, accessos i intrusió 2018</t>
  </si>
  <si>
    <t>Renovació revista Third Text 2018 1-6</t>
  </si>
  <si>
    <t>Digitalització 10 u-matics Francesc Torres</t>
  </si>
  <si>
    <t>Traducció text Francesc Torres al català</t>
  </si>
  <si>
    <t>Estudi Citadines - Mary Favaretto - Giulia Perli - Chiara Schiavon</t>
  </si>
  <si>
    <t>Honoraris docent/educador Guillem Mont de Palol</t>
  </si>
  <si>
    <t>Honoraris docència Yayo Herrero</t>
  </si>
  <si>
    <t>Tècnic - Miquel - Sessió d&amp;#8217;Alvin Lucier al Meier - Sampler Series</t>
  </si>
  <si>
    <t>Tècnic - Miquel - PEI Obert - Daniel Inclan</t>
  </si>
  <si>
    <t>Honoraris docència Pei, David Gràcia</t>
  </si>
  <si>
    <t>Honoraris docència Ester Jordana</t>
  </si>
  <si>
    <t>Servei Restaruració - Alba Clavell - 01/2018</t>
  </si>
  <si>
    <t>Servei Restaruració - Alex Castro - 01/2018</t>
  </si>
  <si>
    <t>Assessorament pel seguiment i tramitació de contractes de manteniment 2018</t>
  </si>
  <si>
    <t>Honoraris altres: relatoria tallers P2P</t>
  </si>
  <si>
    <t>Scala 2018. Manteniment de programes informàtics</t>
  </si>
  <si>
    <t>Estudi Citadines - Maria Livia Alga - Boukal Houda</t>
  </si>
  <si>
    <t>Servei Restaruració - Isabel Ayala - 001/2018</t>
  </si>
  <si>
    <t>Servei Restaruració - Jordi Arnó - 01</t>
  </si>
  <si>
    <t>Servei Restaruració - Lluís Roqué - 01/2018</t>
  </si>
  <si>
    <t>Contracte manteniment detecció i extinció d'incendis 2018</t>
  </si>
  <si>
    <t>Honoraris conferenciant Ana Carceller</t>
  </si>
  <si>
    <t>Honoraris docencia Pei Eduard Aibar</t>
  </si>
  <si>
    <t>Honoraris altres: P2P d'igual a igual, tallers amb artistes i docents</t>
  </si>
  <si>
    <t>Honoraris taller Giulia Perli</t>
  </si>
  <si>
    <t>Honoraris taller Pei AMOQA</t>
  </si>
  <si>
    <t>prod. SON(I)A Daniel Inclán</t>
  </si>
  <si>
    <t>Missatgeria internacional Exposició Abu Dhabi - Expressart</t>
  </si>
  <si>
    <t>Situación vidrio del muro Cortina i vidrio del aula 0</t>
  </si>
  <si>
    <t>Honoraris taller Mario Páez El palomar</t>
  </si>
  <si>
    <t>Honoraris Taller Rafael M. Mota el Palomar</t>
  </si>
  <si>
    <t>Correcció text en castellà de Francesc Torres</t>
  </si>
  <si>
    <t>Fotomecànica - prova de coberta</t>
  </si>
  <si>
    <t>Impressió targetes personals Guillem Martí</t>
  </si>
  <si>
    <t>Honoraris Isabelle Stengers Seminario Pei</t>
  </si>
  <si>
    <t>Honoraris per al text de Melanie Smith sobre modernitat barroca</t>
  </si>
  <si>
    <t>10 llaves pulsador_Material fungible</t>
  </si>
  <si>
    <t>Residència d'investigadors - Teal Triggs - 16/02 - SEMINARI ARXIU</t>
  </si>
  <si>
    <t>Residència d'investigadors - Diana Franssen</t>
  </si>
  <si>
    <t>2 equalitzadors de vídeo per Sala de Juntes i Activitats</t>
  </si>
  <si>
    <t>Retolació de Sales - vinils cites sala D</t>
  </si>
  <si>
    <t>Citadines - Jodi Dean - 28/02</t>
  </si>
  <si>
    <t>Citadines - Athenea Athanosiou - 01/03 - SEMINARI COMUNISMES</t>
  </si>
  <si>
    <t>Citadines - Anselm Jeppe - 28/02 - SEMINARI COMUNISMES</t>
  </si>
  <si>
    <t>Contracte serveis Gesdocument 2018</t>
  </si>
  <si>
    <t>Per a la prestació del servei de Disseny, Coordinació i elaboració de pressupostos dels projectes dels espais per a les exposicions itinerants del Macba. Projecte itinerància Gelatina Dura i projectes diversos itineràncies Brossa.</t>
  </si>
  <si>
    <t>Clipping mitjans. Factures 1r trimestre 2018 Kantar Media</t>
  </si>
  <si>
    <t>Clipping mitjans. Factura Octubre 2017 kantar Media</t>
  </si>
  <si>
    <t>Edició textos arxiu</t>
  </si>
  <si>
    <t>Tècnic audio laborable nocturn. Tècnic rdp Instituto Italiano</t>
  </si>
  <si>
    <t>Bossa de 40 hores OMA</t>
  </si>
  <si>
    <t>Contractació serveis Roca Junyent 2018</t>
  </si>
  <si>
    <t>Càtering presentació temporada amics 11.01.18</t>
  </si>
  <si>
    <t>Manutenció tercers</t>
  </si>
  <si>
    <t>Modificació de 12 teles de tub per treballar amb reproductors digital.</t>
  </si>
  <si>
    <t>Honoraris per la sessió-taller del 26 de gener del 2018 en el marc del projecte Departament Exotèric del programa per a universitaris.</t>
  </si>
  <si>
    <t>Honoraris taller Carmo Pereira</t>
  </si>
  <si>
    <t>Traducció del text de Martí Peran i edició del text de Teresa Grandas per la publicació de Domènec</t>
  </si>
  <si>
    <t>Tècnic - Miquel - Talking Galleries - 22/01</t>
  </si>
  <si>
    <t>Tècnic - Miquel - Jornades Accessibilitat - 29/01</t>
  </si>
  <si>
    <t>1 tècnic audiovisual (22gen18_Ed Hack Raval)</t>
  </si>
  <si>
    <t>Assitència a la il·luminació sala 0D i 0E- Col.33</t>
  </si>
  <si>
    <t>Disseny de la il·luminació. Sala 0C + 0E</t>
  </si>
  <si>
    <t>Retorn tiquets restaurant a punt de caducar</t>
  </si>
  <si>
    <t>Subscripció a diaris. Diari ARA</t>
  </si>
  <si>
    <t>Contenedores Enero</t>
  </si>
  <si>
    <t>Manteniment client NDMP Veritas BackupExex 2018.</t>
  </si>
  <si>
    <t>Manteniment ascensors CED 2018</t>
  </si>
  <si>
    <t>Traduccions escrites_arxiu Desencaixat_text web_cast-ENG</t>
  </si>
  <si>
    <t>Traduccions escrites_carta itinerància ARTIUM, Brossa_Lorés</t>
  </si>
  <si>
    <t>Tècnic - Miquel - La Mida no importa - 27/01</t>
  </si>
  <si>
    <t>Regidor protocol·lari diürn de dilluns a dissabte</t>
  </si>
  <si>
    <t>Honoraris comissaris_Anarchivo sida_NGARIN</t>
  </si>
  <si>
    <t>Empaperat i pintat de 21,5m2 de particio (es va obrir la paret per fer el reforç de D. Judd)</t>
  </si>
  <si>
    <t>Feines AUD 1 a 15/1/2018</t>
  </si>
  <si>
    <t>Residència d'investigadors - Jaime Vindel - PEI - 12-13/02</t>
  </si>
  <si>
    <t>Residència d'investigadors - Henrique Faria - SEMINARI ARXIU - 17/02</t>
  </si>
  <si>
    <t>Serveis tècnics informàtics suport tecnològic ERP</t>
  </si>
  <si>
    <t>Pintat a 4 mans paret Gran vidre. 43,68m2</t>
  </si>
  <si>
    <t>Repas general sala 0D i 0E. Col 33</t>
  </si>
  <si>
    <t>Distribució Trimestral gener/març 2018</t>
  </si>
  <si>
    <t>Distribució pel díptic gener/abril 2018 Macba en família</t>
  </si>
  <si>
    <t>Quota anual 2018 Agenda Graf</t>
  </si>
  <si>
    <t>Honoraris per a la participació en el projecte educatiu per a escoles de primària - Postdata. Correspondències d'artista a l'escola amb la Correspondència 0 formada per un vídeo-tutorial i un pòster.</t>
  </si>
  <si>
    <t>guió SON(I)A Domènec</t>
  </si>
  <si>
    <t>Distribució i manteniment Trismestral gener/març 2018 Quasar</t>
  </si>
  <si>
    <t>Traduccions escrites gener anglès PEI</t>
  </si>
  <si>
    <t>Reparació grabadora àudio</t>
  </si>
  <si>
    <t>Anuncis Offline (El Mundo cultural) suplemento ARCO</t>
  </si>
  <si>
    <t>Traducció Memòria 2017 (castellà)</t>
  </si>
  <si>
    <t>Unes revistes en un sobre</t>
  </si>
  <si>
    <t>Reparació de la moqueta sala 0C3</t>
  </si>
  <si>
    <t>Traduccio article Ara</t>
  </si>
  <si>
    <t>61 unitats del DICCIONARI ESSENCIAL DE LA LLENGUA CATALANA (EN PAPEL) VV.AA. , 2011 Nº de páginas: 688 págs. Encuadernación: Tapa blanda Editorial: ENCICLOPEDIA CATALANA Lengua: CATALÁN ISBN: 9788441219113</t>
  </si>
  <si>
    <t>Material ferreteria Gener</t>
  </si>
  <si>
    <t>1801 Regidoria GENER 2018</t>
  </si>
  <si>
    <t>180117 Cementos Molins</t>
  </si>
  <si>
    <t>180125 Elanchd</t>
  </si>
  <si>
    <t>180124 EYEE Estudios Empresariales, A.I.E. (Ernst &amp; Young)</t>
  </si>
  <si>
    <t>180131 Global business Travel Spain (American Express)</t>
  </si>
  <si>
    <t>180130 Global business Travel Spain (American Express)</t>
  </si>
  <si>
    <t>180112 Banquete Pop-up</t>
  </si>
  <si>
    <t>Bossa 275h pel manteniment de Museum Plus.Serveis tècnics informàtics</t>
  </si>
  <si>
    <t>Material fungible-Gener 2018</t>
  </si>
  <si>
    <t>Material eléctrico 2ª quincena Enero 2018</t>
  </si>
  <si>
    <t>30 Planxes de cartró</t>
  </si>
  <si>
    <t>Honoraris conferenciant Christina Kiaer</t>
  </si>
  <si>
    <t>Artpercent - Muntatge desmuntage - Porca - PEI</t>
  </si>
  <si>
    <t>Impressió i plegat de 100 pòsters pel projecte educatiu POSTDATA Mida obert: 690 x 974 mm Mida tancat: 345 x 243 mm Suport: OFFSET BLANC de 90 g Impressió: 4 + 0 tintes Plegats em acordio de 4 cossos + díptic</t>
  </si>
  <si>
    <t>Impressió full de mà curs 90 (200 unitats)</t>
  </si>
  <si>
    <t>Traduccions febrer (Masotta, Vents de l'est, Trimestral abril-juny, Web)</t>
  </si>
  <si>
    <t>Tècnic - Riccardo - montaje y día de bolo FLIC</t>
  </si>
  <si>
    <t>Botellones para fuente enero 2018</t>
  </si>
  <si>
    <t>Reparació porta accés Espai Taller</t>
  </si>
  <si>
    <t>Cierre puerta cortafuegos</t>
  </si>
  <si>
    <t>Residència d'investigadors - Pablo Leon - SEMINARI ARXIU</t>
  </si>
  <si>
    <t>Memòria 2017 (català)</t>
  </si>
  <si>
    <t>Edició i traducció cita Ribé i cartel·les Kosuth i Sonnier.</t>
  </si>
  <si>
    <t>prod. PROBES 23</t>
  </si>
  <si>
    <t>prod. PROBES 23 AUX</t>
  </si>
  <si>
    <t>Original digital color repro de llibre (Ref. Gonzalo Elvira)</t>
  </si>
  <si>
    <t>Office365 2018. 130 llicencies E3 i 70 llicencies bàsiques. Allotjament remot</t>
  </si>
  <si>
    <t>Adaptador USB - sèrie per a Testo de Restauració. Material fungible informàtic</t>
  </si>
  <si>
    <t>Control de qualitat de l'aire 2018</t>
  </si>
  <si>
    <t>Fees lecturer Henrique Faria_ La condición de contorno</t>
  </si>
  <si>
    <t>NED Edicions - PEI</t>
  </si>
  <si>
    <t>Residència d'investigadors - Jaime Vindel - 28/02 - SEMINARI COMUNISMES</t>
  </si>
  <si>
    <t>Fees lecturer Teal Triggs</t>
  </si>
  <si>
    <t>Renovació subscripció Recherches en esthétique</t>
  </si>
  <si>
    <t>Renovació subscripció Chimureng Chronic</t>
  </si>
  <si>
    <t>Renovació subscripció Social Text</t>
  </si>
  <si>
    <t>Tramesa Internationale</t>
  </si>
  <si>
    <t>Renovació subscripció Hypatia</t>
  </si>
  <si>
    <t>Documents "Arxiu Desencaixat" (Lucía Egaña)</t>
  </si>
  <si>
    <t>Eduard Escofet - Parlem de.... Poesia Brossa</t>
  </si>
  <si>
    <t>Lloguer equips audiovisuals - Moonlight - Festa Queer - PEI</t>
  </si>
  <si>
    <t>Renovació subscripció Multitudes</t>
  </si>
  <si>
    <t>Renovació subscripció Leonardo</t>
  </si>
  <si>
    <t>Renovació subscripció Grey Room</t>
  </si>
  <si>
    <t>Renovació subscripció October</t>
  </si>
  <si>
    <t>Renovació subscripció Art Margins</t>
  </si>
  <si>
    <t>Renovació subscripció Critical Inquiry</t>
  </si>
  <si>
    <t>Honoraris conferenciant Anselm Jappe. Seminari Comunismes</t>
  </si>
  <si>
    <t>Renovació subscripció Esopus</t>
  </si>
  <si>
    <t>Lloguer equips audiovisuals - Tecnoradio - 05/02 - PEI</t>
  </si>
  <si>
    <t>Honoraris conferenciant Jodi Dean. Seminari Comunismes</t>
  </si>
  <si>
    <t>Campanya Torres Querida</t>
  </si>
  <si>
    <t>Honoraris conferenciant Maria Eugenia Rodriguez Palop</t>
  </si>
  <si>
    <t>Honoraris conferenciant Maurizio Lazzarato</t>
  </si>
  <si>
    <t>Renovació subscripció Monopol</t>
  </si>
  <si>
    <t>180207_Manpower (lloguer micro solapa)</t>
  </si>
  <si>
    <t>180207_Manpower (tècnic Miquel)</t>
  </si>
  <si>
    <t>Missatgeria internacional per enviar 100 exemplars de Joan Jonas en anglès a Bookport</t>
  </si>
  <si>
    <t>Reparació micro sense fils</t>
  </si>
  <si>
    <t>Circuits i fons per teles de tub</t>
  </si>
  <si>
    <t>Honoraris docència pei</t>
  </si>
  <si>
    <t>Cartró de conservació</t>
  </si>
  <si>
    <t>Missatgeria nacional. Recollida llibres UCM (Desiderata)</t>
  </si>
  <si>
    <t>guión SON(I)A Maria AMOQA</t>
  </si>
  <si>
    <t>Missatgeria internacional Duke University Press inv#11372866</t>
  </si>
  <si>
    <t>Honoraris docència Pei Javier Peñafiel</t>
  </si>
  <si>
    <t>Reparació equips i bateries "Walkies" per actes</t>
  </si>
  <si>
    <t>Tècnic - Miquel - Festa PEI 09_02_2018</t>
  </si>
  <si>
    <t>Tècnic - Miquel - Parlem ... - Conversa Ángela de la Cruz - 10/02</t>
  </si>
  <si>
    <t>Transformador nou 4000/25v model FART. Per l'Obra de K. Sonier</t>
  </si>
  <si>
    <t>Cambrers - Parlem de... - 10/02</t>
  </si>
  <si>
    <t>Honoraris docència Santiago López Petit</t>
  </si>
  <si>
    <t>Magatzem Sekula</t>
  </si>
  <si>
    <t>MIRALDA. Transport dispersió final arxiu</t>
  </si>
  <si>
    <t>Honoraris coordinador Grup de Lectura Encarna 2018</t>
  </si>
  <si>
    <t>MASOTTA. Paquet Ángel de la Calle</t>
  </si>
  <si>
    <t>Renovació subscripció Differences</t>
  </si>
  <si>
    <t>Missatgeria internacional. retorn disc dur Moderna G. Dialogues L'Int II (AC)</t>
  </si>
  <si>
    <t>Missatgeria internacional. retorn disc dur Dialogues L'Int. Salt. (AC)</t>
  </si>
  <si>
    <t>Missatgeria internacional. retorn disc dur Dialogues L'Int II al KASK (AC)</t>
  </si>
  <si>
    <t>Enviament Akram Zaatari</t>
  </si>
  <si>
    <t>Comercialització Espais Itziar Zuazu_Gener/Febrer18</t>
  </si>
  <si>
    <t>Fira de llibres de Buenos Aires</t>
  </si>
  <si>
    <t>Pintadas en fachada Febrero</t>
  </si>
  <si>
    <t>BROSSA. Reembalatge</t>
  </si>
  <si>
    <t>Renovació subscripció Philosophy of Photography</t>
  </si>
  <si>
    <t>Honoraris docènciai Pei</t>
  </si>
  <si>
    <t>Honoraris conferenciant Athena Athanasiou. Seminari Comunismes</t>
  </si>
  <si>
    <t>Honoraris conferenciant Cesar Rendueles. Seminari Comunismes</t>
  </si>
  <si>
    <t>BROSSA. Assegurança One Underwriting (Fundació Tàpies)</t>
  </si>
  <si>
    <t>Comissions per lloguers 2017_L'Oreal (Presstour)</t>
  </si>
  <si>
    <t>Residència d'investigadors - Mette Edvarsen - 12/02 - IDIORRITMIAS</t>
  </si>
  <si>
    <t>Altaveus per expos (Francesc Torres)</t>
  </si>
  <si>
    <t>Recanvis micros sense fils Aula 0</t>
  </si>
  <si>
    <t>Recollida catàlegs Plensa</t>
  </si>
  <si>
    <t>Magatzem extern de catàlegs i material de difusió - 2018</t>
  </si>
  <si>
    <t>Picking de catàlegs i material de difusió - 2018</t>
  </si>
  <si>
    <t>Disc durs ordinador d' edició</t>
  </si>
  <si>
    <t>Adquisició de nous sistemes de microfonia digital per auditoris i sales</t>
  </si>
  <si>
    <t>Feines AUD mant. AUD i enreg. Torres</t>
  </si>
  <si>
    <t>Serveis tècnics audiovisuals SENSE acord: enregistrament taller Anna Moreno</t>
  </si>
  <si>
    <t>Servei de Prevenció Aliè + revisions mèdiques - 2018</t>
  </si>
  <si>
    <t>Coordinació Activitat Empresarial - 2018</t>
  </si>
  <si>
    <t>Cutòdia externa de documentació - 2018</t>
  </si>
  <si>
    <t>Adaptación subtítulos y proyección. FOCUS. 9,10 y 11 de marzo.</t>
  </si>
  <si>
    <t>Servei Restaruració - Alba Clavell - 16-01 15-02</t>
  </si>
  <si>
    <t>Servei Restaruració - Alex Castro - 16-01 15-02</t>
  </si>
  <si>
    <t>Disseny MEF gener-abril + curs 90s + seminari condicio contorn + adaptacions premsa</t>
  </si>
  <si>
    <t>Permís cultura</t>
  </si>
  <si>
    <t>Renovació revista Camera Austria 141-144 (2018)</t>
  </si>
  <si>
    <t>Llibre Revolution every day</t>
  </si>
  <si>
    <t>Traduccions escrites - Breu resum sobre el procés de conservació-restauració portat a terme en el fons Art and Language</t>
  </si>
  <si>
    <t>Articket Aeroport 2018 - Manteniment Gener</t>
  </si>
  <si>
    <t>Impressió Fulletó de 8 pàgines La condició de contorn (200 unitats)</t>
  </si>
  <si>
    <t>Servei Restaruració - Isabel Ayala - 16-01 15/02</t>
  </si>
  <si>
    <t>Feines AUD i DIG 16/1 a 15/2/2018</t>
  </si>
  <si>
    <t>Servei Restaruració - Jordi Arnó - 16/01 15/02</t>
  </si>
  <si>
    <t>Servei Restaruració - Lluís Roqué - 16-01 15-02</t>
  </si>
  <si>
    <t>Articket 2018 - Assessorament XXSS</t>
  </si>
  <si>
    <t>Compra còmic Zestas 2 Gelatina Dura</t>
  </si>
  <si>
    <t>Tècnic - Riccardo - Horas Jornadas Cerdas</t>
  </si>
  <si>
    <t>Feines AUD 16/1 a 15/2/2018</t>
  </si>
  <si>
    <t>Compra revista TMEO Gelatina Dura</t>
  </si>
  <si>
    <t>Honoraris tutoria grup de investigació Raqs Media Collective</t>
  </si>
  <si>
    <t>Renovació subscripció Artforum</t>
  </si>
  <si>
    <t>Suports altaveus expo Torres</t>
  </si>
  <si>
    <t>Assessoria Fiscal 2018</t>
  </si>
  <si>
    <t>Renovació subscripció Mousse</t>
  </si>
  <si>
    <t>traducció cas</t>
  </si>
  <si>
    <t>2ud de puf negres per Desencaixat</t>
  </si>
  <si>
    <t>Renovació subscripció Frieze</t>
  </si>
  <si>
    <t>Renovació subscripció Granta</t>
  </si>
  <si>
    <t>Honoraris per l'execució del programa Els nens del barri del 4 de gener al 31 de maig del 2018.</t>
  </si>
  <si>
    <t>Digitalització</t>
  </si>
  <si>
    <t>Disseny Banner PEI + Torres + Vinil CED + act cupons + poster PEI + Pantalles PEI</t>
  </si>
  <si>
    <t>Maquetació_Disseny ADESENCAIXAT</t>
  </si>
  <si>
    <t>Suport administratiu</t>
  </si>
  <si>
    <t>Cables xarxa expo. Torres</t>
  </si>
  <si>
    <t>Substitució AUD 16/1 a 17/2/2018</t>
  </si>
  <si>
    <t>2 CAIXES - PREMI HANS NEFKENS</t>
  </si>
  <si>
    <t>Renovació subscripció Maska</t>
  </si>
  <si>
    <t>Substitucions AUD 16/1 a 15/2/2018</t>
  </si>
  <si>
    <t>Plexis</t>
  </si>
  <si>
    <t>Muntatge, desmuntatge, lloguer material, plà de muntatge i certificació de les bastides per l'expo de F.Torres</t>
  </si>
  <si>
    <t>Renovació subscripció Cineaste</t>
  </si>
  <si>
    <t>Subministrament gas 2018</t>
  </si>
  <si>
    <t>Coordinació Memòria 2017</t>
  </si>
  <si>
    <t>prod. PROBES #24</t>
  </si>
  <si>
    <t>guió PROBES #24</t>
  </si>
  <si>
    <t>Formació jurídica incapacitats</t>
  </si>
  <si>
    <t>Honoraris fotògraf - Dani Cantó - Fotos Autogestión Cerda</t>
  </si>
  <si>
    <t>Subscripció a diaris. El Periódico de Catalunya</t>
  </si>
  <si>
    <t>Honoraris conferenciant Francesco Berardi</t>
  </si>
  <si>
    <t>Llibres "Desiderata" i "Etcétera"</t>
  </si>
  <si>
    <t>Novetats Biblioteca Gener 2018</t>
  </si>
  <si>
    <t>Material fungible transport equips, muntatge equips i cablejats varis</t>
  </si>
  <si>
    <t>Tècnic - Miquel - SEMINARI ARXIU</t>
  </si>
  <si>
    <t>Tècnic audio laborable nocturn - Jose Luis Marzo - La dècada dels 90</t>
  </si>
  <si>
    <t>Marcs Oscar Masotta</t>
  </si>
  <si>
    <t>Dinars/sopars de treball - SEMINARI ARXIU</t>
  </si>
  <si>
    <t>Material eléctrico 1ª quincena Febrero 2018</t>
  </si>
  <si>
    <t>Reparación Software sistema control de clima.CED</t>
  </si>
  <si>
    <t>Reprogramación sistema control de clima por paro y marcha climatizadores</t>
  </si>
  <si>
    <t>Asistencia puesta en marcha enfriadora</t>
  </si>
  <si>
    <t>Rearme de enfriadora por paro imprevisto</t>
  </si>
  <si>
    <t>Edició - Victor Gonzalo - CABARET - 2017</t>
  </si>
  <si>
    <t>Fees lecturer Pablo León de la Barra_La Condición de contorno</t>
  </si>
  <si>
    <t>Honoraris fotògraf. Sessió fotogràfica elements La Campana Hermètica</t>
  </si>
  <si>
    <t>Missatgeria nacional d'avui per demà menys la local (Bcn i rodalies) que s'hagi de lliurar el mateix dia (Centraleta)</t>
  </si>
  <si>
    <t>Missatgeria nacional per enviar uns llibres d'Akram Zaatari a Madrid per Laie a Arco</t>
  </si>
  <si>
    <t>Impressió_transport llibres AZ</t>
  </si>
  <si>
    <t>Honoraris altres: Projecte de barri INTERFERÈNCIES SONORES</t>
  </si>
  <si>
    <t>Honoraris altres: Proyecto de barrio INTERFERENCIAS SONORAS</t>
  </si>
  <si>
    <t>Peticions senyalització MACBA 1er Semestre - Lina Carmona</t>
  </si>
  <si>
    <t>Regidor - Talking Galleries - ACTIVITATS EN COL.LABORACIÓ</t>
  </si>
  <si>
    <t>Regidor - La mida no importa - ACTIVITATS EN COL.LABORACIÓ</t>
  </si>
  <si>
    <t>Regidor - Daniel Inclan - PEI OBERT</t>
  </si>
  <si>
    <t>Tècnic - Riccardo - SEMINARI ARXIU</t>
  </si>
  <si>
    <t>Traducció simultània - Silvia Palà - SEMINARI ARXIU</t>
  </si>
  <si>
    <t>Traducció simultània - Silvia Pala - Griselda Pollock - ACTIVITATS EN COL.LABORACIÓ</t>
  </si>
  <si>
    <t>Honoararios Aimar Arriola_FOCUS Q&amp;A Swoom</t>
  </si>
  <si>
    <t>Creativitat campanya Exp. Oscar Masotta</t>
  </si>
  <si>
    <t>Imatges XXSS Llom MEF</t>
  </si>
  <si>
    <t>Traducció full de mà Torres francès</t>
  </si>
  <si>
    <t>Traducció fulls de mà Masotta francès</t>
  </si>
  <si>
    <t>Honorarios Erika Trejo_FOCUS_Q&amp;A Kamikaze Hearts</t>
  </si>
  <si>
    <t>Honoraris comissari Francesc Ruiz, nit dels museus</t>
  </si>
  <si>
    <t>Impressió Diptic MACBA EN FAMILIA gener-abril 2018</t>
  </si>
  <si>
    <t>Muntatge/desmuntatge_Desm untage Poesia Brossa_Grop</t>
  </si>
  <si>
    <t>Material fungible conservació - Ferreteria - 20180003</t>
  </si>
  <si>
    <t>Ferreteria gener 2018</t>
  </si>
  <si>
    <t>4 discs de backup per RAIDS Digitalització</t>
  </si>
  <si>
    <t>AS- Compra de torretas de corriente para IPAD's</t>
  </si>
  <si>
    <t>Renovació revista Texte zur Kunst 2018 109-112</t>
  </si>
  <si>
    <t>Renovació de dominis macba (no cat ni es) Manteniment de programes informàtics</t>
  </si>
  <si>
    <t>Planxes torres</t>
  </si>
  <si>
    <t>Honorarios Yos Piña_FOCUS_ Q&amp;A The Watermelon Woman</t>
  </si>
  <si>
    <t>Et al._traducció al català text Lepecki</t>
  </si>
  <si>
    <t>Reixa per a tancament bastida.  Prova de expo F.Torres</t>
  </si>
  <si>
    <t>Actualització microsite Dora García</t>
  </si>
  <si>
    <t>Honorarios Rosa Martínez_27.02.2018_Bienales y exposiciones temporales. ¿Veneno o cura en el arte contemporáneo?</t>
  </si>
  <si>
    <t>Impressió 10 unitats obra ARQUITECTURA ESPAÑOLA, Expo Domènec (AC)</t>
  </si>
  <si>
    <t>180126_Reunió RS_Hands</t>
  </si>
  <si>
    <t>Bastidores Piera</t>
  </si>
  <si>
    <t>Lloguer receptors traducció simultània - SEMINARI ARXIU</t>
  </si>
  <si>
    <t>Desmuntatge "Francesc Torres. La campana hermètica"</t>
  </si>
  <si>
    <t>Recanvi de n¡micro-auricular per l' auditori Meier</t>
  </si>
  <si>
    <t>Yorokobu - Post patrocinat + Header</t>
  </si>
  <si>
    <t>Mammaproof - Post programació + Agenda Amarilla + Banner</t>
  </si>
  <si>
    <t>Honoraris Cloe Masotta</t>
  </si>
  <si>
    <t>Sóc Petit - Captura + Banner + Newsletter</t>
  </si>
  <si>
    <t>Crític - Redaccional + Banner</t>
  </si>
  <si>
    <t>Ara + Ara Criatures - 13 faldons + web</t>
  </si>
  <si>
    <t>Núvol - 12 Banners + Revista + Newsletters</t>
  </si>
  <si>
    <t>El Culturista - 3 pàgines + 3 banners + 4 newsletters</t>
  </si>
  <si>
    <t>Manteniment SSGG Febrer 2018_Hands</t>
  </si>
  <si>
    <t>Hand Manteniment Gener 2018</t>
  </si>
  <si>
    <t>180217_Sopar Apis_Hands</t>
  </si>
  <si>
    <t>180122_Fundació tot Raval_Hands</t>
  </si>
  <si>
    <t>180208_Presentació Josep Irla_Hands</t>
  </si>
  <si>
    <t>180206_Manpower_Hands</t>
  </si>
  <si>
    <t>180117_Cementos Molins_Hands</t>
  </si>
  <si>
    <t>Contenedores febrero 2018</t>
  </si>
  <si>
    <t>El Raval - 6 insercions</t>
  </si>
  <si>
    <t>Flaix - Mercè + Nit Museus</t>
  </si>
  <si>
    <t>Miniguide - 3 pàgines</t>
  </si>
  <si>
    <t>Repaso de yeso y pintura por instalación de cuenta personas</t>
  </si>
  <si>
    <t>Pintura gris passadís convent</t>
  </si>
  <si>
    <t>Repassos pintura, Col·locació de parxes, a les parets del CED. Arxiu desencaixat</t>
  </si>
  <si>
    <t>Exitmail - 5 enviaments + banner</t>
  </si>
  <si>
    <t>Reunió consultoria i anàlisi dubtes Robotics 13.02.2018</t>
  </si>
  <si>
    <t>Muntatge exposició "Francesc Torres. La campana hermètica"</t>
  </si>
  <si>
    <t>Teatron - 2 banners</t>
  </si>
  <si>
    <t>Còpia de claus muntacàrregues</t>
  </si>
  <si>
    <t>Etiqueta adhesiva visitant Museu (Ona) blau</t>
  </si>
  <si>
    <t>Targetes personal Teresa Tejada</t>
  </si>
  <si>
    <t>El Periódico + On Barcelona - 10 insercions + 10 faldons</t>
  </si>
  <si>
    <t>Pintura Oteiza. Euroquímica</t>
  </si>
  <si>
    <t>Impressió estampetes Evita</t>
  </si>
  <si>
    <t>Honoraris Oriol Vilanova - Parlem de Brossa</t>
  </si>
  <si>
    <t>edició textos_Petróleo_Et al.</t>
  </si>
  <si>
    <t>Time Out - 11 mitjes pàgines + 7 setmanes online</t>
  </si>
  <si>
    <t>MIT PRESS JOURNAL INV# 16087071 Missatgeria internacional</t>
  </si>
  <si>
    <t>180226_Nokia MWC_Hands</t>
  </si>
  <si>
    <t>Bastidor recanvi Ydáñez</t>
  </si>
  <si>
    <t>1802 Regidoria Febrer 2018</t>
  </si>
  <si>
    <t>180216 Col·legis Agents Immobiliaris (API)</t>
  </si>
  <si>
    <t>180217 RESA (Piñata Party)</t>
  </si>
  <si>
    <t>180224 Eventually</t>
  </si>
  <si>
    <t>180223 Eventually</t>
  </si>
  <si>
    <t>180214 Worth It S.L (Padova)</t>
  </si>
  <si>
    <t>180222 Eventually</t>
  </si>
  <si>
    <t>180207 Manpower</t>
  </si>
  <si>
    <t>180206 Fund. Institut de Recerca Biomèdica</t>
  </si>
  <si>
    <t>180209 Fundació Josep Irla</t>
  </si>
  <si>
    <t>180221 Eventually</t>
  </si>
  <si>
    <t>Arranjament neo Pazos x itin GD Pamplona (AC)</t>
  </si>
  <si>
    <t>Traducció simultània - Silvia Pala - SEMINARI COMUNISMES - 2 i 3/03</t>
  </si>
  <si>
    <t>Honoraris docencia Lucrecia Masson, 22 y 23 de febrer</t>
  </si>
  <si>
    <t>Servei missatgeria local gener</t>
  </si>
  <si>
    <t>Servei missatgeria local desembre 2017. Es repeteix per error data comtable (2018 enlloc de 2017)</t>
  </si>
  <si>
    <t>Bibliografies Carro Atri Masotta, Domènec i Torres</t>
  </si>
  <si>
    <t>guión SON(I)A Griselda Pollock</t>
  </si>
  <si>
    <t>Infografies 2017 (canvis)</t>
  </si>
  <si>
    <t>Reforç departament gener</t>
  </si>
  <si>
    <t>Reforç manteniment PER pREMIS hANS nEFKENS EL 9 DE GENER</t>
  </si>
  <si>
    <t>Impressió pòster Vents de l'Est (500 unitats)</t>
  </si>
  <si>
    <t>maquetació frases sales espai 0E i cartel·les Gran Vidre</t>
  </si>
  <si>
    <t>Servei Paperam gener</t>
  </si>
  <si>
    <t>Impressió Mastil i Vitrina Exp. Torres (+ Banderola interior)</t>
  </si>
  <si>
    <t>2 Discos durs externs ssd 500gb i 2 discos durs externs de 1Tb. Material fungible informàtic</t>
  </si>
  <si>
    <t>Compra ratolí ergonòmic per a la Beatriz Escudero</t>
  </si>
  <si>
    <t>Configuració reproductors expo Massota</t>
  </si>
  <si>
    <t>Manteniment 35 llicècnies concurrens MuseumPlus 2018Manteniment de programes informàtics</t>
  </si>
  <si>
    <t>Catorze - Redaccionals + Banner</t>
  </si>
  <si>
    <t>ElDiario.es - Banner</t>
  </si>
  <si>
    <t>Honoraris Tere Badia</t>
  </si>
  <si>
    <t>Articket 2018 - Campanyes On line</t>
  </si>
  <si>
    <t>Montaje Expo Masotta</t>
  </si>
  <si>
    <t>Compra paper barrera</t>
  </si>
  <si>
    <t>Traducció model contracte audiovisual català-anglès</t>
  </si>
  <si>
    <t>e-coordina 2018.Aplicacions i/o serveis contractats de forma remota</t>
  </si>
  <si>
    <t>Producció i instal·lació cites 0E i cartel·les gran vidre</t>
  </si>
  <si>
    <t>Hands per el desmuntatge i trasllat de les grades i la moqueta des de la torre al moll. Desmuntatge Brossa</t>
  </si>
  <si>
    <t>Impressió pòster Focus #2 (1.000 unitats)</t>
  </si>
  <si>
    <t>Retolació de Sales_treure vinils Brossa_Grafitex</t>
  </si>
  <si>
    <t>Traduccions escrites seminari Arxiu + Focus #2</t>
  </si>
  <si>
    <t>Articket 2018 - Adaptació Anuncis i Banners</t>
  </si>
  <si>
    <t>Traduccions escrites Newsletters Nuria Rodriguez Riestra</t>
  </si>
  <si>
    <t>Planificació i pintat franja color gris Ral 7015 al CED</t>
  </si>
  <si>
    <t>Impressió vitrina arxiu desencaixat</t>
  </si>
  <si>
    <t>Edició videos per exposició Francesc Torres</t>
  </si>
  <si>
    <t>Maquetació dossier Dialogues L'Int II + logo.</t>
  </si>
  <si>
    <t>Articket 2018 - Visibility Marketing Plan</t>
  </si>
  <si>
    <t>Catalogació biblioteca Tharrats</t>
  </si>
  <si>
    <t>Missatgeria nacional cartells Focus #2 per ESCAC</t>
  </si>
  <si>
    <t>Moqueta vermella mod. Salsa. Torre + 1E</t>
  </si>
  <si>
    <t>Honorarios por la ejecución de las visitas-taller Se levanta el telón. Aparece Brossa dentro de los programas educativos para secundaria y bachillerato. Los días 10,11,12,17,19,22,29 y 31 de enero. 1,2,5,8,19,21 y 23 febrero 2018</t>
  </si>
  <si>
    <t>Renovació certificat wildcard per *.macba.es. Manteniment de programes informàtics</t>
  </si>
  <si>
    <t>Producció impressions Oscar Masotta</t>
  </si>
  <si>
    <t>Recerca fons arxiu i exposició col·lecció</t>
  </si>
  <si>
    <t>180227_Twitter_Hands</t>
  </si>
  <si>
    <t>Reforç manteniment - GENCO - Jornadas Cerdas - 05/02 - PEI OBERT</t>
  </si>
  <si>
    <t>Reforç manteniment - GENCO - Jornadas Cerdas - 10/02 - PEI OBERT</t>
  </si>
  <si>
    <t>Reforç manteniment - GENCO - Griselda Pollock &amp; Rosa Martínez</t>
  </si>
  <si>
    <t>180221_Aportada_Hands</t>
  </si>
  <si>
    <t>Reforç manteniment - GENCO - Parlem - 10/02</t>
  </si>
  <si>
    <t>Reforç manteniment - GENCO - FLIC</t>
  </si>
  <si>
    <t>Postals Masotta 2 idiomes</t>
  </si>
  <si>
    <t>cookies</t>
  </si>
  <si>
    <t>Implantació adquisicions en MusejmPlus</t>
  </si>
  <si>
    <t>Lloguer receptors traducció simultània - DISERCO - SEMINARI COMUNISMES</t>
  </si>
  <si>
    <t>180221_MCW amb Aportada (tècnic)</t>
  </si>
  <si>
    <t>Dinars/sopars de treball - SEMINARI COMUNISMES - 02 i 03/03</t>
  </si>
  <si>
    <t>Honorarios co-comisaria_IDIORRITMIAS</t>
  </si>
  <si>
    <t>Catalogació Fons Gasull</t>
  </si>
  <si>
    <t>Planxes de metracrilat expo Torres. Horitzontal + vertical</t>
  </si>
  <si>
    <t>Sensibilització en comunicació i accessibilitat web per a persones amb discapacitat visual.</t>
  </si>
  <si>
    <t>Honorarios Cary McCay_FOCUS. Coloquio The Watermelon Woman i Black is blue</t>
  </si>
  <si>
    <t>Edicions i traduccions de textos de diverses exposicions per a elements de sala (vinils, cartel.les i llibrets)</t>
  </si>
  <si>
    <t>Traduccions i edicions per diversos projectes</t>
  </si>
  <si>
    <t>Audiovisuals: Coordinació tècnica de projectes expositius i activitats</t>
  </si>
  <si>
    <t>Assistència il·luminació de la Torre</t>
  </si>
  <si>
    <t>Desmuntatge Castoro</t>
  </si>
  <si>
    <t>Traduccions escrites_Adesencaixat_Fulldemà_cast</t>
  </si>
  <si>
    <t>Fusteria</t>
  </si>
  <si>
    <t>Honoraris per l'execució de les visites S'aixeca el teló.Apareix Brossa els dies 19,22 i 24 de gener. El 23 de febrer. La visita al museu per l'Escola Sagarra el 5 de febrer. Més dos seguiments els dies 12 i 17 de gener del 2018.</t>
  </si>
  <si>
    <t>Guión Maria Eugenia Rodriguez Palop</t>
  </si>
  <si>
    <t>Retolació de Sales_Adesencaixat_Vinils</t>
  </si>
  <si>
    <t>Enviament obra Brossa</t>
  </si>
  <si>
    <t>Reforç manteniment per obrir i endur-se les vitrinbes el 31/01/2018</t>
  </si>
  <si>
    <t>Reforç mans per torres</t>
  </si>
  <si>
    <t>Despeses tramitació formació accions formatives durant el 2018</t>
  </si>
  <si>
    <t>Distribució postals Masotta</t>
  </si>
  <si>
    <t>Duplicats fotogràfics, videogràfics, fotocòpies, etc_BRossa_ArtiuM_Paper Barrera x itinerància_Piera</t>
  </si>
  <si>
    <t>Serveis tècnics audiovisuals SENSE acord - Jordi Salvadó - Sonorització a la Capella el dia 4 de Gener Concert Any nou</t>
  </si>
  <si>
    <t>Traduccions febrer</t>
  </si>
  <si>
    <t>Traducció angleses cartel·les explicatives objectes Francesc Torres</t>
  </si>
  <si>
    <t>Traduccions escrites_Adesencaixat_Full de mà_ENG</t>
  </si>
  <si>
    <t>Traduccions PEI Obert: Germán Labrador</t>
  </si>
  <si>
    <t>Traducció anglès vinil Entrada Francesc Torres</t>
  </si>
  <si>
    <t>Traduccions Mireia Carulla 2018</t>
  </si>
  <si>
    <t>Azure 2018. Manteniment d'equips informàtics</t>
  </si>
  <si>
    <t>Servei de Classificació de candidatures (vacant administratiu)</t>
  </si>
  <si>
    <t>Marcs i vidres Col·lecció 2018</t>
  </si>
  <si>
    <t>Lloguer receptors traducció simultània - Diserco - Pollock - Martínez - 27/02</t>
  </si>
  <si>
    <t>Botellones para fuentes Febrero 2018</t>
  </si>
  <si>
    <t>Material elèctric 2ª quinzena Febrero 2018</t>
  </si>
  <si>
    <t>Muntatge_Adesencaixat</t>
  </si>
  <si>
    <t>Producció AMB FERRO</t>
  </si>
  <si>
    <t>Assessorament i suport jurídic en els processos de contractació</t>
  </si>
  <si>
    <t>Campanya Melanie Smith</t>
  </si>
  <si>
    <t>Honoraris Guillermina Mongan (diagrama Masotta)</t>
  </si>
  <si>
    <t>Il·luminació Torre</t>
  </si>
  <si>
    <t>Honoraris per l'execució de les visites-taller S'aixeca el teló. Apareix Brossa dins dels programes educatius per a secundària i batxillerat. Els dies 8,10,15,17 i 19  de gener.5,7,9,12,14,15,16,19,21,22 i 23 de febrer.</t>
  </si>
  <si>
    <t>Desmuntatge_Suport Restauració Brossa</t>
  </si>
  <si>
    <t>Suport desmuntatge restauració</t>
  </si>
  <si>
    <t>Fusteria per RAQS</t>
  </si>
  <si>
    <t>Fusteria per Smith</t>
  </si>
  <si>
    <t>Fusteria per Plensa</t>
  </si>
  <si>
    <t>Fusteria per Col·lecció 34</t>
  </si>
  <si>
    <t>Fusteria PER DOMÈNEC</t>
  </si>
  <si>
    <t>Desmuntatge tarima 2E i retirada peanyes 2A (pestanyes) i replà</t>
  </si>
  <si>
    <t>Retallar partició fusta per ampliar pas accessos a la torre</t>
  </si>
  <si>
    <t>SON(I)A Griselda Pollock 2 de 2</t>
  </si>
  <si>
    <t>Retirada vinil sala 2A</t>
  </si>
  <si>
    <t>Missatgeria internacional PREMI HANS NEFKENS</t>
  </si>
  <si>
    <t>Desembalatge Massota</t>
  </si>
  <si>
    <t>Reembalatge Massota</t>
  </si>
  <si>
    <t>Honoraris manipuladors Plensa magatzem Feltrero</t>
  </si>
  <si>
    <t>Assessorament en matèria de reclamacions judicials i portal empleat, periode 2018</t>
  </si>
  <si>
    <t>manipuladors i muntadors obra d'art expo MS (AC)</t>
  </si>
  <si>
    <t>Muntatge/desmuntatge_Anarxiu sida</t>
  </si>
  <si>
    <t>Edició i correcció del dossier del projecte educatiu Postdata.</t>
  </si>
  <si>
    <t>Correcció Tiquet Pullman</t>
  </si>
  <si>
    <t>Muntatge nous sistemes sense fils Auditori Convent</t>
  </si>
  <si>
    <t>Honoraris fotògraf. Contracte anual Miquel Coll</t>
  </si>
  <si>
    <t>Desmuntatge AUD BExpo. Brossa</t>
  </si>
  <si>
    <t>Marcs - Expo Raqs</t>
  </si>
  <si>
    <t>muntatge veus Griselda Pollock</t>
  </si>
  <si>
    <t>Transport dispersió parcial Brossa</t>
  </si>
  <si>
    <t>Caixes (associat a transport)</t>
  </si>
  <si>
    <t>Transport concentració</t>
  </si>
  <si>
    <t>manipuladors i muntadors obra d'art. expo MS (AC)</t>
  </si>
  <si>
    <t>Material elèctric. Conjunt de tires de leds per fer proves il·luminació bastides Torres</t>
  </si>
  <si>
    <t>Subministrament de 50 bombetes LED per a obra d'expo Massota</t>
  </si>
  <si>
    <t>Producció feta amb ferro. RAQS</t>
  </si>
  <si>
    <t>Producció fetes amb ferro. DOMÈNEC</t>
  </si>
  <si>
    <t>Producció feta amb ferro. Col·lecció 34</t>
  </si>
  <si>
    <t>Producció feta amb ferro. SMITH</t>
  </si>
  <si>
    <t>Producció feta amb ferro. PLENSA</t>
  </si>
  <si>
    <t>Producció intal·lacions fetes amb ferro.MASOTTA</t>
  </si>
  <si>
    <t>Cartel·les exposició Francesc Torres</t>
  </si>
  <si>
    <t>Tècnic audio laborable nocturn. Enregistrament d'imatges rdp CED</t>
  </si>
  <si>
    <t>Procés per a definir el Pla de màrqueting i de comunicació que ajudi a assolir els reptes de la Estratègia 20-22</t>
  </si>
  <si>
    <t>Procés d'investigació per a definir les bases de la singularitat del MACBA</t>
  </si>
  <si>
    <t>Honoraris fotògraf procés muntatge exposició Francesc Torres</t>
  </si>
  <si>
    <t>171215_sopar de Nadal Fusion (comissió)</t>
  </si>
  <si>
    <t>Muntatge expo Raqs</t>
  </si>
  <si>
    <t>Fabricació i encaix de vitrina per urna TAXI</t>
  </si>
  <si>
    <t>Magatzem en cambra de seguretat Plensa magatzem 10 mesos fins l'octubre en que ve per l'expo</t>
  </si>
  <si>
    <t>Magatzem en cambra de seguretat Meireles 12 mesos fora cambra</t>
  </si>
  <si>
    <t>Transport dispersió final Col 33 Sigalit, la caixa  i material embalatge</t>
  </si>
  <si>
    <t>Magatzem fora de cambra de seguretat Carlos Aires</t>
  </si>
  <si>
    <t>Honoraris manipuladors. Brossa canvi sales Joc de Cartes</t>
  </si>
  <si>
    <t>muntadors i manipuladors obra d'art</t>
  </si>
  <si>
    <t>Caixa transport micros sense fils</t>
  </si>
  <si>
    <t>Marcs dibuixos Plensa</t>
  </si>
  <si>
    <t>Impressió fulls de mà Torres</t>
  </si>
  <si>
    <t>Transport dispersió final Domènec</t>
  </si>
  <si>
    <t>Honoraris manipuladors Reembalatge i ubicació reserves Col 33</t>
  </si>
  <si>
    <t>Desmuntatge Sota la superfície</t>
  </si>
  <si>
    <t>Magatzem en cambra de seguretat externs obres col</t>
  </si>
  <si>
    <t>Transport concentració Torres</t>
  </si>
  <si>
    <t>Embalatges (associat a transport) caixes itinerancia</t>
  </si>
  <si>
    <t>Servei de Registre associat a l'empresa de transports</t>
  </si>
  <si>
    <t>Reembalatge 10% increment respecte concurs</t>
  </si>
  <si>
    <t>Transport concentració Massota Madrid</t>
  </si>
  <si>
    <t>Transport itinerància BROSSA ARTIUM</t>
  </si>
  <si>
    <t>Caixes (associat a transport) caixes noves itinerancia ARTIUM</t>
  </si>
  <si>
    <t>Transport entre magatzems</t>
  </si>
  <si>
    <t>Missatgeria nacional d'avui per demà menys la local (Bcn i rodalies) que s'hagi de lliurar el mateix dia (Centraleta) - PHE</t>
  </si>
  <si>
    <t>Fedex a Raqs</t>
  </si>
  <si>
    <t>Reforç manteniment per recollir material sobrant i puzzle. div 9/03</t>
  </si>
  <si>
    <t>Impressió Coberta i primera forma Castoro</t>
  </si>
  <si>
    <t>Traduccions escrites. nota Abu Dhabi traducció anglès</t>
  </si>
  <si>
    <t>180225 Eventually</t>
  </si>
  <si>
    <t>Cambrers inauguració Torres</t>
  </si>
  <si>
    <t>hard disk Dora Garcia</t>
  </si>
  <si>
    <t>Traducció de l'anglès al castellà del text de Hannah Meszaros</t>
  </si>
  <si>
    <t>Cambio de tejido Aula 0</t>
  </si>
  <si>
    <t>Manteniment VARIS Febrer 2018_Hands</t>
  </si>
  <si>
    <t>180226 GyD Ibérica, S.A.</t>
  </si>
  <si>
    <t>180228 Twitter</t>
  </si>
  <si>
    <t>180226 I love travel</t>
  </si>
  <si>
    <t>180301 Twitter (desmuntatge)</t>
  </si>
  <si>
    <t>180227 Twitter</t>
  </si>
  <si>
    <t>180221 A Portada Comunicació SL</t>
  </si>
  <si>
    <t>180303 Fund. Jaume Bofill (Audiov.)</t>
  </si>
  <si>
    <t>Ampliació 2 càmares dels replans P1 i P2</t>
  </si>
  <si>
    <t>Honorarios por la ejecución de las visitas-taller Se levanta el telón. Aparece Brossa dentro de los programas educativos para secundaria y bachillerato. Los días 10,19,24,26,29 y 31 de enero. 1,2,7,8,9,19 y 21 febrero 2018</t>
  </si>
  <si>
    <t>Tècnic audio laborable nocturn. enregistrament de la rdp de Francesc Torres</t>
  </si>
  <si>
    <t>Honorarios Marla Jacarilla_IDIORRITMIAS</t>
  </si>
  <si>
    <t>Subscripció BdD Art Full Text i Art Retrospective 2018</t>
  </si>
  <si>
    <t>Enviament pel.lícula KAMIKAZE HEARTS + THE WATER MELON WOMAN</t>
  </si>
  <si>
    <t>180313_Pujar mobiliari Massotta_Hands</t>
  </si>
  <si>
    <t>Lloguer Gennie per a muntatge de Torres. Del 26 gener al 8 febrer 2018</t>
  </si>
  <si>
    <t>Gennie il·luminació Masotta</t>
  </si>
  <si>
    <t>Vinil entrada Masotta</t>
  </si>
  <si>
    <t>Tècnic - Miquel - FOCUS</t>
  </si>
  <si>
    <t>Tècnic - Miquel - Mutating Ecologies UB</t>
  </si>
  <si>
    <t>Tècnic - Miquel - Conversa amb Griselda Pollock</t>
  </si>
  <si>
    <t>Renovació subscripció Sibila</t>
  </si>
  <si>
    <t>Material elèctric per a insta·lació de F.Torres</t>
  </si>
  <si>
    <t>Honoraris docencia Pei Barbara Biglia</t>
  </si>
  <si>
    <t>Missatgeria nacional_Enviament publicacions d'artista Ciudadela de Pamplona 13/03/2018</t>
  </si>
  <si>
    <t>Missatgeria internacional The University of Chicago Press Inv#7790176</t>
  </si>
  <si>
    <t>Llibres, CD i DVD sobre música</t>
  </si>
  <si>
    <t>Feines AUD i DIG 16/2 a 15/3/2018</t>
  </si>
  <si>
    <t>Novetats Biblioteca Febrer 2018</t>
  </si>
  <si>
    <t>Tècnic - Miquel - Curs del J.L. Marzo - 22/02</t>
  </si>
  <si>
    <t>Tècnic - Miquel - Curs del J.L. Marzo - 01/03</t>
  </si>
  <si>
    <t>Tècnic - Miquel - Curs del J.L. Marzo - 07/03</t>
  </si>
  <si>
    <t>Substitució Jordi Martínez 16/2 a 15/03/2018</t>
  </si>
  <si>
    <t>Targetes carnet CED</t>
  </si>
  <si>
    <t>Feines AUD 16/2 a 15/3/2018</t>
  </si>
  <si>
    <t>Honorarios Alejadra Ferradás_FOCUS</t>
  </si>
  <si>
    <t>Servei Restaruració - Alba Clavell - Del 16/02 al 15/03</t>
  </si>
  <si>
    <t>Servei Restaruració - Alex Castro - Del 16/02 al 15/03</t>
  </si>
  <si>
    <t>Disseny adaptacions premsa + banners</t>
  </si>
  <si>
    <t>Disseny Plantilles IG stories + Adaptació Focus #2</t>
  </si>
  <si>
    <t>Disseny adaptació pantalles + Banner newsletter</t>
  </si>
  <si>
    <t>Muntatge/desmuntatge - reforç restauració Francesc Torres</t>
  </si>
  <si>
    <t>Missatgeria internacional</t>
  </si>
  <si>
    <t>180309_Inauguració Torres_Hands</t>
  </si>
  <si>
    <t>180308_Github_Hands</t>
  </si>
  <si>
    <t>Servei Restaruració - Isabel Ayala - Del 16/02 al 15/03</t>
  </si>
  <si>
    <t>Comercialització Espais Itziar Zuazu_Febrer/Març18</t>
  </si>
  <si>
    <t>Servei Restaruració - Jordi Arnó - Del 16/02 al 15/03</t>
  </si>
  <si>
    <t>Servei Restaruració - Lluís Roqué - Del 16/02 al 15/03</t>
  </si>
  <si>
    <t>5 discs durs de backup per edició de vídeos</t>
  </si>
  <si>
    <t>Monitor de vídeo per sistema d' enregistrament de l' Auditori Meier</t>
  </si>
  <si>
    <t>Pintura zones comunes (1C+1D)</t>
  </si>
  <si>
    <t>Tècnic - Riccardo - SEMINARI COMUNISMES</t>
  </si>
  <si>
    <t>Dinars/sopars de treball. Esmorzar 16 de març</t>
  </si>
  <si>
    <t>Tubs led instal·lació Domènec</t>
  </si>
  <si>
    <t>Substitució Jordi Martínez 16/2 a 16/3/2015</t>
  </si>
  <si>
    <t>Tècnic audio laborable nocturn</t>
  </si>
  <si>
    <t>180225 Eventually (Tècnic Aula 0)</t>
  </si>
  <si>
    <t>Arteinformado - Banner + Boletín</t>
  </si>
  <si>
    <t>Honoraris docencai Germán Labrador</t>
  </si>
  <si>
    <t>Residència d'investigadors. Roberto Mondragón, reserva 65439. Entrada 30/4, sortida 13/6. Expo MS (AC)</t>
  </si>
  <si>
    <t>Adaptacions campanya Torres</t>
  </si>
  <si>
    <t>Emviament urgent nacional Ciudadela Pamplona</t>
  </si>
  <si>
    <t>Bibliografia Club de lectura: Encarna!  "La baba del caracol"</t>
  </si>
  <si>
    <t>Disseny Fulls mà Masotta + Vinil Masotta + Adaptacions Castoro</t>
  </si>
  <si>
    <t>2 distribuïdors HDMI</t>
  </si>
  <si>
    <t>Cambrers inauguració Oscar Masotta</t>
  </si>
  <si>
    <t>Honoraris altres_Instal·lació PUNK_A. Hervàs</t>
  </si>
  <si>
    <t>Material elèctric 1ª quinzena Marzo 2018</t>
  </si>
  <si>
    <t>Imatge d'AFP per Domènec</t>
  </si>
  <si>
    <t>Reportatge fotogràfic per a les proves del concurs de pintura</t>
  </si>
  <si>
    <t>Traducció del català a l'anglès del text de Teresa Grandas pel llibre de Domènec</t>
  </si>
  <si>
    <t>Articket Aeroport 2018 - Producció i disseny de mòdul comunicatiu</t>
  </si>
  <si>
    <t>Manteniment SSGG Maig 2018_Hands</t>
  </si>
  <si>
    <t>Manteniment SSGG Març 2018_Hands</t>
  </si>
  <si>
    <t>Manteniment SSGG Abril 2018_Hands</t>
  </si>
  <si>
    <t>Maquetació Trimestral abril-juny</t>
  </si>
  <si>
    <t>Material ferretería Febrero 2018</t>
  </si>
  <si>
    <t>Tècnic - Miquel - PEI Obert Vents de l'Est</t>
  </si>
  <si>
    <t>180314 Fund. Jaume Bofill (Serv. Tècnic)</t>
  </si>
  <si>
    <t>Pintura Francesc Torres, expos</t>
  </si>
  <si>
    <t>Traduccións del text de Martí Peran, els textos de les obres, edició del text de Teresa Grandas i altre a l'anglès pel llibre de Domènec</t>
  </si>
  <si>
    <t>Honorarios por la ejecución de las visitas-taller Se levanta el telón. Aparece Brossa dentro de los programas educativos para secundaria y bachillerato. Los días 8,10,11,12, y 15 de enero. 12,14,15,16,19,21,22 y 23 de febrero del 2018</t>
  </si>
  <si>
    <t>Articket 2018 - Modificació Vocuhers mail</t>
  </si>
  <si>
    <t>Missatgeria nacional Gelatina dura Pamplona</t>
  </si>
  <si>
    <t>Justificació aportació 2017</t>
  </si>
  <si>
    <t>Enviament documents estudi Melanie Smith (AC)</t>
  </si>
  <si>
    <t>Enviament catàleg Castoro per a itinerància Berlin</t>
  </si>
  <si>
    <t>Repàs exteriors per graffittis del Març</t>
  </si>
  <si>
    <t>Visites performatives - 31 de març 2016</t>
  </si>
  <si>
    <t>Bombeta ET-LAD60W per Expo.Torres</t>
  </si>
  <si>
    <t>Fedex MMCA contract</t>
  </si>
  <si>
    <t>Isabel de Naveran - Palem de Brossa - 24/02</t>
  </si>
  <si>
    <t>Quim Pujol - Palem de Brossa - 24/02</t>
  </si>
  <si>
    <t>Material ferretaria per Exposició Francesc Torres</t>
  </si>
  <si>
    <t>Tècnics AUD muntatge Torres</t>
  </si>
  <si>
    <t>Pintura per a expo Torres. Arq</t>
  </si>
  <si>
    <t>Jordi Colomer - Parlem de Col.lecció - 17/03</t>
  </si>
  <si>
    <t>2a part reportatge fotogràfic exposició Sota la Superfície (canvis gener 2018)</t>
  </si>
  <si>
    <t>Disseny de la il.luminació de l'exposició Oscar Masotta. Sales 1A i 1B</t>
  </si>
  <si>
    <t>Reparació i ajustos micròfons sobre-taula dels espais i aules</t>
  </si>
  <si>
    <t>Assistència técnica per la il.luminació  de l'exposició Oscar Masotta. Sales 1A i 1B</t>
  </si>
  <si>
    <t>Impressió full de mà Masotta</t>
  </si>
  <si>
    <t>Traducció simultània. Traducció rdp UNIQLO</t>
  </si>
  <si>
    <t>Copia Dora Garcia Subtitulada</t>
  </si>
  <si>
    <t>Honoarios Victoria Pérez Royo. Coloquio Segunda Vez. IDIORRITMIAS</t>
  </si>
  <si>
    <t>Honoraris taller equipo re</t>
  </si>
  <si>
    <t>Hotel Jeebesh Bachi i Monica Narula (RAQS)</t>
  </si>
  <si>
    <t>Enviament a Bookport</t>
  </si>
  <si>
    <t>180307_GitHub (tècnic auditori)</t>
  </si>
  <si>
    <t>Material ferreteria</t>
  </si>
  <si>
    <t>html àudios Masotta</t>
  </si>
  <si>
    <t>Servidor febrer-març</t>
  </si>
  <si>
    <t>Honoraris claustre Marina Garcès</t>
  </si>
  <si>
    <t>180321 Dreinull (Servei tècnic)</t>
  </si>
  <si>
    <t>Edició bloc alumnes Pei</t>
  </si>
  <si>
    <t>2 estudis Citadines - Juan Nicolás Danilluk + Ezequiel García + Nicolás Zukerfeld + Nicolás Noguilevsky</t>
  </si>
  <si>
    <t>Contenidors Octubre17 (error en comanda)</t>
  </si>
  <si>
    <t>Honorarios por la conceptualización y realización de la primera cápsula de vídeo en abierto en el marco del proyecto educativo sobre Otras Historias del Arte dirigido a Secundaria, Bachillerato, ciclos formativos y otros públicos.</t>
  </si>
  <si>
    <t>Carolina Grau - Parlem de Col.lecció - 10/02</t>
  </si>
  <si>
    <t>Honoraris restaurador préstec AHCB</t>
  </si>
  <si>
    <t>Vinils vermells expo Masotta</t>
  </si>
  <si>
    <t>Reforç manteniment - GENCO - Curs Jorge Luis Marzo</t>
  </si>
  <si>
    <t>Reforç manteniment - Talking Galleries</t>
  </si>
  <si>
    <t>Reforç manteniment - Concert MACBA en FAMILIA</t>
  </si>
  <si>
    <t>Impressió TRIMESTRAL abril/juny de 44 pàgines (opció mat lleuger de 80 g.)</t>
  </si>
  <si>
    <t>Maquetació textos cites Masotta</t>
  </si>
  <si>
    <t>Impressió fulls de mà Domènec</t>
  </si>
  <si>
    <t>180321_Visita EBCC'11 Presidential Dinner (Smatib)</t>
  </si>
  <si>
    <t>Honoraris altres: P2P d'igual a igual. Taller amb artistes i docents</t>
  </si>
  <si>
    <t>Escaneig Biblioteca Arús</t>
  </si>
  <si>
    <t>Despesa anula combustible + assegurança missatgeria nacional</t>
  </si>
  <si>
    <t>Missatgeria nacional d'avui per demà menys la local (Bcn i rodalies) que s'hagi de lliurar el mateix dia (Centraleta) - Enviament dipòsit Legal</t>
  </si>
  <si>
    <t>Traducció a l'anglès de la llista d'obres i del llistat de material documental pel llibre de Domènec</t>
  </si>
  <si>
    <t>Test DISC (225 credits)</t>
  </si>
  <si>
    <t>TEST DISC</t>
  </si>
  <si>
    <t>Enviament catàlegs Hiuwai</t>
  </si>
  <si>
    <t>"Lideras o te lideran", Anna Garcia Munàrriz. 24/05/2018</t>
  </si>
  <si>
    <t>Impressió 10000 cartells A3 Dissabtes Macba</t>
  </si>
  <si>
    <t>Producció 20,000 postals Dissabtes MACBA</t>
  </si>
  <si>
    <t>Disseny 10.000u fulletons TMB DISSABTES MACBA</t>
  </si>
  <si>
    <t>Distribució postal Domènec</t>
  </si>
  <si>
    <t>Traduccions cartel·les explicatives Masotta</t>
  </si>
  <si>
    <t>Correcció de les galerades en anglès de Domènec</t>
  </si>
  <si>
    <t>Ferreteria febrer 2018</t>
  </si>
  <si>
    <t>Muntatge AUD Expo Masotta</t>
  </si>
  <si>
    <t>Impressió postals i invitacions Domènec</t>
  </si>
  <si>
    <t>Prova color Foto Baladia - Miquel Coll</t>
  </si>
  <si>
    <t>Assistència a la fira Arts Libris</t>
  </si>
  <si>
    <t>10 hores de Consultoria/Analista Robotics</t>
  </si>
  <si>
    <t>Targetes personals Susana Blázquez</t>
  </si>
  <si>
    <t>Articket 2018 - Afiliació Web</t>
  </si>
  <si>
    <t>marcs 6 fotos obra Playground (Tatlin a Mèxic), expo Domènec (AC)</t>
  </si>
  <si>
    <t>Campanya disseny Domènec</t>
  </si>
  <si>
    <t>Comanda bosses paraigües Ona</t>
  </si>
  <si>
    <t>Subministrament electricitat Zona Franca 2018</t>
  </si>
  <si>
    <t>Lloguer contenidors Març</t>
  </si>
  <si>
    <t>Servicio de rescate de llaves del foso del ascensor del CED</t>
  </si>
  <si>
    <t>MAterial ferreteria Març</t>
  </si>
  <si>
    <t>Compra conector ERCO a guía</t>
  </si>
  <si>
    <t>Disseny QP Masotta</t>
  </si>
  <si>
    <t>180302_Fundació Jaume Bofill_Hands</t>
  </si>
  <si>
    <t>180322_Inauguració Masotta_ Hands</t>
  </si>
  <si>
    <t>180323_Roda de Premsa UNIQLO_Hands</t>
  </si>
  <si>
    <t>180321_Roda de Premsa Masotta_Hands</t>
  </si>
  <si>
    <t>Articket 2018 - B-Travel - Atenció al visitant</t>
  </si>
  <si>
    <t>1803 Regidoria MARÇ 2018</t>
  </si>
  <si>
    <t>180321 Fund. Jaume Bofill (Serv. Tècnic)</t>
  </si>
  <si>
    <t>Visites comentades per Aguicat (5 i 28 de març)</t>
  </si>
  <si>
    <t>Tècnic audio laborable nocturn. Enregistrament imatges rdp Masotta</t>
  </si>
  <si>
    <t>Fee artist_Mette Edvarsen.IDIORRITMIAS</t>
  </si>
  <si>
    <t>Participació com a col·laboradors del servei "Barcelona Bus turístic"</t>
  </si>
  <si>
    <t>Edició i traducció cartel·les explicatives Ribé i Almeida.</t>
  </si>
  <si>
    <t>Material ferretaria per Exposició Francesc Torres (2)</t>
  </si>
  <si>
    <t>Preparació, imprimació i sanejat particions noves de fusta i posterior empaperat</t>
  </si>
  <si>
    <t>Gestió efectiu 2018</t>
  </si>
  <si>
    <t>Cartel·les Exposició Col 33, sales D, E i Gran Vidre</t>
  </si>
  <si>
    <t>Honoraris altres: P2P taller entre artistas y docentes</t>
  </si>
  <si>
    <t>Fees artist_ Mercedes Azpilicueta. IDIORRITMIAS</t>
  </si>
  <si>
    <t>Fotomecànica - Domènec - PRISMA</t>
  </si>
  <si>
    <t>Serveis</t>
  </si>
  <si>
    <t>Privat</t>
  </si>
  <si>
    <t>Subministres</t>
  </si>
  <si>
    <t>Obres</t>
  </si>
  <si>
    <r>
      <t xml:space="preserve">SEGON </t>
    </r>
    <r>
      <rPr>
        <b/>
        <sz val="13"/>
        <color theme="1"/>
        <rFont val="Arial"/>
        <family val="2"/>
      </rPr>
      <t xml:space="preserve">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d'abril a 30 de juny)</t>
    </r>
  </si>
  <si>
    <t>Blanca Pujals Gilabert-Padreny</t>
  </si>
  <si>
    <t>Enric Berenguer Alarcon</t>
  </si>
  <si>
    <t>Asociación Española de Museologos</t>
  </si>
  <si>
    <t>G80726599</t>
  </si>
  <si>
    <t>Gerard Basachs Cortina</t>
  </si>
  <si>
    <t>Christophe Daviet-Thery Éditions et Livres d'Artistes</t>
  </si>
  <si>
    <t>Natalia Sacchi</t>
  </si>
  <si>
    <t>Berta Fontboté Pradilla</t>
  </si>
  <si>
    <t>Christina Fraser</t>
  </si>
  <si>
    <t>Manufacturas Medrano SA</t>
  </si>
  <si>
    <t>A50165232</t>
  </si>
  <si>
    <t>Ingevideo SA</t>
  </si>
  <si>
    <t>A78998853</t>
  </si>
  <si>
    <t>Maria Luz López Ruido</t>
  </si>
  <si>
    <t>Mariana Cánepa Luna</t>
  </si>
  <si>
    <t>Marta Brú Piquet</t>
  </si>
  <si>
    <t>Cedasa Aduanas SL</t>
  </si>
  <si>
    <t>B61745766</t>
  </si>
  <si>
    <t>Columbia College Chicago</t>
  </si>
  <si>
    <t>Col·legi Oficial d'Agents de Duanes i Representants Duaners de Barcelona</t>
  </si>
  <si>
    <t>Q0876003E</t>
  </si>
  <si>
    <t>Rubén Mártin Giráldez</t>
  </si>
  <si>
    <t>Anna Fàbrega Font</t>
  </si>
  <si>
    <t>ICUB Ins. Cultura de Barcelona</t>
  </si>
  <si>
    <t>P5890006I</t>
  </si>
  <si>
    <t>Nicolás Paris Vélez</t>
  </si>
  <si>
    <t>Antonio Castilla Cerezo</t>
  </si>
  <si>
    <t>Electronic Arts Intermix</t>
  </si>
  <si>
    <t>Estrella de Diego Otero</t>
  </si>
  <si>
    <t>Librería Anticuaria Astarloa SL</t>
  </si>
  <si>
    <t>B48483689</t>
  </si>
  <si>
    <t>Maria Concepción Dagas Grabulosa</t>
  </si>
  <si>
    <t>Associació Cultura Directa</t>
  </si>
  <si>
    <t>G66532862</t>
  </si>
  <si>
    <t>Atmarcadia SL</t>
  </si>
  <si>
    <t>B63250211</t>
  </si>
  <si>
    <t>Núria Turró Bosch</t>
  </si>
  <si>
    <t>Marta Galán Sala</t>
  </si>
  <si>
    <t>Susan Brownbridge</t>
  </si>
  <si>
    <t>Visual Entitat Gestió Artistes Plastics (VEGAP)</t>
  </si>
  <si>
    <t>G79467353</t>
  </si>
  <si>
    <t>Coma Estudio Creativo SL</t>
  </si>
  <si>
    <t>B66970419</t>
  </si>
  <si>
    <t>Eulalia Almonacid Goberna</t>
  </si>
  <si>
    <t>María Fernández Salgado</t>
  </si>
  <si>
    <t>Microfusa Comercial SLU</t>
  </si>
  <si>
    <t>B64120785</t>
  </si>
  <si>
    <t>Gonzalo Óscar Elvira Perez</t>
  </si>
  <si>
    <t>Palosanto Comunicación Gráfica SCP</t>
  </si>
  <si>
    <t>J67135491</t>
  </si>
  <si>
    <t>Ziggurat Language Services SL</t>
  </si>
  <si>
    <t>B63781926</t>
  </si>
  <si>
    <t>Alberto Berzosa Camacho</t>
  </si>
  <si>
    <t>Carme Torrent Arnau</t>
  </si>
  <si>
    <t>Catherine Millet</t>
  </si>
  <si>
    <t>CJ Serveis SA</t>
  </si>
  <si>
    <t>A59144816</t>
  </si>
  <si>
    <t>Maria Cuesta Reigada</t>
  </si>
  <si>
    <t>Minit Publicity SL</t>
  </si>
  <si>
    <t>B63716344</t>
  </si>
  <si>
    <t>Iguzzini Illuminazione Iberica SA</t>
  </si>
  <si>
    <t>A58675208</t>
  </si>
  <si>
    <t>Lyreco España SA</t>
  </si>
  <si>
    <t>A79206223</t>
  </si>
  <si>
    <t>Maria Adoración García López</t>
  </si>
  <si>
    <t>Salomó&amp;Bonet-Godó Broker de Seguros, Sociedad Limitada</t>
  </si>
  <si>
    <t>B66611260</t>
  </si>
  <si>
    <t>Alán Carrasco González</t>
  </si>
  <si>
    <t>Frederic Montornés Dalmau</t>
  </si>
  <si>
    <t>Irkus Martinez Ceberio</t>
  </si>
  <si>
    <t>Luke Fowler</t>
  </si>
  <si>
    <t>Sotracs Idees i Projectes SL</t>
  </si>
  <si>
    <t>B64214554</t>
  </si>
  <si>
    <t>Clara Berenguer Marsal</t>
  </si>
  <si>
    <t>Gunnebo España SA</t>
  </si>
  <si>
    <t>A61213989</t>
  </si>
  <si>
    <t>Andrea Ganuza Santafé</t>
  </si>
  <si>
    <t>Echo Chamber Asbl</t>
  </si>
  <si>
    <t>Jose Manuel Pérez Paadín</t>
  </si>
  <si>
    <t>Martín Miguel Vitaliti</t>
  </si>
  <si>
    <t>Mirena Ossorno Crespo</t>
  </si>
  <si>
    <t>Nicolau Rodriguez Roig</t>
  </si>
  <si>
    <t>Camila Gonzalez Sánchez</t>
  </si>
  <si>
    <t>Joaquin Vázquez Lluch</t>
  </si>
  <si>
    <t>Maitane Beaumont Arizaleta</t>
  </si>
  <si>
    <t>Pradestänzersayegh PTS SL</t>
  </si>
  <si>
    <t>B61064788</t>
  </si>
  <si>
    <t>Victoria Macarte</t>
  </si>
  <si>
    <t>Associació Ministreames. TV, laboratorio de investigación y desarrollo artístico y audiovisual de Barcelona</t>
  </si>
  <si>
    <t>G65641185</t>
  </si>
  <si>
    <t>Artis Arquitectura Interior SA</t>
  </si>
  <si>
    <t>A25022302</t>
  </si>
  <si>
    <t>Idea Design &amp; Print</t>
  </si>
  <si>
    <t>RO3553579</t>
  </si>
  <si>
    <t>Miriam Basilio</t>
  </si>
  <si>
    <t>Juan de Sola</t>
  </si>
  <si>
    <t>Norprint SL</t>
  </si>
  <si>
    <t>B61285367</t>
  </si>
  <si>
    <t>Roberto Mondragón Trejo</t>
  </si>
  <si>
    <t>Sinensia It Solutions SL</t>
  </si>
  <si>
    <t>B87495024</t>
  </si>
  <si>
    <t>Hey Studio Ideas Graficas SL</t>
  </si>
  <si>
    <t>B64640659</t>
  </si>
  <si>
    <t>BAF General de Catalunya SL</t>
  </si>
  <si>
    <t>B60801131</t>
  </si>
  <si>
    <t>Francesc Torres Iturrioz</t>
  </si>
  <si>
    <t>Margalida de la Llana Lluch</t>
  </si>
  <si>
    <t>Marta Rovira Amigo</t>
  </si>
  <si>
    <t>Nina Gabrielle Power</t>
  </si>
  <si>
    <t>Nora Elena Catelli Quiroga</t>
  </si>
  <si>
    <t>Sumescal SL</t>
  </si>
  <si>
    <t>B59197707</t>
  </si>
  <si>
    <t>Melanie Ann Smith</t>
  </si>
  <si>
    <t>Christian Paul Emiel Dercon</t>
  </si>
  <si>
    <t>Brenda Celeste Greco</t>
  </si>
  <si>
    <t>Francisco Diaz Ordoñez</t>
  </si>
  <si>
    <t>Usquam3 SLU</t>
  </si>
  <si>
    <t>B60231347</t>
  </si>
  <si>
    <t>Difusiones y Promociones editoriales SL</t>
  </si>
  <si>
    <t>B78517547</t>
  </si>
  <si>
    <t>Clara Iris Ramos Navarro</t>
  </si>
  <si>
    <t>Hèctor Parra Esteve</t>
  </si>
  <si>
    <t>Llibre Peral SL</t>
  </si>
  <si>
    <t>B63142061</t>
  </si>
  <si>
    <t>Magdalena Dávila Sánchez</t>
  </si>
  <si>
    <t>Afeelink SL</t>
  </si>
  <si>
    <t>B66293416</t>
  </si>
  <si>
    <t>Aliance-Brother SL</t>
  </si>
  <si>
    <t>B58296955</t>
  </si>
  <si>
    <t>Litografia Rosés SA</t>
  </si>
  <si>
    <t>A08331472</t>
  </si>
  <si>
    <t>Ángel Aranda Ruiz</t>
  </si>
  <si>
    <t>L'Estudi Graphic Dimensions SLU</t>
  </si>
  <si>
    <t>B66919630</t>
  </si>
  <si>
    <t>Clare Lilley</t>
  </si>
  <si>
    <t>Buzoneo Directo SL</t>
  </si>
  <si>
    <t>B64814452</t>
  </si>
  <si>
    <t>Fundació Privada AAVC</t>
  </si>
  <si>
    <t>G63157655</t>
  </si>
  <si>
    <t>Mecalux SA</t>
  </si>
  <si>
    <t>A08244998</t>
  </si>
  <si>
    <t>Regina Giménez Froix</t>
  </si>
  <si>
    <t>Ana Jiménez</t>
  </si>
  <si>
    <t>Bcn Servilux SA</t>
  </si>
  <si>
    <t>A58309345</t>
  </si>
  <si>
    <t>Gabriel Molist Sancho</t>
  </si>
  <si>
    <t>Base Technology and Information Services SL</t>
  </si>
  <si>
    <t>B65208183</t>
  </si>
  <si>
    <t>Color Business SL</t>
  </si>
  <si>
    <t>B25278664</t>
  </si>
  <si>
    <t>Rebecca Caroline Close</t>
  </si>
  <si>
    <t>Daniel Méndez Piña</t>
  </si>
  <si>
    <t>Godo Strategies SL</t>
  </si>
  <si>
    <t>B08936643</t>
  </si>
  <si>
    <t>Cipdi Tratamiento de la Información SL</t>
  </si>
  <si>
    <t>B65223893</t>
  </si>
  <si>
    <t>Barcelona Serveis Integrats SL</t>
  </si>
  <si>
    <t>B60421005</t>
  </si>
  <si>
    <t>Nicolas Lemmens Studio</t>
  </si>
  <si>
    <t>Agpograf SA</t>
  </si>
  <si>
    <t>A08664450</t>
  </si>
  <si>
    <t>Kaiser + Kraft SA Unipersonal</t>
  </si>
  <si>
    <t>A58649351</t>
  </si>
  <si>
    <t>Mercer Consulting SLU</t>
  </si>
  <si>
    <t>B83160317</t>
  </si>
  <si>
    <t>Universitat Autònoma de Barcelona (UAB)</t>
  </si>
  <si>
    <t>Q0818002H</t>
  </si>
  <si>
    <t>Concepció Herrero Delfa</t>
  </si>
  <si>
    <t>Fermí Herrero Delfa</t>
  </si>
  <si>
    <t>John London</t>
  </si>
  <si>
    <t>Asociación Icom Comité Español</t>
  </si>
  <si>
    <t>G59953539</t>
  </si>
  <si>
    <t>Bisbal Casacuberta SL</t>
  </si>
  <si>
    <t>B61828216</t>
  </si>
  <si>
    <t>Efrén Álvarez Rodríguez</t>
  </si>
  <si>
    <t>O-D-D, Oficina de disseny SCP</t>
  </si>
  <si>
    <t>J66398371</t>
  </si>
  <si>
    <t>Servicio Estación SA</t>
  </si>
  <si>
    <t>A08023780</t>
  </si>
  <si>
    <t>Francesc Carpena Monroy</t>
  </si>
  <si>
    <t>Omm Campus SL</t>
  </si>
  <si>
    <t>B81146011</t>
  </si>
  <si>
    <t>Ana Longoni</t>
  </si>
  <si>
    <t>Irpen SAU</t>
  </si>
  <si>
    <t>A08129173</t>
  </si>
  <si>
    <t>Daniel Medina Orland</t>
  </si>
  <si>
    <t>Epicrisi Consultors Sanitaris SL</t>
  </si>
  <si>
    <t>B63387450</t>
  </si>
  <si>
    <t>Die Werkstatt Verlagsauslieferung GmbH</t>
  </si>
  <si>
    <t>Kunstforum International</t>
  </si>
  <si>
    <t>Morawa Abo-Service Die Springerin</t>
  </si>
  <si>
    <t>ATU39967103</t>
  </si>
  <si>
    <t>Caiman Ediciones SL</t>
  </si>
  <si>
    <t>B84671239</t>
  </si>
  <si>
    <t>Discwoman LLC</t>
  </si>
  <si>
    <t>Servicios Integrales a la Construcción Viña SL</t>
  </si>
  <si>
    <t>B67141747</t>
  </si>
  <si>
    <t>Antonio Centeno Ortiz</t>
  </si>
  <si>
    <t>Valeria Flores</t>
  </si>
  <si>
    <t>Avanti Avanti Estudio SL</t>
  </si>
  <si>
    <t>B65213779</t>
  </si>
  <si>
    <t>Hune Rental SL</t>
  </si>
  <si>
    <t>B84736354</t>
  </si>
  <si>
    <t>Andec Filmtechnik</t>
  </si>
  <si>
    <t>Roberto Ruiz Arguedas</t>
  </si>
  <si>
    <t>David Pérez Pérez</t>
  </si>
  <si>
    <t>Melani Penna Tosso</t>
  </si>
  <si>
    <t>Carlos Arturo Sanchez Pereyra</t>
  </si>
  <si>
    <t>Pure RRPP SL</t>
  </si>
  <si>
    <t>B67148155</t>
  </si>
  <si>
    <t>20th Century Art Archives</t>
  </si>
  <si>
    <t>Arte en Colombia SA</t>
  </si>
  <si>
    <t>Opersis 1999 SL</t>
  </si>
  <si>
    <t>B61933214</t>
  </si>
  <si>
    <t>Catproject SCCL</t>
  </si>
  <si>
    <t>F67232082</t>
  </si>
  <si>
    <t>Europea Distribución, Comercio y Transporte Edict SL</t>
  </si>
  <si>
    <t>B80019458</t>
  </si>
  <si>
    <t>Leonardo Ariel Fernandez</t>
  </si>
  <si>
    <t>Penny Wise SL</t>
  </si>
  <si>
    <t>B61122263</t>
  </si>
  <si>
    <t>Stichting Onomatopee</t>
  </si>
  <si>
    <t>Tinta Invisible SCCL</t>
  </si>
  <si>
    <t>F62830005</t>
  </si>
  <si>
    <t>Asociación Acción Mad</t>
  </si>
  <si>
    <t>G81794844</t>
  </si>
  <si>
    <t>Erbinfleiss Catalunya SL</t>
  </si>
  <si>
    <t>B61249231</t>
  </si>
  <si>
    <t>Robert Olin Smith</t>
  </si>
  <si>
    <t>Aurora Fernández Polanco</t>
  </si>
  <si>
    <t>Paradise Falls Contenidos Audiovisuales SL</t>
  </si>
  <si>
    <t>B66755711</t>
  </si>
  <si>
    <t>Buyani Duma</t>
  </si>
  <si>
    <t>Pau Cata Marles</t>
  </si>
  <si>
    <t>Hafnia Design SL</t>
  </si>
  <si>
    <t>B65783474</t>
  </si>
  <si>
    <t>Joan Hernández Casellas</t>
  </si>
  <si>
    <t>Vanguard Gràfic SA</t>
  </si>
  <si>
    <t>A58873050</t>
  </si>
  <si>
    <t>La Fábrica Gestión más Cultura SL</t>
  </si>
  <si>
    <t>B82627548</t>
  </si>
  <si>
    <t>Estarmovil SA</t>
  </si>
  <si>
    <t>A78816493</t>
  </si>
  <si>
    <t>Neus Masdeu Rubies</t>
  </si>
  <si>
    <t>J.Juan Sellas SA</t>
  </si>
  <si>
    <t>A08161390</t>
  </si>
  <si>
    <t>Universitat de Barcelona</t>
  </si>
  <si>
    <t>Q0818001J</t>
  </si>
  <si>
    <t>NF Vasis Conseil SL</t>
  </si>
  <si>
    <t>B64275415</t>
  </si>
  <si>
    <t>Fermín Jiménez Landa</t>
  </si>
  <si>
    <t>Lucía Gironés Calatayud</t>
  </si>
  <si>
    <t>Raquel Sánchez-Friera Climent</t>
  </si>
  <si>
    <t>Coral Romà i García</t>
  </si>
  <si>
    <t>Tomomi Inoue</t>
  </si>
  <si>
    <t>Artigestion y Servicios Artísticos SL</t>
  </si>
  <si>
    <t>B66372467</t>
  </si>
  <si>
    <t>Honoraris 1 tutoria Blanca Pujals</t>
  </si>
  <si>
    <t>Honoraris conferenciant Enric Berenguer</t>
  </si>
  <si>
    <t>Renovació revista RdM any 2018</t>
  </si>
  <si>
    <t>Reforç manteniment - SEMINARI COMUNISMES</t>
  </si>
  <si>
    <t>1.200 diapositives Dieter Roth</t>
  </si>
  <si>
    <t>Traducció "Primera muerte" + app</t>
  </si>
  <si>
    <t>Ampliació nou sistem de micros sense fils</t>
  </si>
  <si>
    <t>traduccions i correccions vàries RWM gener-abril 2018</t>
  </si>
  <si>
    <t>Distribució invitacions i postals Domènec</t>
  </si>
  <si>
    <t>Enviament mostres vinil Domènec (Mataró) (AC)</t>
  </si>
  <si>
    <t>Enviament contracte protecció de dades</t>
  </si>
  <si>
    <t>Compra edicions i llibres d'artistes Paris</t>
  </si>
  <si>
    <t>Llibres Espais de Lectura</t>
  </si>
  <si>
    <t>Traducció full de mà Domènec</t>
  </si>
  <si>
    <t>Traduccions extres Discobole</t>
  </si>
  <si>
    <t>Compra ordinadors i llicències de software per a noves pantalles de l'entrada del museu</t>
  </si>
  <si>
    <t>Bossa 15h per actualització software senyaletica Scala i canvi de servidor. Serveis tècnics informàtics</t>
  </si>
  <si>
    <t>180401_Dia de l'autisme_Hands</t>
  </si>
  <si>
    <t>Reforç manteniment - Escenografies - CABARET</t>
  </si>
  <si>
    <t>Reforç manteniment - Artistes per la República</t>
  </si>
  <si>
    <t>Traduccions escrites a l'anglès Curs Dècada 1990 + Autogestión Cerdas</t>
  </si>
  <si>
    <t>Traduccions escrites març</t>
  </si>
  <si>
    <t>Traduccions escrites. Traducció anglès nota de premsa Oscar Masotta</t>
  </si>
  <si>
    <t>Traducció full de mà Domènec anglès</t>
  </si>
  <si>
    <t>Traduccions escrites. Traducció nota anglès Francesc Torres</t>
  </si>
  <si>
    <t>Traducció invitació online Domenec</t>
  </si>
  <si>
    <t>Tècnic - Miquel - MECAL - 7, 29, 30, 31/03 i 1 i 2/04</t>
  </si>
  <si>
    <t>Tècnic - Miquel - Poderio Vital - APADRINA - 19, 21 i 22/03</t>
  </si>
  <si>
    <t>Tècnic - Miquel - En Residència - 22/03</t>
  </si>
  <si>
    <t>Alquiler de focos para la iluminación del día del autismo</t>
  </si>
  <si>
    <t>Correccions i presentacions treballs alumnes Pei, 12 i 13 març</t>
  </si>
  <si>
    <t>Cromalin - prova color Nova Era</t>
  </si>
  <si>
    <t>Lloguer receptors traducció simultània - Diserco - SEMINARI CASTORO</t>
  </si>
  <si>
    <t>Traducció simultània - Silvia Palà - SEMINARI CASTORO</t>
  </si>
  <si>
    <t>Material elèctric 2ª quinzena Marzo 2018</t>
  </si>
  <si>
    <t>Projecció - Xavier Massó - Seminari Castoro</t>
  </si>
  <si>
    <t>Honoraris pel disseny i maquetació del dossier del projecte educatiu -Postdata.Correspondències d'artista a l'escola -</t>
  </si>
  <si>
    <t>Honorarios por la sesión "El punto de inflexión" en el programa Los niños del barrio con Quim Packard</t>
  </si>
  <si>
    <t>Compra postaler</t>
  </si>
  <si>
    <t>Compra d'una pantalla de 55" Marca Panasonic  per a l'entrada del museu</t>
  </si>
  <si>
    <t>Gennie per la il·luminació de Domènec</t>
  </si>
  <si>
    <t>Edició i correcció de l'apartat de les consideracions dels artistes Luz Broto, Nicolás Paris i Enric Farrés Duran pel dossier del projecte educatiu Postdata.</t>
  </si>
  <si>
    <t>Honoraris docencia PEI Maria Ruido 10 y 11 abril</t>
  </si>
  <si>
    <t>Mariana Canepa - Parlem de Castoro - 10 i 31/03</t>
  </si>
  <si>
    <t>Assessorament nou projecte cafeteria MACBA (1r trimestre18)</t>
  </si>
  <si>
    <t>Compra de suport de TV per a les noves pantalles de l'entrada del museu</t>
  </si>
  <si>
    <t>Honoraris altres, tutories i correccions treballs alumnes</t>
  </si>
  <si>
    <t>Botellones para fuentes Marzo 2018</t>
  </si>
  <si>
    <t>Importació temporal_Oscar Masotta_Buenos Aires</t>
  </si>
  <si>
    <t>Importació temporal_Instal·lació Han Nefkens</t>
  </si>
  <si>
    <t>Renovació subscripció JAB</t>
  </si>
  <si>
    <t>Disseny de l'EPUB / PDF de Francesc Torres</t>
  </si>
  <si>
    <t>Edició de llista de material documental i dels peus de foto de Real Estate</t>
  </si>
  <si>
    <t>Enregistraments i edició vídeos Torres</t>
  </si>
  <si>
    <t>Repàs de pintura del vestíbul de l'auditori</t>
  </si>
  <si>
    <t>Programa duanes amb 12 mesos manteniment.Manteniment de programes informàtics</t>
  </si>
  <si>
    <t>Traduccions escrites. Textos Castoro per seminari</t>
  </si>
  <si>
    <t>Honoraris fotògraf: Habitació 1418</t>
  </si>
  <si>
    <t>Missatgeria local febrer</t>
  </si>
  <si>
    <t>Missatgeria local març</t>
  </si>
  <si>
    <t>Bombetes Col·lecció (fins final)  1-ET-LAD40W 1-ET-LAD60W</t>
  </si>
  <si>
    <t>Agent duanes - Aduana DVDS - FOCUS</t>
  </si>
  <si>
    <t>Impressió fotogràfica MY WORLD (Melanie Smith) (AC)</t>
  </si>
  <si>
    <t>impressions fotogràfiqiues</t>
  </si>
  <si>
    <t>TEST DISC (180 crèdits)</t>
  </si>
  <si>
    <t>Citadines - Werner Pichler</t>
  </si>
  <si>
    <t>Citadines - Estrella de Diego - SEMINARI CASTORO</t>
  </si>
  <si>
    <t>Reforç manteniment - FOCUS</t>
  </si>
  <si>
    <t>Fotografies Arxiu Historic</t>
  </si>
  <si>
    <t>Gennie pel desmuntatge de Brossa</t>
  </si>
  <si>
    <t>24012018 Gennie per la instal.lacio de Domo exterior</t>
  </si>
  <si>
    <t>20022018 Lloguer maquinària per la instal.lació compte persones</t>
  </si>
  <si>
    <t>12012018 Lloguer maquinària- Desinstal.lacio llum Nadal</t>
  </si>
  <si>
    <t>Novetats Biblioteca Març 2017</t>
  </si>
  <si>
    <t>Novetats Arxiu Març 2017</t>
  </si>
  <si>
    <t>Material Abu Dhabi</t>
  </si>
  <si>
    <t>Honorarios por la participación en el proyecto educativo para escuelas de primaria- Postdata.Correspondencias de artista en la escuela-</t>
  </si>
  <si>
    <t>COL.LABORACIÓ EN CONCURSOS PUBLICS - ARQUITECTE</t>
  </si>
  <si>
    <t>Subministrament de pintura de façana</t>
  </si>
  <si>
    <t>Regidor - FLIC - 2 i 3 de Febrer</t>
  </si>
  <si>
    <t>Regidor - SEMINARI ARXIU</t>
  </si>
  <si>
    <t>Regidor - Ecologías Mutantes - 21/02</t>
  </si>
  <si>
    <t>Regidor - Griselda Pollock y Rosa Martínez - 27/02</t>
  </si>
  <si>
    <t>Regidor - Ángela de la Cruz - Febrer</t>
  </si>
  <si>
    <t>Cartel·les expo Masotta</t>
  </si>
  <si>
    <t>Distribució flyer IDIORÍTMIES (3.000 unitats) (Cool Cards)</t>
  </si>
  <si>
    <t>Enregistrament i edició vídeos Torres (1)</t>
  </si>
  <si>
    <t>Enregistrament i edició vídeos Torres (2)</t>
  </si>
  <si>
    <t>Fees lecturer Antonio Castilla_Sala d'art Jove</t>
  </si>
  <si>
    <t>Duplicats fotogràfics, videogràfics, fotocòpies, etc Electronic Abu Dhabi</t>
  </si>
  <si>
    <t>Honoraris conferenciant Estrella De Diego</t>
  </si>
  <si>
    <t>Llibre "Guerreros, chamanes y travestis"</t>
  </si>
  <si>
    <t>Bibliografia Espai de lectura "Arxiu desencaixat 2"</t>
  </si>
  <si>
    <t>Missatgeria nacional d'avui per demà menys la local (Bcn i rodalies) que s'hagi de lliurar el mateix dia (Centraleta) - Concurs Mejor Libro editado</t>
  </si>
  <si>
    <t>Muntatge/desmuntatge_Suport Restauració_Bumaga</t>
  </si>
  <si>
    <t>Fedex Lori Maines</t>
  </si>
  <si>
    <t>FedEx Werner Pichler</t>
  </si>
  <si>
    <t>FedEx Hal Bromm</t>
  </si>
  <si>
    <t>Fedex - Michael Black</t>
  </si>
  <si>
    <t>FedEx Julie Martin</t>
  </si>
  <si>
    <t>FEDEX - Vancouver Catàleg Castoro</t>
  </si>
  <si>
    <t>Fed Ex Agnes Gund</t>
  </si>
  <si>
    <t>Fedex Amy Gold</t>
  </si>
  <si>
    <t>Fedex - Anke</t>
  </si>
  <si>
    <t>Fedex - CNAP</t>
  </si>
  <si>
    <t>FedEx Jocelyne</t>
  </si>
  <si>
    <t>Fedex_cataleg EdwardLee</t>
  </si>
  <si>
    <t>FedEx Arenski Fine Art</t>
  </si>
  <si>
    <t>Correcció i edició del text de Teresa Grandas (Brossa)</t>
  </si>
  <si>
    <t>Traducció simultània. Roda de premsa Temporada 2018</t>
  </si>
  <si>
    <t>Curs "Modelo de Briefing: Metodología para mejorar proyectos de comunicación" Marta Velázquez. 16/04/2018</t>
  </si>
  <si>
    <t>Curs "Modelo de Briefing: Metodología para mejorar proyectos de comunicación" Carla Ventosa. 16/04/2018</t>
  </si>
  <si>
    <t>Reforç departament febrer</t>
  </si>
  <si>
    <t>Honoraris docent/educador Guillem Mont de Palol per Decòrum</t>
  </si>
  <si>
    <t>Lloguer apiladora de substitució per averia de la nostra</t>
  </si>
  <si>
    <t>Ferreteria abril 2018</t>
  </si>
  <si>
    <t>Vinil blanc per a bústia de City Pack (Correus) del CED</t>
  </si>
  <si>
    <t>Edició - Victor - Curs Jose luis marzo</t>
  </si>
  <si>
    <t>Edició - Victor - Ángela de la Cruz</t>
  </si>
  <si>
    <t>Honoraris per l'actuació musical en l'activitat del programa familiar MACBA en família _ El Concert d'any nou-</t>
  </si>
  <si>
    <t>Edició textos Petróleo_Col·lecció assaig Et al.</t>
  </si>
  <si>
    <t>Honoraris assessorament estructural muntatges exposicions MACBA 2018</t>
  </si>
  <si>
    <t>Servei Restaruració - Alba Clavell - 16/03 - 15/04</t>
  </si>
  <si>
    <t>Servei Restaruració - Álex Castro - 16/03 - 15/04</t>
  </si>
  <si>
    <t>Honoraris Dani Cantò_Fotògraf IDIORRITMIAS</t>
  </si>
  <si>
    <t>Servei Restaruració - Isabel Ayala - 16/03 - 15/04</t>
  </si>
  <si>
    <t>Servei Restaruració - Jordi Arnó - 16/03 - 15/04</t>
  </si>
  <si>
    <t>Servei Restaruració - Lluís Roqué - 16/03 - 15/04</t>
  </si>
  <si>
    <t>Traduccions escrites - newsletter especial Expo R. Castoro</t>
  </si>
  <si>
    <t>Material fungible conservació - Ferreteria - 02/03</t>
  </si>
  <si>
    <t>Material fungible conservació - Ferreteria - Factura 20180043</t>
  </si>
  <si>
    <t>Honoraris altres: Tallers "De (cos) present"</t>
  </si>
  <si>
    <t>Duplicats fotogràfics, videogràfics, fotocòpies, etc_Reprografia_paperam_Adesencaixat</t>
  </si>
  <si>
    <t>Material Paperam PP Febre i Març</t>
  </si>
  <si>
    <t>material papereria</t>
  </si>
  <si>
    <t>Traducció quadern portàtil anglès</t>
  </si>
  <si>
    <t>Suite Adobe per edició</t>
  </si>
  <si>
    <t>Duplicats fotogràfics, videogràfics, fotocòpies, etc VEGAP ABU DHABI</t>
  </si>
  <si>
    <t>Honoraris altres: Taller familiar "La Gran Revetlla"</t>
  </si>
  <si>
    <t>2 altaveus Genelec 4030M per expo M. Smiht</t>
  </si>
  <si>
    <t>Tancament del disseny, correccions de galerades, i tancament final del llibre de Domènec per part d'Albert Ybanyez</t>
  </si>
  <si>
    <t>Disseny dels nous punts de llibre (12 models) per part de la Lali Almonacid</t>
  </si>
  <si>
    <t>Missatgeria internacional - FEDEX - New American Cinema Group Inc - SEMINARI CASTORO</t>
  </si>
  <si>
    <t>Honoraris María Salgado y Fran MM Cabeza de Vaca_IDIORRITMIAS</t>
  </si>
  <si>
    <t>Honoraris altres: Taller "Els nens del barri"</t>
  </si>
  <si>
    <t>Repassos pintura a les sales 0C, 0D i 0E</t>
  </si>
  <si>
    <t>Enguixat de desperfectes i posterior pintat al vestíbul wc planta 0</t>
  </si>
  <si>
    <t>4 targes de so per expo. M. Smiht</t>
  </si>
  <si>
    <t>Articket 2018 - Adwords</t>
  </si>
  <si>
    <t>Distribució Trimestral abril/juny</t>
  </si>
  <si>
    <t>Programa idiorítmies</t>
  </si>
  <si>
    <t>Vàries adaptacions Masotta</t>
  </si>
  <si>
    <t>Adaptacions Uniqlo</t>
  </si>
  <si>
    <t>Banner Eflux</t>
  </si>
  <si>
    <t>Seguiment de projectes educatius - Cloe Masotta</t>
  </si>
  <si>
    <t>Missatgeria internacional per enviar els llibres de Col·lecció al dissenyador Filiep Tacq a Bèlgica</t>
  </si>
  <si>
    <t>Missatgeria internacional - Intercanvi Carré d Art-Jean Bousquet (Asier Mendizabal)</t>
  </si>
  <si>
    <t>Impressió Programa de mà idio: 1.200 unitats + flyer idio: 7.000 unitats</t>
  </si>
  <si>
    <t>Articket 2018 - Impressió 6.000 Flyers</t>
  </si>
  <si>
    <t>Distribució i manteniment Trismestral abril/juny (162 euros) + Flyer Idio (54 euros) Quasar</t>
  </si>
  <si>
    <t>Feines AUD 16/3 a 15/4/2018</t>
  </si>
  <si>
    <t>Feines DIG 16/3 a 15/4/2018</t>
  </si>
  <si>
    <t>Articket 2018 - Disseny Flyer Estiu</t>
  </si>
  <si>
    <t>Tècnic - Miquel - Premis ACCA</t>
  </si>
  <si>
    <t>Tècnic - Miquel - Curs JL Marzo - 15/03</t>
  </si>
  <si>
    <t>Varis Paperam</t>
  </si>
  <si>
    <t>Desmuntatge pintura Brossa</t>
  </si>
  <si>
    <t>Pintura zones comunes (1A+1B)</t>
  </si>
  <si>
    <t>prod. SON(I)A AMOQA</t>
  </si>
  <si>
    <t>Inauguració Domènec</t>
  </si>
  <si>
    <t>Material elèctric 1ª quinzena Abril 2018</t>
  </si>
  <si>
    <t>Honoraris creació imatge Exp. Masotta</t>
  </si>
  <si>
    <t>Impressió vitrines activitats abril/juny</t>
  </si>
  <si>
    <t>prod. Maia Urstad</t>
  </si>
  <si>
    <t>guión Maia Urstad</t>
  </si>
  <si>
    <t>Comercialització Espais Itziar Zuazu_Març/Abril18</t>
  </si>
  <si>
    <t>Honoraris altres: col·laboració en el Grup de treball sobre la Col·lecció</t>
  </si>
  <si>
    <t>Tècnic - Miquel - Seminari Castoro - 11/04</t>
  </si>
  <si>
    <t>Paperam - Factura 2131</t>
  </si>
  <si>
    <t>Servei Paperam març RRHH</t>
  </si>
  <si>
    <t>Servei Paperam gener RRHH</t>
  </si>
  <si>
    <t>Servei Paperam febrer RRHH</t>
  </si>
  <si>
    <t>Assistència a la il.luminació exposició Domènec</t>
  </si>
  <si>
    <t>Substitució J. Martínez 16/3 a 15/4/2018</t>
  </si>
  <si>
    <t>180418_Copa de Cava Brugueras</t>
  </si>
  <si>
    <t>2 unit caixetins de metacrilat per fulletons din-A5</t>
  </si>
  <si>
    <t>Curs Anglès març 2018. Arq.</t>
  </si>
  <si>
    <t>Asesoría Cultura y Política LGTBIQ</t>
  </si>
  <si>
    <t>Honoraris Carme Torrent_IDIORRITMIAS</t>
  </si>
  <si>
    <t>Honoraris d'autor per Catherine Millet, autora del llibre de Jaume Plensa</t>
  </si>
  <si>
    <t>Manteniment ordinador per mescles so</t>
  </si>
  <si>
    <t>Honoraris conferenciant Mery Cuesta</t>
  </si>
  <si>
    <t>Articket 2018 - Campanya</t>
  </si>
  <si>
    <t>Vitrina Idiorítmies</t>
  </si>
  <si>
    <t>Citadines Lori Maines (Estate Castoro)</t>
  </si>
  <si>
    <t>Fedex-Moma</t>
  </si>
  <si>
    <t>Downlights empotrats per il·luminació de la venda d'entrades del museu</t>
  </si>
  <si>
    <t>Comanda paper multifuncions</t>
  </si>
  <si>
    <t>Honoraris Dora García seminari Masotta</t>
  </si>
  <si>
    <t>Enregistrament, edició i entrega de masters - IDIORRITMIAS</t>
  </si>
  <si>
    <t>Compres Paperam febrer</t>
  </si>
  <si>
    <t>EF Repassos de sales i reparacions</t>
  </si>
  <si>
    <t>Assegurança viatge Xavier Rossell - 4 nits a Moscú març 2018</t>
  </si>
  <si>
    <t>180414_Espaijoia_Vigilants armats.SEC</t>
  </si>
  <si>
    <t>Parlem de... Domènec - Alán Carrasco</t>
  </si>
  <si>
    <t>Honoraris Fede Montornés Parlem de...</t>
  </si>
  <si>
    <t>Honoraris Gonzalo Elvira Parlem de</t>
  </si>
  <si>
    <t>Disseny imatge Nit dels Museus 2018</t>
  </si>
  <si>
    <t>Fee Luke Fowler and Richard Youngs. 28.03.2018</t>
  </si>
  <si>
    <t>Impressio i col·locació de vinils en vitrines (2 u) Campanya Dissabtes MACBA</t>
  </si>
  <si>
    <t>Honoraris per Assistència Tècnica a la coordinació i disseny del projecte "LA NIT DELS MUSEUS"</t>
  </si>
  <si>
    <t>Missatgeria nacional d'avui per demà menys la local (Bcn i rodalies) que s'hagi de lliurar el mateix dia (Centraleta) - Mejor libro editado retorn llibre</t>
  </si>
  <si>
    <t>Assessoria jurídica en convenis i contractes menor</t>
  </si>
  <si>
    <t>Enviament FP als Parra</t>
  </si>
  <si>
    <t>Reparació porta automàtica sortida botiga</t>
  </si>
  <si>
    <t>Disseny març abril 2018</t>
  </si>
  <si>
    <t>Tècnic - Miquel - Enregistrament i volcat dels alumnes del PEI a la torre</t>
  </si>
  <si>
    <t>Neteja festa PEI 2017 - Despesa pendent de comprar</t>
  </si>
  <si>
    <t>Reale Seguros Generales S.A. 2018-19, Carretillas 6863</t>
  </si>
  <si>
    <t>Reale Seguros Generales S.A. 2018-19, Carretillas 6851</t>
  </si>
  <si>
    <t>180418_Visita Brugueras (Sergi Casero)</t>
  </si>
  <si>
    <t>180418_Visita Brugueras (Jan Matheu)</t>
  </si>
  <si>
    <t>Fluorescents Idiorritimias</t>
  </si>
  <si>
    <t>Honoraris Andrea Ganuza, revolta en el còmic</t>
  </si>
  <si>
    <t>Honoraris Ilan Manouach Echo Chamber ASBL</t>
  </si>
  <si>
    <t>Honoraris Irkus Martínez Ceberio</t>
  </si>
  <si>
    <t>Honoraris José Manuel Pérez Paadín ccccc</t>
  </si>
  <si>
    <t>Honoraris Martín Vitaliti</t>
  </si>
  <si>
    <t>Honoraris Mirena Ossorno</t>
  </si>
  <si>
    <t>Honoraris Nicolau Rodríguez de Fatbottom</t>
  </si>
  <si>
    <t>Residència d'investigadors - Ana Longoni - PEI</t>
  </si>
  <si>
    <t>Residència d'investigadors - Mercedes Azpilicueta - IDIORRITMIAS</t>
  </si>
  <si>
    <t>Pagament de l'import del certificat de residència fiscal</t>
  </si>
  <si>
    <t>Plafó "Monument enderrocat"</t>
  </si>
  <si>
    <t>Missatgeria internacional - Arles Book Awards 2018</t>
  </si>
  <si>
    <t>Productes restauració</t>
  </si>
  <si>
    <t>Maquetació llibrets i cartel·les</t>
  </si>
  <si>
    <t>Mant. equips audiovisuals</t>
  </si>
  <si>
    <t>Muntatge AUD Expo Domènec</t>
  </si>
  <si>
    <t>Honoraris. Grup de investigació PEI (Masotta)</t>
  </si>
  <si>
    <t>Safates usuaris biblioteca</t>
  </si>
  <si>
    <t>vinils grafitex</t>
  </si>
  <si>
    <t>traduccions RWM</t>
  </si>
  <si>
    <t>Honorarios Cor Oslo. IDIORRITMIAS</t>
  </si>
  <si>
    <t>Colaboración de P. Prades en la puesta en escena de la performance Fino Fantasma_IDIORRITMIAS</t>
  </si>
  <si>
    <t>Honoraris Victoria Macarte_performer de Fino Fantasma</t>
  </si>
  <si>
    <t>guión SON(I)A Germán Labrador</t>
  </si>
  <si>
    <t>Manteniment Domènec Maig_Hands</t>
  </si>
  <si>
    <t>Inauguració Domènec_Hands</t>
  </si>
  <si>
    <t>180420_Sopar Estro_Hands</t>
  </si>
  <si>
    <t>Manteniment Domènec_Hands</t>
  </si>
  <si>
    <t>Traduccions escrites Domènec</t>
  </si>
  <si>
    <t>Correccions Domènec</t>
  </si>
  <si>
    <t>Edicions especials Equipo Palomar</t>
  </si>
  <si>
    <t>2 panys pel despatx de gerència</t>
  </si>
  <si>
    <t>Renovació subscripció Idea</t>
  </si>
  <si>
    <t>Parlem de Francesc Torres - Honoraris Miriam Basilio - 07/04</t>
  </si>
  <si>
    <t>Instal·lació a una taula tots els equips de regulació i temporització de Revelation Room</t>
  </si>
  <si>
    <t>Material fungible conservació</t>
  </si>
  <si>
    <t>Missatgeria nacional d'avui per demà menys la local (Bcn i rodalies) que s'hagi de lliurar el mateix dia (Centraleta) - Castoro, Akram, Domènec / Dipòsit Legal</t>
  </si>
  <si>
    <t>Lloguer equips audiovisuals - Call and Play - IDIORRITMIAS</t>
  </si>
  <si>
    <t>Edició en anglès del text de Robin Greeley i dels textos breus de Melanie Smith</t>
  </si>
  <si>
    <t>Traduccions al castellà del text de Robin Greeley i els textos breus de Melanie Smith</t>
  </si>
  <si>
    <t>Instal·lació nous micros sense fils per "bolos"</t>
  </si>
  <si>
    <t>Duplicats fotogràfics, videogràfics, fotocòpies, etc_ADesencaixat_repro_2</t>
  </si>
  <si>
    <t>Duplicats fotogràfics, videogràfics, fotocòpies, etc_ADEsencaixat_paperam2</t>
  </si>
  <si>
    <t>Impressió dels punts de llibre (12 models, 400 exemplars de cada)</t>
  </si>
  <si>
    <t>Vinil transparent invertit fondejat en vinil àcid pels horaris Ced</t>
  </si>
  <si>
    <t>Distribució 5000 postals Dissabtes Macba (Circuit Coolcards)</t>
  </si>
  <si>
    <t>Honorarios colaboración en la elaboración del mural Obscuridades bucólicas de Melanie Smith (AC)</t>
  </si>
  <si>
    <t>Suports altaveus Genelec Expo. MS</t>
  </si>
  <si>
    <t>Revisió contracte estàndard Assaig i Menor admin.</t>
  </si>
  <si>
    <t>Tarjes vídeo Expo. MS</t>
  </si>
  <si>
    <t>Connectors diademes micros sense fils</t>
  </si>
  <si>
    <t>Regidor - MECAL</t>
  </si>
  <si>
    <t>Regidor - FOCUS</t>
  </si>
  <si>
    <t>Regidor - Reunió Artistes de la República</t>
  </si>
  <si>
    <t>Muntatge, lloguer i desmuntatge de càmeres per a gravació de proves del concurs de pintura</t>
  </si>
  <si>
    <t>Reparació càmera CCTV auditori Meier i KVM de Videowall</t>
  </si>
  <si>
    <t>Reparació Desico de gestío centralizada de control.</t>
  </si>
  <si>
    <t>298 fuetons de xarxa per a renovar tots els de la sala de servidors. Material fungible informàtic</t>
  </si>
  <si>
    <t>Disseny campanya Dissabtes Macba (2)</t>
  </si>
  <si>
    <t>Impressió vinil muret atri sota rampa Idiorítmies</t>
  </si>
  <si>
    <t>Compra pigments per mural</t>
  </si>
  <si>
    <t>Supervisió per la realització de fotografies de lobra de Brossa pel catàleg dAZCONA</t>
  </si>
  <si>
    <t>Citadines - Christine Kiaer - SEMINARI COMUNISMES - 28/02</t>
  </si>
  <si>
    <t>Citadines - Maurizio Lazzarato - 01/03 - SEMINARI COMUNISMES</t>
  </si>
  <si>
    <t>Enviament fulls préstec Gal. Nara Roesler</t>
  </si>
  <si>
    <t>Canvi finestra 1ª planta</t>
  </si>
  <si>
    <t>Tècnic- Miquel - German Labrador - 21/03</t>
  </si>
  <si>
    <t>180112_Neteja Zona Franca_Neteja</t>
  </si>
  <si>
    <t>Pintado de vestíbulos de WC de salas (paredes y puertas)</t>
  </si>
  <si>
    <t>Regidor - Jornadas Cerdas - Febrer - PEI</t>
  </si>
  <si>
    <t>Regidor - German Labrador</t>
  </si>
  <si>
    <t>180420_Evento Kuoni (tècnic sales)</t>
  </si>
  <si>
    <t>Reparació gravador CCTV per vida útil disc durs sistema</t>
  </si>
  <si>
    <t>Edició - Victor - SEMINARI COMUNISMES</t>
  </si>
  <si>
    <t>Suports altaveus Soundtube Expo. MS</t>
  </si>
  <si>
    <t>Honoraris docencia Pei, grup investigació Francesc Torres</t>
  </si>
  <si>
    <t>Producció de materials impresos (fungible expo): Real Estate, Souvenir BCN (postals) i llibrets textos sales. Expo Domènec (AC)</t>
  </si>
  <si>
    <t>Fabricació orella</t>
  </si>
  <si>
    <t>Honoraris conferenciant Marta Rovira</t>
  </si>
  <si>
    <t>Fees lecturer Nina Power_IDIORRITMIAS</t>
  </si>
  <si>
    <t>Honoraris conferenciant Nora Catelli</t>
  </si>
  <si>
    <t>Reparació projector Panasonic PTD4000</t>
  </si>
  <si>
    <t>Altaveu Genelec 440 Expo. MS</t>
  </si>
  <si>
    <t>Distribució Postals Dissabtes Macba (6500 u)</t>
  </si>
  <si>
    <t>Traduccions escrites abril</t>
  </si>
  <si>
    <t>Difusió - app - Domènec</t>
  </si>
  <si>
    <t>Material grada idiorrítmias</t>
  </si>
  <si>
    <t>Material elèctric vari per a preventiu (Febrer)</t>
  </si>
  <si>
    <t>Material elèctric vari per a preventiu</t>
  </si>
  <si>
    <t>Interruptors magnetotèrmics per a quadres elèctrics museu</t>
  </si>
  <si>
    <t>Stock de reguladores de intensidad</t>
  </si>
  <si>
    <t>Interruptors per encesa Forum i Sala d'Expos Convent</t>
  </si>
  <si>
    <t>Honoraris Melanie Smith expo individual 2018 (AC)</t>
  </si>
  <si>
    <t>Impressora de tiquets per punt de venda d'entrades.Equips informàtics</t>
  </si>
  <si>
    <t>Honoraris Chris Dercon comissió assessora 2018</t>
  </si>
  <si>
    <t>Recollida disc dur Melanie Smith</t>
  </si>
  <si>
    <t>Reposició caixes arxiu definitiu</t>
  </si>
  <si>
    <t>Cables i connectors Expos M. Smith</t>
  </si>
  <si>
    <t>Cables altaveus Expo M. Smith</t>
  </si>
  <si>
    <t>Tècnic - Riccardo - IDIORRITMIAS</t>
  </si>
  <si>
    <t>Tècnic - Riccardo - ACCA</t>
  </si>
  <si>
    <t>Material elèctric 2ª quinzena Abril 2018</t>
  </si>
  <si>
    <t>Cartel·les expo Domènec</t>
  </si>
  <si>
    <t>Honoraris taller pei i performance Un faúlduo,</t>
  </si>
  <si>
    <t>Honoraris Francesc Torres</t>
  </si>
  <si>
    <t>Honoraris conferenciant Francisco Díaz de Tuareg</t>
  </si>
  <si>
    <t>Honoraris conferenciant Martín Vitaliti</t>
  </si>
  <si>
    <t>Muntatge expo DOMÈNEC (ac)</t>
  </si>
  <si>
    <t>Renovació revista Nueva revista 2018</t>
  </si>
  <si>
    <t>Traduccions plantilles de contractes</t>
  </si>
  <si>
    <t>Producció i instal·lació vinil entrada exposició</t>
  </si>
  <si>
    <t>Fedex Auguste Orts</t>
  </si>
  <si>
    <t>FedEx Galeria Chantal Croussel - MACBA (Absalon)</t>
  </si>
  <si>
    <t>Reforç manteniment de mans per a baixar tot el mobiliari sobrant expo Castoro. Dijous 19 i dimarts 24 de Març.</t>
  </si>
  <si>
    <t>180227_Desmuntatge brossa_Hands</t>
  </si>
  <si>
    <t>180320_Baixada mobiliari brossa_Hands</t>
  </si>
  <si>
    <t>Reparació micro DPA diadema</t>
  </si>
  <si>
    <t>180426 Federació Catalana Futbol (Tècnic)</t>
  </si>
  <si>
    <t>Tomas ERCO 220V 10 Unidades</t>
  </si>
  <si>
    <t>prod. SON(I)A Germán Labrado</t>
  </si>
  <si>
    <t>Urna de metacrilat per prestatge de paret</t>
  </si>
  <si>
    <t>Honoraris conferenciant Clara Iris, gutter fest</t>
  </si>
  <si>
    <t>Impressió dels 4800 punts de llibre de 12 models</t>
  </si>
  <si>
    <t>Cortines accés capellla. Melanie Smith Cara Interior Capella: DARKEN 081 Cara exterior: EDURNE 68 (tul)</t>
  </si>
  <si>
    <t>Compra publicacions Magui Dávila</t>
  </si>
  <si>
    <t>Traduccions escrites - Fina Miralles</t>
  </si>
  <si>
    <t>Concepte: Impressió en 3D de 61 màscares pel projecte educatiu Postdata. Correspondències d&amp;#8217;artista a l&amp;#8217;escola</t>
  </si>
  <si>
    <t>Altres transports menors Francesc Torres_Pintura Idáñez</t>
  </si>
  <si>
    <t>BROSSA. Enviament material producció ARTIUM</t>
  </si>
  <si>
    <t>Enviament catàleg Arnaud Lefèbvre</t>
  </si>
  <si>
    <t>"Lideras o te lideran", Crisitina Bonet. 24/05/2018</t>
  </si>
  <si>
    <t>Honoraris altres: Visita-taller "Desviacions a la Col·lecció MACBA"</t>
  </si>
  <si>
    <t>Sellegat vidre porta exterior botiga</t>
  </si>
  <si>
    <t>Impressió del llibre de Domènec</t>
  </si>
  <si>
    <t>Compra material d'oficina - reposició magatzem</t>
  </si>
  <si>
    <t>Recanvis peus de micro</t>
  </si>
  <si>
    <t>Expo Domènec. Pintura Particions noves + pintura habitació 24h llum artificial</t>
  </si>
  <si>
    <t>Pintura expos O.Masotta</t>
  </si>
  <si>
    <t>Varis pintura Expo.Domènec</t>
  </si>
  <si>
    <t>Botellones para fuentes Abril 2018</t>
  </si>
  <si>
    <t>Honoraris per l'actuació musical en l'activitat-La Gran Revetlla del MACBA en família -el 26 de maig del 2018.</t>
  </si>
  <si>
    <t>Dietes i desplaçament artista Domènec, vinculats al contracte d'honoraris</t>
  </si>
  <si>
    <t>180504_RACC_Hands</t>
  </si>
  <si>
    <t>180509_Pujada panells acústics M.Smith_Hands</t>
  </si>
  <si>
    <t>180509_Presentació llibre F.Torres_Hands</t>
  </si>
  <si>
    <t>Fotomecànica - Castoro - Formoso B/N</t>
  </si>
  <si>
    <t>Traduccions escrites anglès</t>
  </si>
  <si>
    <t>Traducció vinil i extres Domènec (e-flux, Mies)</t>
  </si>
  <si>
    <t>Edició i traducció full de mà i postal Melanie Smith</t>
  </si>
  <si>
    <t>Traduccions cartel·les Melanie Smith</t>
  </si>
  <si>
    <t>1804 Regidoria ABRIL 2018</t>
  </si>
  <si>
    <t>180419 PURE RRPP</t>
  </si>
  <si>
    <t>180412 Atlantida Tour Viatges SA (Southern Cross)</t>
  </si>
  <si>
    <t>180417 CAIXABANK ASSET MANAGEMENT SGIIC  SAU</t>
  </si>
  <si>
    <t>180413 HORIZON LAB EXPERIENCE, S.L. (EspaiJoia 2018)</t>
  </si>
  <si>
    <t>180426 Fundació Privada Catalana de Futbol</t>
  </si>
  <si>
    <t>180415 HORIZON LAB EXPERIENCE, S.L. (EspaiJoia 2018)</t>
  </si>
  <si>
    <t>180414 HORIZON LAB EXPERIENCE, S.L. (EspaiJoia 2018)</t>
  </si>
  <si>
    <t>180420 Kuoni Destination Management, S.L</t>
  </si>
  <si>
    <t>180423 GLOBAL BUSINESS TRAVEL SPAIN S.L. (AMEX)</t>
  </si>
  <si>
    <t>Cable extra MS</t>
  </si>
  <si>
    <t>Bancs idiorritmias</t>
  </si>
  <si>
    <t>Material fungible informàtic per scanner Epson A3</t>
  </si>
  <si>
    <t>Honoraris d'autor de Clare Lilley per l'encàrrec d'un text pel llibre de Plensa</t>
  </si>
  <si>
    <t>Distribució Flyer Dia i Nit Museus 2018</t>
  </si>
  <si>
    <t>Missatgeria internacional - FEDEX - Filmmakers - SEMINARI CASTORO</t>
  </si>
  <si>
    <t>Producció de qualsevol material i mobiliari despesa corrent: producció projecte Creadors En Residència</t>
  </si>
  <si>
    <t>Honoraris altres: Taller Tu abuelo era un colono</t>
  </si>
  <si>
    <t>10 prestatges de mecalux de mides 200X80X40cm</t>
  </si>
  <si>
    <t>Producció de qualsevol material i mobiliari despesa corrent: producció obra Creadors En Residència</t>
  </si>
  <si>
    <t>Correcció del text de Robin Greeley i de petits textos melanie Smith</t>
  </si>
  <si>
    <t>Il.luminació Exposició Domènec Sales 1C+1D</t>
  </si>
  <si>
    <t>Filtres color verd per la capella</t>
  </si>
  <si>
    <t>Devolució oferiment obra</t>
  </si>
  <si>
    <t>Clipping mitjans. Factures Kantar media 2n trimestre 2018</t>
  </si>
  <si>
    <t>10 abril -  Trad/Edit :  Maria Alejandra Ochoa biografia</t>
  </si>
  <si>
    <t>Impressió 8.000 unitats fanzine Revolta en el còmic</t>
  </si>
  <si>
    <t>Sanejat i pintat parets i sostres existents (color formulat)</t>
  </si>
  <si>
    <t>Esmorzar reunió Articket_gerents (14 maig 18)</t>
  </si>
  <si>
    <t>Honoraris conferenciant Gabriel Molist</t>
  </si>
  <si>
    <t>Residència d'investigadors - Emilio Santiago - 14/05</t>
  </si>
  <si>
    <t>Disseny Micro-Site Exp. Melanie Smith</t>
  </si>
  <si>
    <t>Bombetes Domènech: 4 ETLAD55 i 1 ETLAD60W</t>
  </si>
  <si>
    <t>Impressió Flyer Dia i Nit Museus (45.000 unitats)</t>
  </si>
  <si>
    <t>Impressió Flyer Gran Revetlla (7.000 unitats)</t>
  </si>
  <si>
    <t>guió Melanie Smith</t>
  </si>
  <si>
    <t>Honoraris altres: Jornada Apadrina tu equipamiento</t>
  </si>
  <si>
    <t>Distribució Distribució Flyer Gran Revetlla (circuït cultura: 2.000 unitats) + (circuit familiar: 3.000 unitats)</t>
  </si>
  <si>
    <t>EF Expo.Domènec Pintura pavés+reparacions sostres</t>
  </si>
  <si>
    <t>Sanejat i pintat a 3 mans parets i sostres existents (color blanc, negre i gris)</t>
  </si>
  <si>
    <t>Assegurança accidents viatges Abril</t>
  </si>
  <si>
    <t>Impressió fulls de mà Melanie Smith</t>
  </si>
  <si>
    <t>Formació Anglès Abril</t>
  </si>
  <si>
    <t>Honoraris performer Fino Fantasma</t>
  </si>
  <si>
    <t>Culturas LV - Nit dels Museus</t>
  </si>
  <si>
    <t>Alba Clavell- 16 d'abril al 15 de maig de 2018</t>
  </si>
  <si>
    <t>Alex Castro-del 16 d'abril al 15 de maig de 2018</t>
  </si>
  <si>
    <t>Disseny Nit Museus (Flyer + pantalles + vídeo tv + stories + premsa + baners)</t>
  </si>
  <si>
    <t>Adaptacions peces Dissabtes Macba abril</t>
  </si>
  <si>
    <t>Disseny campanya "Gran Revetlla" (Flyer + pantalles + baner + premsa)</t>
  </si>
  <si>
    <t>Disseny Banner exposicions Torres Masotta i Domenec Exitmail</t>
  </si>
  <si>
    <t>180508_UNIQLO_Hands</t>
  </si>
  <si>
    <t>180516_Retirada diversos M.Smith_Hands</t>
  </si>
  <si>
    <t>Isabel Ayala - del 16 d'abril al 15 de maig de 2018</t>
  </si>
  <si>
    <t>24x7 servidors. Manteniment d'equips informàtics</t>
  </si>
  <si>
    <t>Jordi Arnó - del 16 d'abril al 15 de maig de 2018</t>
  </si>
  <si>
    <t>Lluis Roqué- del 16 d'abril al 15 de maig de 2018</t>
  </si>
  <si>
    <t>Traduccions escrites. traducció annglès nota de premsa Domènec</t>
  </si>
  <si>
    <t>Feines AUD cap setmana 28 i 29 abril 2018</t>
  </si>
  <si>
    <t>180504 RACC (Tècnic)</t>
  </si>
  <si>
    <t>180505 Ajuntament de Barcelona (Tècnic)</t>
  </si>
  <si>
    <t>Tècnic - Miquel - Taller Mette</t>
  </si>
  <si>
    <t>Tècnic - Apadrina - 26 i 27/04</t>
  </si>
  <si>
    <t>Catering - CCCB - IDIORRITMIAS</t>
  </si>
  <si>
    <t>Inauguració Melanie Smith</t>
  </si>
  <si>
    <t>2 cables USB 2 m. Material fungible informàtic</t>
  </si>
  <si>
    <t>Distribució postals Domènec</t>
  </si>
  <si>
    <t>Feines AUD 16/4 a 15/5/2018</t>
  </si>
  <si>
    <t>Tècnic audio laborable nocturn. enregistrament imatges rdp Domènec</t>
  </si>
  <si>
    <t>Subst. J. Martínez 16/4 a 15/5/2018</t>
  </si>
  <si>
    <t>Edició i coordinació</t>
  </si>
  <si>
    <t>RGPD: auditoria interna, redacció reglament intern, auditoria politiques web i servei de DPD duran 12 mesos. Assessors</t>
  </si>
  <si>
    <t>Actualització ordinadors AUD per expo MS</t>
  </si>
  <si>
    <t>producció estampetes Evita</t>
  </si>
  <si>
    <t>Feina AUD 16/4 a 15/5/2018</t>
  </si>
  <si>
    <t>Digitalització 16/4 a 15/5/2018</t>
  </si>
  <si>
    <t>Disseny abril (Melanie Smith, Domenec, Accessibilitat)</t>
  </si>
  <si>
    <t>Accessori tarja de vídeo</t>
  </si>
  <si>
    <t>Tècnic - New Media - IDIORRITMIAS</t>
  </si>
  <si>
    <t>Vídeo expo. Domènec</t>
  </si>
  <si>
    <t>Honoraris conferenciant Irkus Ceberio per Maquina total</t>
  </si>
  <si>
    <t>Producció elements comunicació. Banderoles Revolta en el còmic</t>
  </si>
  <si>
    <t>Subtitulació videos Domènec</t>
  </si>
  <si>
    <t>Enviament invitacions i distribució postals Melanie Smith</t>
  </si>
  <si>
    <t>guión SON(I)A Jodi Dean</t>
  </si>
  <si>
    <t>guión SON(I)A Emilio Santiago Muiño</t>
  </si>
  <si>
    <t>Vinilar capella verd Dark Green 50-76 i finestra 2A Magenta 50-63</t>
  </si>
  <si>
    <t>Reforç manteniment - Genco - IDIORRITMIAS</t>
  </si>
  <si>
    <t>Reforç manteniment - Genco - Pujada material Espai Taller - 12/04</t>
  </si>
  <si>
    <t>Traduccions vinils i textos MS</t>
  </si>
  <si>
    <t>Lloguer equips audiovisuals - Moonlight - IDIORRITMIAS</t>
  </si>
  <si>
    <t>Condition tornada "Multi Raw Bar"</t>
  </si>
  <si>
    <t>Producció banderola capella Melanie Smith</t>
  </si>
  <si>
    <t>Distribució postals Melanie Smith</t>
  </si>
  <si>
    <t>Impressió invitacions Exp Melanie Smith</t>
  </si>
  <si>
    <t>12.000 postals divulgació 105x148 Exp Melanie Smith</t>
  </si>
  <si>
    <t>Impressió 5000 posters A3 Exp Melanie Smith</t>
  </si>
  <si>
    <t>Subministrament electricitat - Apagada MACBA - Nit del Museus - Citelum</t>
  </si>
  <si>
    <t>Real Estate Domènec segona tongada</t>
  </si>
  <si>
    <t>Mesa rodante con tela metálica con cestos, L x A x H 760 x 460 x 1025 mm. Instal·lació IRREVERSIBLE, EXPO MS (ac)</t>
  </si>
  <si>
    <t>Impressió vitrina Macba en família estiu</t>
  </si>
  <si>
    <t>Material fungible conservació- Arte y memoria-0015854</t>
  </si>
  <si>
    <t>Hotel Ivana Franke</t>
  </si>
  <si>
    <t>Renovació anual de la gestió i administració MACBAFLEX 2018</t>
  </si>
  <si>
    <t>Regidor - Reunió Idioritmies 24/04 + Idioritmies dies 03, 04 i 05/05</t>
  </si>
  <si>
    <t>Traducció simultània - Silvia Palà - charla de Melanie y Tanya - 17/05</t>
  </si>
  <si>
    <t>Anàlisi medio-ambiental i mostres 2018</t>
  </si>
  <si>
    <t>Honoraris conferenciant Concepció Herrero per revolta en el còmic</t>
  </si>
  <si>
    <t>Honoraris altres : honoraris coordinació i direcció Habitació</t>
  </si>
  <si>
    <t>Bibliografia 3 Arxiu desencaixat. Julieta Obiols</t>
  </si>
  <si>
    <t>Material ferreteria Abril 18</t>
  </si>
  <si>
    <t>Pintura accés 2 (exterior). Maig 2018</t>
  </si>
  <si>
    <t>Recolocación oscurecedores sala 2B (M. Smith).</t>
  </si>
  <si>
    <t>Material elèctric 1ª quinzena Mayo 2018</t>
  </si>
  <si>
    <t>Honoraris conferenciant Fermí Herrero (Tronco)</t>
  </si>
  <si>
    <t>Missatgeria internacional - Auguste Orts - IDIORRITMIAS</t>
  </si>
  <si>
    <t>180320_Baixada mobiliari Massota_Hands</t>
  </si>
  <si>
    <t>Ferreteria 18/04/18</t>
  </si>
  <si>
    <t>Manteniment clima CED i Convent 2on i 3è trim. 2018</t>
  </si>
  <si>
    <t>Traducció de poesia de Brossa a l'anglès</t>
  </si>
  <si>
    <t>Instal·lació nou vinil d'accessibilitat sobre suport plànol tàctil</t>
  </si>
  <si>
    <t>Quota ICOM 2018</t>
  </si>
  <si>
    <t>Missatgeria internacional The University of Chicago Press</t>
  </si>
  <si>
    <t>180517_Inauguració M.Smith_Hands</t>
  </si>
  <si>
    <t>180517 CoNCA (Tècnic)</t>
  </si>
  <si>
    <t>Re-impressió fulls de mà Collecció Sota la Superfície</t>
  </si>
  <si>
    <t>Neteja i tractament antigrafiti de la façana del CDOC.</t>
  </si>
  <si>
    <t>Honoraris conferenciant</t>
  </si>
  <si>
    <t>Disseny col·lecció Et al. i maquetació de Petróleo</t>
  </si>
  <si>
    <t>Retirada verd a vidre transversal i nova col·locació vinil negre</t>
  </si>
  <si>
    <t>Llibres_Oferta Abril_Maig</t>
  </si>
  <si>
    <t>Honoraris altres: Curs d'estiu "Accions-Vídeo. Un acostament audiovisual a l&amp;#8217;art contemporani"</t>
  </si>
  <si>
    <t>Subministre i col·locació de moqueta a la capella. Model Marvel, color 569 Verde Pardo</t>
  </si>
  <si>
    <t>Vinils_MS</t>
  </si>
  <si>
    <t>180517_Muntatge/desmuntatge la Nit dels Museus_Hands</t>
  </si>
  <si>
    <t>Distribució Quasar Hostels</t>
  </si>
  <si>
    <t>Hores muntatge AUD expo. MS</t>
  </si>
  <si>
    <t>Assistència per la il.luminació Expo Melanie Smith</t>
  </si>
  <si>
    <t>Producció urnes de metacrilat. Varies mides</t>
  </si>
  <si>
    <t>Plexis per tancament capella. M.Sith</t>
  </si>
  <si>
    <t>Bibliografia 3 Arxiu desencaixat. Viure sense permís</t>
  </si>
  <si>
    <t>Material Servicio Estación - La Nit dels Museus</t>
  </si>
  <si>
    <t>Missatgeria internacional - UCLA Film</t>
  </si>
  <si>
    <t>Fedex - Yves Averous</t>
  </si>
  <si>
    <t>Reforç manteniment - Genco - Apadrina - 26 i 27/04</t>
  </si>
  <si>
    <t>Tècnic - Miquel - La Nit dels Museus - 19/05</t>
  </si>
  <si>
    <t>Tècnic - Miquel Fernández - La Nit dels Museus - Revolta del còmic</t>
  </si>
  <si>
    <t>Tècnic - Ricciardo - La Nit dels Museus</t>
  </si>
  <si>
    <t>Etiqueta adhesiva visitant Museu (Ona) vermell + verd</t>
  </si>
  <si>
    <t>Reposició rotlles tèrmics ONA</t>
  </si>
  <si>
    <t>Targeta visita personalitzada Madeline</t>
  </si>
  <si>
    <t>Muntatge AUD expo MS</t>
  </si>
  <si>
    <t>Muntatge elements expositius. 35 h. nocturnes, inclou  tot el material (extra garlamndes i possible canvi banderoles) i el transport de tot plegat.</t>
  </si>
  <si>
    <t>Enregistraments vídeo Nit Museus</t>
  </si>
  <si>
    <t>Honoraris Aimar Arriola - coordinator editorial Personae Project Raqs</t>
  </si>
  <si>
    <t>Moquetes Melanie Smith</t>
  </si>
  <si>
    <t>tapeta fluke. Material fungible informàtic</t>
  </si>
  <si>
    <t>180518_Bar Nit dels Museus_Hands</t>
  </si>
  <si>
    <t>180525_TMB_Hands</t>
  </si>
  <si>
    <t>Gennie muntatge audiovisual i il·luminació M. Smith</t>
  </si>
  <si>
    <t>Traduccions escrites maig</t>
  </si>
  <si>
    <t>Traduccions - RGPD</t>
  </si>
  <si>
    <t>Materials ferreteria expo Domènec (AC)</t>
  </si>
  <si>
    <t>Paperam Masotta</t>
  </si>
  <si>
    <t>Compra cola sprai expo Domènec (AC)</t>
  </si>
  <si>
    <t>Lloguer receptors traducció simultània Presentació Llibre El arte queer del fracaso</t>
  </si>
  <si>
    <t>Traducció simultània Presentació Llibre El arte queer del fracaso</t>
  </si>
  <si>
    <t>Urna pel palet. Domènec</t>
  </si>
  <si>
    <t>Llibre "Filipiniana"</t>
  </si>
  <si>
    <t>guión SON(I)A Un Faulduo</t>
  </si>
  <si>
    <t>Làmpades Massota: 1 ETLAD120W, 1 ETLAD60W i 2 ETLAD40W.</t>
  </si>
  <si>
    <t>Traduccions escrites</t>
  </si>
  <si>
    <t>Substitució suports dobles altaveus actes</t>
  </si>
  <si>
    <t>Impressions Journals Castoro Albarà 3484</t>
  </si>
  <si>
    <t>Pintat muntatge per les NITS i DIES 2018</t>
  </si>
  <si>
    <t>Regidor - Món Llibre - 13, 14 i 15/04</t>
  </si>
  <si>
    <t>Regidor - Premis ACCA - 12/04</t>
  </si>
  <si>
    <t>Regidor - Seminari Castoro - 11/04</t>
  </si>
  <si>
    <t>180529 Meet Marcel (Visita)</t>
  </si>
  <si>
    <t>Cartel·les Melanie Smith</t>
  </si>
  <si>
    <t>Honorari comissaria Ana Longoni</t>
  </si>
  <si>
    <t>Material fungible conservació - IRPEN - 20 botella acrilnet</t>
  </si>
  <si>
    <t>Honoraris per a la participació en el projecte Postdata.Correspondències d'artista a l'escola. ( conceptualització, text pel quadern d'educació 2018-2019, preparació i participació en el Laboratori d'artistes juliol 2018)</t>
  </si>
  <si>
    <t>Direcció mèdica DEA 2018</t>
  </si>
  <si>
    <t>Reforç manteniment - GENCO - La Gran Revetlla - MACBA EN FAMILIA</t>
  </si>
  <si>
    <t>180529_Gala Meet Marcel_Hands</t>
  </si>
  <si>
    <t>Contenedores Mayo 2018</t>
  </si>
  <si>
    <t>Traducció full de mà Melanie Francès</t>
  </si>
  <si>
    <t>Impressió_et al._Petróleo_transport</t>
  </si>
  <si>
    <t>1805 Regidoria MAIG 2018</t>
  </si>
  <si>
    <t>180509 NOSTROMO PICTURES S.L</t>
  </si>
  <si>
    <t>180529 Meet Marcel</t>
  </si>
  <si>
    <t>180504 RACC</t>
  </si>
  <si>
    <t>180508 UNIQLO EUROPE LTD UNIQLO SPAIN</t>
  </si>
  <si>
    <t>180508 Nostromo Pictures S.L.</t>
  </si>
  <si>
    <t>180507 Nostromo Pictures S.L.</t>
  </si>
  <si>
    <t>180510 Nostromo Pictures S.L.</t>
  </si>
  <si>
    <t>180525 TRANSPORTS DE BARCELONA, SA</t>
  </si>
  <si>
    <t>180505 Ajuntament de Barcelona</t>
  </si>
  <si>
    <t>180524 Consejo Latinoamericano de Ciencias Sociales</t>
  </si>
  <si>
    <t>180517 CoNCA</t>
  </si>
  <si>
    <t>Fotocopies arxiu desencaixat</t>
  </si>
  <si>
    <t>Bossa 40 h OMA</t>
  </si>
  <si>
    <t>Pintura Zones comunes. Expo M.Smith</t>
  </si>
  <si>
    <t>Pintura; Desmuntatge expo R.Castoro</t>
  </si>
  <si>
    <t>Pintura sala exposició Convent Àngels. Melanie Smith</t>
  </si>
  <si>
    <t>Regidor - Concert Luke Fowler i Richard Ypungs - IDIORRITMIAS</t>
  </si>
  <si>
    <t>Tècnic - Riccardo - La Gran Revetlla - MACBA EN FAMILIA</t>
  </si>
  <si>
    <t>La Coromines - IDIORRITMIAS - 03, 04 i 05/05</t>
  </si>
  <si>
    <t>Reimpressió fulls de mà Exp. Francesc Torres</t>
  </si>
  <si>
    <t>Reposició MOF: Primer full carta</t>
  </si>
  <si>
    <t>Subtítols Hydra Decapita (The Otolith Group)</t>
  </si>
  <si>
    <t>Re-Disseny Newsletters</t>
  </si>
  <si>
    <t>Maquetació Newsletter Focus#2</t>
  </si>
  <si>
    <t>4 kits de làmpades ETLAD60W per expo MS</t>
  </si>
  <si>
    <t>Renovació revista Fotogeschichte 147/2018 - 150/2018</t>
  </si>
  <si>
    <t>2A instal.lació de vinil efecte mirall. Obra Farce and Artifice</t>
  </si>
  <si>
    <t>Reforç manteniment - GENCO - 02, 03, 04 i 06/05 - IDIORRITMIAS</t>
  </si>
  <si>
    <t>Renovació revista Kunstforum 254/2018 - 257/2108</t>
  </si>
  <si>
    <t>Impressió_et al._Petróleo</t>
  </si>
  <si>
    <t>Traduccions escrites. Traducció anglès nota Melanie Smith</t>
  </si>
  <si>
    <t>Traduccions escrites Newsletter PEI</t>
  </si>
  <si>
    <t>Material Paperam - Abril</t>
  </si>
  <si>
    <t>material papereria expo francesc Torres (retoladors per TV)</t>
  </si>
  <si>
    <t>Materials biblioteca</t>
  </si>
  <si>
    <t>Renovació revista Springerin 2/2018 - 1/2019</t>
  </si>
  <si>
    <t>Muntatge AUD expo Melanie Smith</t>
  </si>
  <si>
    <t>Pintura. Muntatge Melanie Smith</t>
  </si>
  <si>
    <t>Pintura; repassos sales i sanejats. Expo M.Smith</t>
  </si>
  <si>
    <t>Pintat paret altar Capella M.smith. Pantalla color gris formulat</t>
  </si>
  <si>
    <t>Pintura; fer pas més petit entrada 1C1</t>
  </si>
  <si>
    <t>Renovació revista Caiman diciembre 2017 - noviembre 2018</t>
  </si>
  <si>
    <t>Fees RIOBAMBA_14.07.2018_LOREM IPSUM</t>
  </si>
  <si>
    <t>Imatges addicionals exposició Francesc Torres. La Campana Hermètica</t>
  </si>
  <si>
    <t>Mecanización de piezas de granito para instalación de torretas de IPAD</t>
  </si>
  <si>
    <t>Insercions turisme 2018</t>
  </si>
  <si>
    <t>Sessió de treball amb equip educatiu. Formació. - Participació al fulletó educació - Antonio Centeno</t>
  </si>
  <si>
    <t>Sessió de treball amb equip educatiu. Formació. - Participació al fulletó educació - Associació Cultural naym nyam</t>
  </si>
  <si>
    <t>Canvi vidre porta emergència sala expos del convent</t>
  </si>
  <si>
    <t>Material ferretería Mayo 2018</t>
  </si>
  <si>
    <t>Ferreteria Vert Maig 2018-201800206</t>
  </si>
  <si>
    <t>Ferretería vert-201800151</t>
  </si>
  <si>
    <t>Paperam - PEI</t>
  </si>
  <si>
    <t>Regidor diürn/nocturn de dilluns a divendres. Regidor enregistrament imatges programa This is art</t>
  </si>
  <si>
    <t>Material elèctric 2ª quinzena Mayo 2018</t>
  </si>
  <si>
    <t>Textos d'opinió pel quadern d'educació - Valeria Flores</t>
  </si>
  <si>
    <t>Disseny i maquetació de l'actualització del MACBA BOOKS 2018</t>
  </si>
  <si>
    <t>2ª tirada impressió Souvenir BCN (postals), expo Domènec (AC)</t>
  </si>
  <si>
    <t>Lloguer elevador per reparació finestres oficines Meier</t>
  </si>
  <si>
    <t>Reportatge exposició Oscar Masotta</t>
  </si>
  <si>
    <t>Còpia pel·lícula Rosa Barba</t>
  </si>
  <si>
    <t>Brossa. Retorn DVD Christa Leem</t>
  </si>
  <si>
    <t>Missatgeria internacional Esopus Foundation LTd Inv#38501</t>
  </si>
  <si>
    <t>Ferreteria 4/05/2018</t>
  </si>
  <si>
    <t>Compres ferreteria per Melanie Smith</t>
  </si>
  <si>
    <t>Honoraris fotògraf Roberto Ruiz, reportatge Melanie Smith (AC)</t>
  </si>
  <si>
    <t>Honoraris fotògraf Roberto Ruiz, reportatge expo Domènec (AC)</t>
  </si>
  <si>
    <t>Honoraris DJ inauguració Melanie Smith</t>
  </si>
  <si>
    <t>Servei missatgeria local abril</t>
  </si>
  <si>
    <t>Contracte manteniment anual DEA + formació reciclatge</t>
  </si>
  <si>
    <t>Reforç departament març</t>
  </si>
  <si>
    <t>Reforç departament abril</t>
  </si>
  <si>
    <t>Calçat seguretat Miquel Fernández + agulles senyalització Direcció</t>
  </si>
  <si>
    <t>Compres Paperam abril</t>
  </si>
  <si>
    <t>Duplicats fotogràfics, videogràfics, fotocòpies, etc_expo BROSSA_ARTIUM</t>
  </si>
  <si>
    <t>Tècnic - Lavinia - La nit dels museu</t>
  </si>
  <si>
    <t>reparació cantonada Atri meet Marcel</t>
  </si>
  <si>
    <t>Assegurança accidents viatges Maig</t>
  </si>
  <si>
    <t>Formació Anglès Maig</t>
  </si>
  <si>
    <t>Sessió de treball amb equip educatiu. Formació. - Participació al fulletó educació - Melani Penna</t>
  </si>
  <si>
    <t>Cables seguretat per focus Auditori Meier</t>
  </si>
  <si>
    <t>Retoc i actualització imatges d'espais Atri</t>
  </si>
  <si>
    <t>Fee María Salgado_Idiorritmias asociado a la comanda 39832</t>
  </si>
  <si>
    <t>Tècnic - La Gran Revetlla -26/05</t>
  </si>
  <si>
    <t>Regidor - SEMINARI COMUNISMES</t>
  </si>
  <si>
    <t>Comissió Pure Events (PURE RRPP, SL)</t>
  </si>
  <si>
    <t>Correcció del text de Clare Lilley pel llibre de Jaume Plensa</t>
  </si>
  <si>
    <t>CD Arsonal</t>
  </si>
  <si>
    <t>Allotjament servidor app - maig-desembre</t>
  </si>
  <si>
    <t>Botellones para fuentes Mayo 2018</t>
  </si>
  <si>
    <t>Llibres recomendados por Maite Muñoz</t>
  </si>
  <si>
    <t>Honoraris Ana Longoni curs PEI</t>
  </si>
  <si>
    <t>Renovació subscripció Art Nexus</t>
  </si>
  <si>
    <t>Material per la il.luminació. Expo. M.Smith</t>
  </si>
  <si>
    <t>Llibres</t>
  </si>
  <si>
    <t>Sala 2A. Plataforma de guix i prestatges de trillaje collats a paret. Bulto</t>
  </si>
  <si>
    <t>Producció d'obra en fusta i ferro. Expo M.Smith</t>
  </si>
  <si>
    <t>Transport concentració parcial, moviment intern Zona Franca-MACBA Exposició Col·lecció 34</t>
  </si>
  <si>
    <t>Fees+producció+IMG Lorem Ipsum LOLO&amp;SOSAKU</t>
  </si>
  <si>
    <t>Novetats Arxiu Abril 2018</t>
  </si>
  <si>
    <t>Novetats Biblioteca Abril 2018</t>
  </si>
  <si>
    <t>Novetats Biblioteca Maig 2018</t>
  </si>
  <si>
    <t>Novetats Arxiu Maig 2018</t>
  </si>
  <si>
    <t>Traduccions locucions_MS</t>
  </si>
  <si>
    <t>Tècnic - Medcerdes Azpilicueta - IDIORRITMIAS - 04/05</t>
  </si>
  <si>
    <t>Edició - Victor - La condición del contorno</t>
  </si>
  <si>
    <t>Edició - Victor - Dècada 1990</t>
  </si>
  <si>
    <t>Edició - Victor - Equipo Palomar</t>
  </si>
  <si>
    <t>Edició - Victor - IDIORRITMIAS</t>
  </si>
  <si>
    <t>Edició - Victor - Seminari Castoro</t>
  </si>
  <si>
    <t>Bibliografia "Anarxiu SIDA"</t>
  </si>
  <si>
    <t>Llibres PEI i Cos</t>
  </si>
  <si>
    <t>Pack dispensador post-it per a Registre</t>
  </si>
  <si>
    <t>Manteniment Domènec Agost_Hands</t>
  </si>
  <si>
    <t>Manteniment Domènec Juliol_Hands</t>
  </si>
  <si>
    <t>Manteniment Domènec Setembre_Hands</t>
  </si>
  <si>
    <t>Pintura peanya, treure vinil accessibilitat i pintar paret</t>
  </si>
  <si>
    <t>Càterings</t>
  </si>
  <si>
    <t>Edició - Victor - Conversa Griselda Pollock</t>
  </si>
  <si>
    <t>Feines AUD 16/5 a 15/6/2018 (inclou festiu i Nit Museus)</t>
  </si>
  <si>
    <t>Feines DIG 16/5 a 15/6/2018</t>
  </si>
  <si>
    <t>Video d'Accessibilitat 2018</t>
  </si>
  <si>
    <t>180605_Premis GAC_Hands</t>
  </si>
  <si>
    <t>Llibres Arts Libris 2018</t>
  </si>
  <si>
    <t>Subscripció anual Revista L'Estació - Edició Especial</t>
  </si>
  <si>
    <t>Il.luminació  planta 2 + Capella. Expo M.Smith</t>
  </si>
  <si>
    <t>Recanvi suport projectors</t>
  </si>
  <si>
    <t>Parametrización de encendido y apagado de bombas del sistema clima del CED</t>
  </si>
  <si>
    <t>Reinicio bomba nave gòtica</t>
  </si>
  <si>
    <t>Honoraris altres_ Accio_Assessora_Nieves Correa</t>
  </si>
  <si>
    <t>Sopars treballadors Nit i Dia dels Museus 2018</t>
  </si>
  <si>
    <t>Lloguer elevador per cambiar perfils de subjecció de finestres de P3</t>
  </si>
  <si>
    <t>Residència d'investigadors - Emilio Santiago - 18-20/06</t>
  </si>
  <si>
    <t>Residència d'investigadors - Jaime Vindel - 18-20/06 - PEI</t>
  </si>
  <si>
    <t>Àlex Castro- del 16 de maig al 15 de juny 2018</t>
  </si>
  <si>
    <t>Manteniment de programes informàtics nous punts de venda</t>
  </si>
  <si>
    <t>Honoraris fotògraf_LOREM IPSUM</t>
  </si>
  <si>
    <t>Jordi Arnó- 16 de maig fins 15 de juny 2018</t>
  </si>
  <si>
    <t>Disseny maig-juny</t>
  </si>
  <si>
    <t>Lluis Roqué- 16 de maig-15 de juny</t>
  </si>
  <si>
    <t>Fee Violence_LOREM IPSUM</t>
  </si>
  <si>
    <t>Feina AUD 16/5 a 15/6/2017</t>
  </si>
  <si>
    <t>Feines AUD 16/5 a 15/6/2018</t>
  </si>
  <si>
    <t>Substitucions maig i juny/2018</t>
  </si>
  <si>
    <t>Alba Clavell- del 16 de maig al 15 de juny 2018</t>
  </si>
  <si>
    <t>Adaptacions campanya Melanie Smith</t>
  </si>
  <si>
    <t>Adaptacions MEF Gran Revetlla + Taller estiu + En Residència</t>
  </si>
  <si>
    <t>Honoraris 3 retorns Pei Aurora  Fernandez</t>
  </si>
  <si>
    <t>Honoraris 2 tutories 1 retorn pei</t>
  </si>
  <si>
    <t>Isabel Ayala-del 16 de maig al 15 de juny 2018</t>
  </si>
  <si>
    <t>Traducció Autodidact/Ultima Ratio</t>
  </si>
  <si>
    <t>Maquetació Trimestral juliol-setembre</t>
  </si>
  <si>
    <t>Honoraris tutories pei (2) i retorns (5)</t>
  </si>
  <si>
    <t>Honoraris tutories (2) i retorns (5)Duen Saachi</t>
  </si>
  <si>
    <t>Honoraris 3 retorns Santiago Lopez Petit</t>
  </si>
  <si>
    <t>Enregistramet i edició vídeo expo Melanie Smith</t>
  </si>
  <si>
    <t>Enregistrament i edició expo Domènech</t>
  </si>
  <si>
    <t>Honoraris 1 tutoria 1 retorn Blanca Pujals</t>
  </si>
  <si>
    <t>Residència d'investigadors</t>
  </si>
  <si>
    <t>guió SON(I)A Nicolás París</t>
  </si>
  <si>
    <t>IBI_Magatzem Zona Franca_2018</t>
  </si>
  <si>
    <t>Citadines - Victoria Bennett - Paguem una de les 2 nits - 26-28/07 - LOREM IPSUM</t>
  </si>
  <si>
    <t>Missatgeria internacional- Servei ja facturat- Comanda Fedex 771050062461</t>
  </si>
  <si>
    <t>Adaptació video Exp. Melanie Smith a xarxes</t>
  </si>
  <si>
    <t>Substitució AUD 16,17 i 18/5</t>
  </si>
  <si>
    <t>Fees FEKA_LOREM IPSUM</t>
  </si>
  <si>
    <t>Escaleta per a l'Ona (PRL)</t>
  </si>
  <si>
    <t>Honoraris tutories finals alumnes Pei Pau Cata, 8 tutories+2 retorns</t>
  </si>
  <si>
    <t>Segona comanda làmpades expo Domènec</t>
  </si>
  <si>
    <t>Recanvis bombetes Gusmao + Paiva</t>
  </si>
  <si>
    <t>Missatgeria internacional corresponent a l'albarà 770931595996</t>
  </si>
  <si>
    <t>5 paquets de biombos de cartró blanc</t>
  </si>
  <si>
    <t>Manteniment equips audiovisuals racks Auditori Meier</t>
  </si>
  <si>
    <t>Hores puntuals pre-muntatge MS (com. modificada)</t>
  </si>
  <si>
    <t>Material elèctric 1ª quinzena Junio 2018</t>
  </si>
  <si>
    <t>Material elèctric. Expo.M.Smith</t>
  </si>
  <si>
    <t>Canvis cartel·les. Motiu: cartel·les brutes</t>
  </si>
  <si>
    <t>Distribució flyer LOREM IPSUM (5.000 unitats) (Cool Cards)</t>
  </si>
  <si>
    <t>Honoraris altres_Accio_assessor_Joan H.Casellas</t>
  </si>
  <si>
    <t>Impressió 1500 flyers PEI 90gr.</t>
  </si>
  <si>
    <t>Honoraris pels desplaçaments duts a treme en el context del projecte Postdata del 20 gener-9 maig del 2018</t>
  </si>
  <si>
    <t>Missatgeria internacional- Servei ja facturat- Albarà Fedex 772335882426</t>
  </si>
  <si>
    <t>Comercialització espais Itziar Zuazu_Maig/Juny 18</t>
  </si>
  <si>
    <t>Nit extra RESA Kabelo Malatsie</t>
  </si>
  <si>
    <t>Revista Matador T</t>
  </si>
  <si>
    <t>AS - Cartel·les de subjecció de prestatges per magatzem de paper.</t>
  </si>
  <si>
    <t>Citadines - Nimrod Nzuza - 12/07</t>
  </si>
  <si>
    <t>Citadines - Buyani Duma - 17/07</t>
  </si>
  <si>
    <t>Lloguer equips audiovisuals - Más que video profesional - La Nit dels Museus</t>
  </si>
  <si>
    <t>Honoraris per a la conceptualització i execució de la encontre del projecte POSTDATA el 19 de juny del 2018</t>
  </si>
  <si>
    <t>Microsite Melanie Smith. Servei d'allotjament web</t>
  </si>
  <si>
    <t>Enviament catàlegs de la Hiuwai la Bartomeu Marí.</t>
  </si>
  <si>
    <t>Tramesa catàlegs Castoro de Publicacions per a Anna Loyat</t>
  </si>
  <si>
    <t>Tramesa catàlegs Akram Zaatari de Publicacions per a Dartmouth Collage</t>
  </si>
  <si>
    <t>Tramesa catàlegs Akram Zaatari de Publicacions per a Ian Larson</t>
  </si>
  <si>
    <t>Tramesa catàlegs Akram Zaatari de Publicacions per a Mark Westmoreland</t>
  </si>
  <si>
    <t>Guants latex sense pols de varies mides (J.Juan Sellas)</t>
  </si>
  <si>
    <t>Impressió TRIMESTRAL juliol/setembre de 40 pàgines (opció mat lleuger de 80 g.)</t>
  </si>
  <si>
    <t>Impressió Flyer LOREM IPSUM (8.000 unitats)</t>
  </si>
  <si>
    <t>CL - Sistema soporte pica restauración</t>
  </si>
  <si>
    <t>Residència d'investigadors - Fermin Jimenez - 04-05/07</t>
  </si>
  <si>
    <t>Formació "les novetats de la normativa catalana". Ester Capdevila</t>
  </si>
  <si>
    <t>Citadines - Ollin Caprin - 04-06/07</t>
  </si>
  <si>
    <t>Formació</t>
  </si>
  <si>
    <t>Fira del Llibre de Guadalajara 2018 (Mèxic)</t>
  </si>
  <si>
    <t>Dinar Junta Fundació Tot Raval (6 juny 18)</t>
  </si>
  <si>
    <t>Honorarios por la participación en la actividad - Entre la acción i el objecto. Laboratorio de artistas - dentro del programa de formación para el profesorado julio 2018</t>
  </si>
  <si>
    <t>Honoraris per la participació en l'activitat - Entre l'acció i l'objecte. Laboratori d'artistes - dins el programa de formació pel professorat juliol 2018</t>
  </si>
  <si>
    <t>Honoraris per la participació a l'Exo-summer edició 2018 en el context del programa Departament Exotèric</t>
  </si>
  <si>
    <t>Recanvis micros conferències</t>
  </si>
  <si>
    <t>Hotel Citadines Nieves Correa</t>
  </si>
  <si>
    <t>Missatgeria internacional - Mette Edvarsen</t>
  </si>
  <si>
    <t>Contenedores Junio 2018</t>
  </si>
  <si>
    <t>180605 Gremi de Galeristes d'Art de Barcelona</t>
  </si>
  <si>
    <t>180615 Viajes Pacífico S.A.</t>
  </si>
  <si>
    <t>1806 Regidoria Juny 2018</t>
  </si>
  <si>
    <t>180621Consorci de Serveis Universitaris de Catalunya</t>
  </si>
  <si>
    <t>180619 Ferrocarrils de la Generalitat de Catalunya</t>
  </si>
  <si>
    <t>Lepecki - correcció del llibre</t>
  </si>
  <si>
    <t>Fee GROUP A_ Lorem Ipsum</t>
  </si>
  <si>
    <t>producción podcast SON(I)A Melanie Smith</t>
  </si>
  <si>
    <t>Citadines - Towoni Inove - 19/07</t>
  </si>
  <si>
    <t>Citadines - Sayaka Watatsuma - 19/07</t>
  </si>
  <si>
    <t>Factura Paperam 2227</t>
  </si>
  <si>
    <t>Feines AUD 16/6 a 30/6/2018</t>
  </si>
  <si>
    <t>Feines REP 16/6 a 30/6/2018</t>
  </si>
  <si>
    <r>
      <t xml:space="preserve">TERCER </t>
    </r>
    <r>
      <rPr>
        <b/>
        <sz val="13"/>
        <color theme="1"/>
        <rFont val="Arial"/>
        <family val="2"/>
      </rPr>
      <t xml:space="preserve">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</si>
  <si>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Fundació Factor Humà</t>
  </si>
  <si>
    <t>G61513297</t>
  </si>
  <si>
    <t>Subscripció anual Factor Humà</t>
  </si>
  <si>
    <t>Carolina Galté Ruíz</t>
  </si>
  <si>
    <t>Flors naixement fill Patricia Sorroche</t>
  </si>
  <si>
    <t>Reportatges fotogràfics d'activitats accessibles de públics i educació</t>
  </si>
  <si>
    <t>Flors defunció Erminda Rodriguez</t>
  </si>
  <si>
    <t>Col·legi Oficial de Bibliotecaris Documentalistes de Catalunya</t>
  </si>
  <si>
    <t>Q0878005H</t>
  </si>
  <si>
    <t>Creació i difusió de continguts audiovisuals 21/02-24/03 Noemí Mases</t>
  </si>
  <si>
    <t>Gestió de fotografies en centres culturals: drets d&amp;#8217;autor i d&amp;#8217;imatge</t>
  </si>
  <si>
    <t>Lideras o te lideran, 26 de febrer, Anna Cerdà</t>
  </si>
  <si>
    <t>Com transmetre idees eficaçment - 30. Gener 2018, Imma López</t>
  </si>
  <si>
    <t>Fundación Asmoz de Eusko Ikaskuntza</t>
  </si>
  <si>
    <t>G20735288</t>
  </si>
  <si>
    <t>Digitalització del Patrimoni Cultural - Paloma Gueilburt 19/02 al 13/04</t>
  </si>
  <si>
    <t>Traducció full de mà Torres anglès</t>
  </si>
  <si>
    <t>Traducció full de mà Masotta anglès</t>
  </si>
  <si>
    <t>E-Flux</t>
  </si>
  <si>
    <t>Eflux - 5 enviaments</t>
  </si>
  <si>
    <t>Monkeys Making SL</t>
  </si>
  <si>
    <t>B66363425</t>
  </si>
  <si>
    <t>Assessorament Arxiu MACBA 2018</t>
  </si>
  <si>
    <t>APP Accessible MACBA</t>
  </si>
  <si>
    <t>Marzia Farhana</t>
  </si>
  <si>
    <t>Honoraris Marzia Farhana</t>
  </si>
  <si>
    <t>Bard Studio</t>
  </si>
  <si>
    <t>INZ2336070</t>
  </si>
  <si>
    <t>Honoraris obra nova - Rupali y Prasad (Bard Studio)</t>
  </si>
  <si>
    <t>Bhagwati Prasad</t>
  </si>
  <si>
    <t>INZ2245305</t>
  </si>
  <si>
    <t>Honoraris obra nova Bhagwati Prasad + coste producció obra (expo Raqs)</t>
  </si>
  <si>
    <t>José Luis Barrios Lara</t>
  </si>
  <si>
    <t>Honoraris conferenciant José Luis Barrios</t>
  </si>
  <si>
    <t>Sessió de treball amb equip educatiu. Formació. - Participació al fulletó educació - Cristina Ortega</t>
  </si>
  <si>
    <t>Anàlisi i assesorament pel seguiment energètic 2018-19</t>
  </si>
  <si>
    <t>Honoraris per la coordinació del projecte Departament Exotèric edició 2018. Sessions de gener a juny.</t>
  </si>
  <si>
    <t>Dot Management Consultants SL</t>
  </si>
  <si>
    <t>B66046707</t>
  </si>
  <si>
    <t>Consultoria Dot Consulting 2018</t>
  </si>
  <si>
    <t>Flors enterrament mare IB juny 2018</t>
  </si>
  <si>
    <t>Comercial Bolsera SL</t>
  </si>
  <si>
    <t>B63479034</t>
  </si>
  <si>
    <t>Bolsas de polipropileno</t>
  </si>
  <si>
    <t>CTS España Productos y Equipos para la Restauracion SL</t>
  </si>
  <si>
    <t>B81342628</t>
  </si>
  <si>
    <t>C.T.S Juny- 5634</t>
  </si>
  <si>
    <t>Feines AUD 16 al 30/6/2018</t>
  </si>
  <si>
    <t>Feines DIG 16 a 30/6/2018</t>
  </si>
  <si>
    <t>Paper fotocopiadora 80 gr A3 (paquet 500 fulls)</t>
  </si>
  <si>
    <t>Ferreteria Vert Juny-201800251</t>
  </si>
  <si>
    <t>Ferreteria 6/7/2018</t>
  </si>
  <si>
    <t>Onestar Press</t>
  </si>
  <si>
    <t>Llibres: Square metre of soil. Miti Ruangkrita. In case of dire - Elisabeth Jaeger</t>
  </si>
  <si>
    <t>Material elèctric 2ª quinzena Junio 2018</t>
  </si>
  <si>
    <t>Sucesores Arquidib SLU</t>
  </si>
  <si>
    <t>B67110221</t>
  </si>
  <si>
    <t>Cartró conservació Expo Masotta</t>
  </si>
  <si>
    <t>Victoria Bennett</t>
  </si>
  <si>
    <t>Fees Victoria Bennett_People like us. LOREM IPSUM</t>
  </si>
  <si>
    <t>Watchity SLU</t>
  </si>
  <si>
    <t>B66574385</t>
  </si>
  <si>
    <t>Watchity - Nit dels Museus</t>
  </si>
  <si>
    <t>Disseny CAMPANYA LOREM IPSUM</t>
  </si>
  <si>
    <t>Traduccions escrites vídeos Melanie i Domènec</t>
  </si>
  <si>
    <t>Traducciió escrita del text d'Hèctor Parra a l'anglèsp er part d'Elaine Fradley pel llibre de Plensa</t>
  </si>
  <si>
    <t>Traduccions escrites juny</t>
  </si>
  <si>
    <t>180605_Arxiu desencaixat_Hands</t>
  </si>
  <si>
    <t>trads juny 2018</t>
  </si>
  <si>
    <t>Llampara + protector + tub - Nicolau Rodriguez</t>
  </si>
  <si>
    <t>Ordax Coordinadora de Transportes y Mercancia SL</t>
  </si>
  <si>
    <t>B80132145</t>
  </si>
  <si>
    <t>PLENSA. Transport Memoires Jumelles i Grunewald</t>
  </si>
  <si>
    <t>Impressió vitrines activitats juliol/setembre</t>
  </si>
  <si>
    <t>Impressió banderola balconada LOREM IPSUM</t>
  </si>
  <si>
    <t>Residència d'investigadors - Mette - 02-06/05</t>
  </si>
  <si>
    <t>PLENSA. Honoraris manipuladors Memoires Jumelles i Grünewald</t>
  </si>
  <si>
    <t>ABN Cat Serveis SL</t>
  </si>
  <si>
    <t>B61747580</t>
  </si>
  <si>
    <t>Articket 2018 - See BarcelonaEstiu</t>
  </si>
  <si>
    <t>Alba Clavell- 16 al 30 de juny 2018</t>
  </si>
  <si>
    <t>Álex Castro- 16 al 30 de juny 2018</t>
  </si>
  <si>
    <t>Distribució Trimestral juliol/setembre</t>
  </si>
  <si>
    <t>Enviament Contracte Préstec instituto Cajal</t>
  </si>
  <si>
    <t>Damián Arias</t>
  </si>
  <si>
    <t>Articket 2018 - Campanya MapasBCN</t>
  </si>
  <si>
    <t>Trad. cronograma general i cronograma casa bloc. expo Domènec (AC)</t>
  </si>
  <si>
    <t>Formació "Mindfulness I: Aprende a reducir el estrés y calma tu mente". Bea Calvo i Meritxell Raventós</t>
  </si>
  <si>
    <t>Isabel Ayala- 16 al 30 de Juny 2018</t>
  </si>
  <si>
    <t>Jordi Arnó- del 16 al 30 de Juny 2018</t>
  </si>
  <si>
    <t>Articket 2018 - Adaptació Anuncis Diversos</t>
  </si>
  <si>
    <t>Lluis Roqué- 16 al 30 de juny 2018</t>
  </si>
  <si>
    <t>Assegurança accidents viatges Juny</t>
  </si>
  <si>
    <t>Articket 2018 - Disseny i modificacions web Articket</t>
  </si>
  <si>
    <t>Formació Anglès Juny</t>
  </si>
  <si>
    <t>Articket 2018 - Publicitat Nit dels Museus</t>
  </si>
  <si>
    <t>Karina Moret Miranda</t>
  </si>
  <si>
    <t>Sessió de treball amb equip educatiu. Formació. - Participació al fulletó educació - Karina Moret</t>
  </si>
  <si>
    <t>Lantian Xie</t>
  </si>
  <si>
    <t>Honoraris obra nova_Lantian Xie</t>
  </si>
  <si>
    <t>Rohini Devasher</t>
  </si>
  <si>
    <t>INZ2561180</t>
  </si>
  <si>
    <t>Honoraris obra nova - Rohini Devasher (expo Raqs)</t>
  </si>
  <si>
    <t>Three Star Books</t>
  </si>
  <si>
    <t>Llibres -AA Bronson</t>
  </si>
  <si>
    <t>10 Micro SDH</t>
  </si>
  <si>
    <t>Compra de bombillas de recambio para focos ETC SOURCE FOUR</t>
  </si>
  <si>
    <t>Material elèctric Sesaelec Abril 18</t>
  </si>
  <si>
    <t>Recanvi de pantalles fluorescents + Bombetes escales CED</t>
  </si>
  <si>
    <t>Renovació Journal of gender 2019</t>
  </si>
  <si>
    <t>Renovació revistes Performance research 2019 (1 to 8) + women &amp; performance 2019 (1 to 3)</t>
  </si>
  <si>
    <t>Renovació revista Third text 2019 (1 to 6)</t>
  </si>
  <si>
    <t>Tecsistem Fons SL</t>
  </si>
  <si>
    <t>B62666466</t>
  </si>
  <si>
    <t>Subministrament de sal per a descalcificador</t>
  </si>
  <si>
    <t>Equinox Asociació</t>
  </si>
  <si>
    <t>G66459017</t>
  </si>
  <si>
    <t>Articket 2018 - Falca Radio Equinox</t>
  </si>
  <si>
    <t>Antonio Gagliano</t>
  </si>
  <si>
    <t>Bechtle Direct SLU</t>
  </si>
  <si>
    <t>B83029439</t>
  </si>
  <si>
    <t>AS - Suport flexible per a carcasas de IPAD</t>
  </si>
  <si>
    <t>Novetats Biblioteca Juny 2018</t>
  </si>
  <si>
    <t>Novetats Arxiu Juny 2018</t>
  </si>
  <si>
    <t>Botellones para fuentes Junio 2018</t>
  </si>
  <si>
    <t>Cordelia Alegre Pradilla</t>
  </si>
  <si>
    <t>Traduccions al castellà de poemes de Brossa (maqueta i insert Llorenç)</t>
  </si>
  <si>
    <t>Producció 3a tongada 1.350 unitats Real Estate expo Domènec (AC)</t>
  </si>
  <si>
    <t>Prod. SON(I)A Maria Eugenia Rodriguez Palop</t>
  </si>
  <si>
    <t>Servei missatgeria local maig</t>
  </si>
  <si>
    <t>Lloguer equips audiovisuals - Call &amp; Play - LOREM IPSUM</t>
  </si>
  <si>
    <t>Traducció escrita de la llista d'obres de Melanie Smith a l'anglès per Discobole</t>
  </si>
  <si>
    <t>Albarà 804568252537 facturat per error. Ens l'abonaran.</t>
  </si>
  <si>
    <t>Reforç departament maig</t>
  </si>
  <si>
    <t>Distribució i manteniment Trismestral juliol/setembre 2018 Quasar</t>
  </si>
  <si>
    <t>Material restant factura Paperam 2227</t>
  </si>
  <si>
    <t>Lloguer equip de so per a projecte Elisava 30 de Juny</t>
  </si>
  <si>
    <t>Producció programació pantalles entrada museu 2018</t>
  </si>
  <si>
    <t>Agència Catalana de Turisme</t>
  </si>
  <si>
    <t>S0800470G</t>
  </si>
  <si>
    <t>Quota Afiliació ACT 2018</t>
  </si>
  <si>
    <t>Honoraris tutoria Pei , Aimar Pérez galí</t>
  </si>
  <si>
    <t>Suport disseny juliol 2018</t>
  </si>
  <si>
    <t>Missatgeria local juny</t>
  </si>
  <si>
    <t>Tramesa contractes DEA</t>
  </si>
  <si>
    <t>European Photography</t>
  </si>
  <si>
    <t>Renovació revista European Photography no. 104-105</t>
  </si>
  <si>
    <t>Luis Tiago Castro Gomez de Pina</t>
  </si>
  <si>
    <t>producción sonora de banco sonoro para SON(I)A Maria Eugenia Rodriguez Palop</t>
  </si>
  <si>
    <t>Lloguer equips audiovisuals - Moonlight - LOREM IPSUM</t>
  </si>
  <si>
    <t>Victor - 3 hores de grabació (20e/h) del 12-06 i 3 hores de grabació (20e/h) del dijous 21-06 de Palomar</t>
  </si>
  <si>
    <t>Edició - Victor - Seminari Deflagracions Oscar Masotta</t>
  </si>
  <si>
    <t>Edició - Victor - I edició (15e/h) de FOCUS 2 - Outfest Ucla Legacy Project: 3 hores.</t>
  </si>
  <si>
    <t>Edició - Victor - Pei Obert-German Labrador: 3 hores.</t>
  </si>
  <si>
    <t>Honoraris per les sessions fetes amb l'Escola Sagarra els dies 4, 6 i 28 de juny del 2018 (dues visites i una sessió amb el claustre)</t>
  </si>
  <si>
    <t>Honoraris per l'execució del programa Els nens del barri sessions extres el maig del 2018 ( inclosa la Gran Revetlla)</t>
  </si>
  <si>
    <t>Marcelo Exposito Prieto</t>
  </si>
  <si>
    <t>Honoraris docencia pei Marcelo Exposito semianrio comunismos</t>
  </si>
  <si>
    <t>Reparació Mini-monitor</t>
  </si>
  <si>
    <t>Espirals per enquadernar documents-Biblioteca(Paperam)</t>
  </si>
  <si>
    <t>compra typpex</t>
  </si>
  <si>
    <t>Honoraris tutorías Duen Sacchi. 6 tutorias y 1 retorno a estudiantes del PEI</t>
  </si>
  <si>
    <t>Tècnic - Ricardo - Black Barcelona - Activitats en col.laboració</t>
  </si>
  <si>
    <t>Tècnic - Ricardo - LOREM IPSUM</t>
  </si>
  <si>
    <t>Honoraris tutor grup de investigació Francesc Torres</t>
  </si>
  <si>
    <t>Bom Dia Boa Tarde Boa Noite UG</t>
  </si>
  <si>
    <t>Llibres - Pick-up at ArtsLibris April 22, 2018</t>
  </si>
  <si>
    <t>EPE Fundació Mies Van Der Rohe</t>
  </si>
  <si>
    <t>G59125369</t>
  </si>
  <si>
    <t>Producció diari obra El Pavelló... expo Domènec (AC)</t>
  </si>
  <si>
    <t>Leonides Martin Saura</t>
  </si>
  <si>
    <t>Honoraris per la participació a l'Exo-summer edició 2018 en el context del programa Departament Exotèric.</t>
  </si>
  <si>
    <t>NO (xCL). Valoración por la producción en taller y montaje de un marco, con dos puertas con cerradura de armario, de medidas 132 x 206 cms, preparado para colocar un hueco de pladur existente.</t>
  </si>
  <si>
    <t>Edició textos Brossa al castellà</t>
  </si>
  <si>
    <t>Varis Paperam maig</t>
  </si>
  <si>
    <t>Ainhoa González Graupera</t>
  </si>
  <si>
    <t>NA</t>
  </si>
  <si>
    <t>Honoraris 4 tutories i retorn escrit Ainhoa González,Pei</t>
  </si>
  <si>
    <t>Honoraris pel desplaçament en el context  del curs per professorat Laboratoris d'artista juliol 2018</t>
  </si>
  <si>
    <t>Material ferreteria Juny18</t>
  </si>
  <si>
    <t>Margarida Socias Santamaria</t>
  </si>
  <si>
    <t>Conceptualització Un lloc sorprenent. Margarida Socias.</t>
  </si>
  <si>
    <t>Difusió</t>
  </si>
  <si>
    <t>Ponti &amp; Partners SLP</t>
  </si>
  <si>
    <t>B65475998</t>
  </si>
  <si>
    <t>Servei Vigilància de marca MACBA</t>
  </si>
  <si>
    <t>Oposició marca "MACBALIFE"</t>
  </si>
  <si>
    <t>Oposició marca "MACBASB"</t>
  </si>
  <si>
    <t>Oposició marca "MACBAS"</t>
  </si>
  <si>
    <t>Feines AUD 1 a 15/7/2018</t>
  </si>
  <si>
    <t>Feines DIG 1 a 15/7/2018</t>
  </si>
  <si>
    <t>Alba Clavell- de l'1 al 15 de Juliol 2018</t>
  </si>
  <si>
    <t>Álex Castro- de l'1 al 15 de Juliol 2018</t>
  </si>
  <si>
    <t>Missatgeria internacional - The Mit Press Journals</t>
  </si>
  <si>
    <t>Iberstorage SL</t>
  </si>
  <si>
    <t>B59505693</t>
  </si>
  <si>
    <t>Magatzem_Mª Lluïsa Borrà_2018</t>
  </si>
  <si>
    <t>Isabel Ayala- de l'1 al 15 de Juliol 2018</t>
  </si>
  <si>
    <t>Comercialització espais Itziar Zuazu_Juny/Juliol 18</t>
  </si>
  <si>
    <t>Jordi Arnó- de l'1 al 15 de Juliol 2018</t>
  </si>
  <si>
    <t>Lluis Roqué- de l'1 al 15 de juliol 2018</t>
  </si>
  <si>
    <t>Oposició marca "UNIO EUROPEA"</t>
  </si>
  <si>
    <t>Cartró conservació per vitrines</t>
  </si>
  <si>
    <t>guió i producció podcast RWM SON(I)A Riobamba</t>
  </si>
  <si>
    <t>Articket 2018 - Passaports</t>
  </si>
  <si>
    <t>Material Paperam Programes Públics - Maig- Juny</t>
  </si>
  <si>
    <t>Compres Paperam maig</t>
  </si>
  <si>
    <t>Pòlissa assegurança responsabilitat civil_ AYGEP 28/06/18 - 28/06/2019</t>
  </si>
  <si>
    <t>Material elèctric 1ª quinzena Julio 2018</t>
  </si>
  <si>
    <t>Producció plafó Dissabtes MACBA 2x1</t>
  </si>
  <si>
    <t>Reforç manteniment - Workshop Typografie - ANP</t>
  </si>
  <si>
    <t>Reforç manteniment - Postdata - 18/06</t>
  </si>
  <si>
    <t>Honoraris fotògraf_Arxiu Desencaixat</t>
  </si>
  <si>
    <t>AKRAM ZAATARI. Enviament Art-sorb</t>
  </si>
  <si>
    <t>Alba de Dios Negre</t>
  </si>
  <si>
    <t>Articket 2018 - Fotografies Aeroport</t>
  </si>
  <si>
    <t>Joan Marçal Ventura Álvarez</t>
  </si>
  <si>
    <t>Articket 2018 - Xarxes</t>
  </si>
  <si>
    <t>Laura Irene McGloughlin</t>
  </si>
  <si>
    <t>Traducció a l'anglès de poemes de la maqueta Brossa</t>
  </si>
  <si>
    <t>Paule Léon Bisson-Millet</t>
  </si>
  <si>
    <t>Llibres - Mother Journal 4, 7, 8</t>
  </si>
  <si>
    <t>Priscila Clementti</t>
  </si>
  <si>
    <t>Priscila Clementti - diseño 21 Personae (Raqs)</t>
  </si>
  <si>
    <t>Distribució 500 flyers PEI 2019/20</t>
  </si>
  <si>
    <t>Emilio Santiago Muiño</t>
  </si>
  <si>
    <t>Honoraris docència Pei Emilio Santiago</t>
  </si>
  <si>
    <t>Fedex libros a Akram</t>
  </si>
  <si>
    <t>Jaime Vindel Gamonal</t>
  </si>
  <si>
    <t>Honoraris docencai Jaime Vindel</t>
  </si>
  <si>
    <t>Clipping mitjans. Informe semestral Kantar Media 2018</t>
  </si>
  <si>
    <t>Articket 2018 - Mapa Time Out Estiu</t>
  </si>
  <si>
    <t>Honoraris docència Dora García</t>
  </si>
  <si>
    <t>Honoraris docència Pei Marina Garcès</t>
  </si>
  <si>
    <t>Discs durs "bolos" Domènec</t>
  </si>
  <si>
    <t>Tècnic - Riccardo - Presentacions PEI</t>
  </si>
  <si>
    <t>Victor - 3 hores de grabació (20e/h) del 12-06 de Palomar</t>
  </si>
  <si>
    <t>Estampetes Evita</t>
  </si>
  <si>
    <t>Honoraris docència Pei Lucia Egaña</t>
  </si>
  <si>
    <t>Llibres - diversos autors</t>
  </si>
  <si>
    <t>Reforç manteniment - Lorem Ipsum - 26/06</t>
  </si>
  <si>
    <t>Tècnic - Riccardo - Lorem Ipsum - 12/07</t>
  </si>
  <si>
    <t>Reparación variador de frecuencia nave gótica junio 2018</t>
  </si>
  <si>
    <t>Art Monthly Foundation</t>
  </si>
  <si>
    <t>Renovació subscripció Art Monthly</t>
  </si>
  <si>
    <t>Didierlecointredominiquedrouet</t>
  </si>
  <si>
    <t>Llibres - Robert Jacks.-Anna banana-Ken Friedman.-Six mail art. Rubber.</t>
  </si>
  <si>
    <t>Dott Paolo Tonini - L'Arengario Studio Bibliografico</t>
  </si>
  <si>
    <t>Llibres - FILLIOU Robert,</t>
  </si>
  <si>
    <t>Marcelo Isarrualde Brito</t>
  </si>
  <si>
    <t>Edició textos/audio/video - Melani Smith - Marcelo Issarrualde</t>
  </si>
  <si>
    <t xml:space="preserve">Richard William Bristow	</t>
  </si>
  <si>
    <t>Digitalitzacions cartells Pav. Rep.</t>
  </si>
  <si>
    <t>Sacliba SL</t>
  </si>
  <si>
    <t>B08670408</t>
  </si>
  <si>
    <t>Llibres - carteles mayo del 68</t>
  </si>
  <si>
    <t>Noves maquetacions</t>
  </si>
  <si>
    <t>Juan José Lahuerta Alsina</t>
  </si>
  <si>
    <t>Honoraris Juan José Lahuerta_Curs Col·lecció_15.10.2018</t>
  </si>
  <si>
    <t>Edició del text de Catherine Millet en francès pel llibre de Plensa</t>
  </si>
  <si>
    <t>Maria Alejandra Ochoa &amp; Blanca Soto biblios; Juan Muñoz; Antoni Tàpies Creu i R</t>
  </si>
  <si>
    <t>Renovació revista History of photography 2019 issues 1 to 4</t>
  </si>
  <si>
    <t>Renovació revista Studies in conservation 2019 issues 1 to 8</t>
  </si>
  <si>
    <t>Traduccions escrites. Traducció anglès Tardor 2018</t>
  </si>
  <si>
    <t>Traducció simultània visita amics Melanie Smith</t>
  </si>
  <si>
    <t>Elisabeth Lebovici</t>
  </si>
  <si>
    <t>Fee Èlisabeth Lebovici_Curs Col·lecció 05.11.2018</t>
  </si>
  <si>
    <t>María Azucena Vieites García</t>
  </si>
  <si>
    <t>Sessió de treball amb equip educatiu. Formació. - Participació al fulletó educació - Azucena Vieites</t>
  </si>
  <si>
    <t>Núria Clemares Roca</t>
  </si>
  <si>
    <t>Visites escolars, familiars i de casals "Un Lloc sorprenent". Abril-juliol 2018</t>
  </si>
  <si>
    <t>B-Guided SCP</t>
  </si>
  <si>
    <t>J61930236</t>
  </si>
  <si>
    <t>Renovació subscripció B-Guided</t>
  </si>
  <si>
    <t>Contenedores Julio 2018</t>
  </si>
  <si>
    <t>Clipping mitjans.Factures 3r trimeste2018 Kantar Media</t>
  </si>
  <si>
    <t>Disseny agost</t>
  </si>
  <si>
    <t>Actualització dels continguts Exposició Melanie Smith- àudios exposicions i nous continguts de diversos textos), incorporació de un nou camp en llistat activitats i publicació aplicació a App Store i Google Play</t>
  </si>
  <si>
    <t>Manteniment Juny_Hands</t>
  </si>
  <si>
    <t>Manteniment Juliol_hands</t>
  </si>
  <si>
    <t>180622_Valldoreix_Hands</t>
  </si>
  <si>
    <t>Reforç manteniment - Laboratori d'artistes</t>
  </si>
  <si>
    <t>180724_Trasllat 3a planta del Convent</t>
  </si>
  <si>
    <t>Manteniment Domènec Juny_Hands</t>
  </si>
  <si>
    <t>Impressió 2000 exemplars Real State</t>
  </si>
  <si>
    <t>Index Senyalització Integral d'Espais SL</t>
  </si>
  <si>
    <t>B61632246</t>
  </si>
  <si>
    <t>Plànol tàctil del plafó d'accessibilitat</t>
  </si>
  <si>
    <t>producción SON(I)A Nicolás París</t>
  </si>
  <si>
    <t>guión SON(I)A Monica Hoff</t>
  </si>
  <si>
    <t>Desmuntatge vinil Masotta</t>
  </si>
  <si>
    <t>Jose Ignacio Abeijon Giraldez</t>
  </si>
  <si>
    <t>Llibres per col·lecció MACBA</t>
  </si>
  <si>
    <t>Maria Lucrecia Perez Lopez</t>
  </si>
  <si>
    <t>producción SON(I)A Monica Hoff</t>
  </si>
  <si>
    <t>Material divers Arxiu</t>
  </si>
  <si>
    <t>Reforç manteniment - Black Barcelona</t>
  </si>
  <si>
    <t>Reforç manteniment - Lorem Ipsum</t>
  </si>
  <si>
    <t>Jean Yves Lacroix</t>
  </si>
  <si>
    <t>Llibres - n°86 (Asger Jorn, Pour la forme)</t>
  </si>
  <si>
    <t>et al._Lepecki_revisió disseny</t>
  </si>
  <si>
    <t>Articket 2018 - Participació Buy Catalunya</t>
  </si>
  <si>
    <t>Lepecki_Impressió</t>
  </si>
  <si>
    <t>Dolores Sosa Morón</t>
  </si>
  <si>
    <t>André Lepecki-Composició i noves plantilles de l'interior del llibre Idiorítmia</t>
  </si>
  <si>
    <t>Productions Grandslam SL</t>
  </si>
  <si>
    <t>B61039004</t>
  </si>
  <si>
    <t>Cortina atri</t>
  </si>
  <si>
    <t>Intercanvi Publicacions CEDOC (20/06/18)</t>
  </si>
  <si>
    <t>Compra MOF</t>
  </si>
  <si>
    <t>Traduccions títols obres Col. Juliol 2018</t>
  </si>
  <si>
    <t>Traducció anglès 2 cartel·les addicionals FT</t>
  </si>
  <si>
    <t>Material ferreteria Jul18</t>
  </si>
  <si>
    <t>Compres Paperam juny</t>
  </si>
  <si>
    <t>Gerriets España SL</t>
  </si>
  <si>
    <t>B82652314</t>
  </si>
  <si>
    <t>Pantalla de retroprojecció PANORAMA per l'obra de Gerarad a la 2A. RAQS</t>
  </si>
  <si>
    <t>Per a la prestació del servei de Disseny, Coordinació i elaboració de pressupostos dels projectes dels espais per a les exposicions itinerants del Macba. Projecte itinerància Gelatina Dura i projectes diversos itineràncies Brossa</t>
  </si>
  <si>
    <t>Edició textos/audio/video - Fraternidad Domènec - ICUB</t>
  </si>
  <si>
    <t>Jordi Salvado - Lorem Ipsum</t>
  </si>
  <si>
    <t>Ajuda de mans per a retirar tot el mobiliari d'Arxiu Desencaixat</t>
  </si>
  <si>
    <t>Lloguer gennie per al muntatge, audiovisuals i il·luminació de Col·lecció 34</t>
  </si>
  <si>
    <t>Lloguer Gennie per al desmuntatge de VFrancesc Torres</t>
  </si>
  <si>
    <t>Traduccions escrites - full de sala i text trimestral Col·lecció MACBA 2018</t>
  </si>
  <si>
    <t>Ferreteria Vert Juliol 2018-201800269</t>
  </si>
  <si>
    <t>24072018 Hands Uniqlo</t>
  </si>
  <si>
    <t>180727_Ajuntament de Barcelona_Hands</t>
  </si>
  <si>
    <t>Anagram Books GmbH</t>
  </si>
  <si>
    <t>Llibres - col·lecció MACBA</t>
  </si>
  <si>
    <t>Producció 2 banderoles Capella Exp. Melanie Smith</t>
  </si>
  <si>
    <t>Paralaxe Editions</t>
  </si>
  <si>
    <t>Llibres diversos</t>
  </si>
  <si>
    <t>Vinil manta: Citadel</t>
  </si>
  <si>
    <t>Shelter Press</t>
  </si>
  <si>
    <t>Renovació vinils xarxes socials parets Meier</t>
  </si>
  <si>
    <t>Fotos estudi Plensa</t>
  </si>
  <si>
    <t>Yolanda Casado Duque</t>
  </si>
  <si>
    <t>Moqueta per a la Torre</t>
  </si>
  <si>
    <t>Honoraris altres: Coordinació i direcció Habitació 1418</t>
  </si>
  <si>
    <t>Honoraris altres</t>
  </si>
  <si>
    <t>Flash Art Srl</t>
  </si>
  <si>
    <t>Renovació revista Flash Art (319-324)</t>
  </si>
  <si>
    <t>Traduccions juliol-agost</t>
  </si>
  <si>
    <t>Material Educació Juliol</t>
  </si>
  <si>
    <t>Reforç manteniment - Festa final PEI</t>
  </si>
  <si>
    <t>Botellones para fuentes Julio 2018</t>
  </si>
  <si>
    <t>Subtil Comunicació i Accessibilitat SCP</t>
  </si>
  <si>
    <t>J64963390</t>
  </si>
  <si>
    <t>Enregistrament Locucions APP Col·lecció permanent MACBA</t>
  </si>
  <si>
    <t>Material elèctric 2ª quinzena Julio 2018</t>
  </si>
  <si>
    <t>Material elèctric 2ª quinzena Agosto 2018</t>
  </si>
  <si>
    <t>Material elèctric 1ª quinzena Agosto 2018</t>
  </si>
  <si>
    <t>Instalación de 2 selectores sobre las válvulas M3 y M9</t>
  </si>
  <si>
    <t>Touch Graphics Europe SLNE</t>
  </si>
  <si>
    <t>B64960859</t>
  </si>
  <si>
    <t>Llibrets de mà accessibles Col·lecció permanent MACBA</t>
  </si>
  <si>
    <t>Roger Pastallé García</t>
  </si>
  <si>
    <t>Honoraris per a la producció de la correspondència "Fer lloc al contingut" del projecte Postdata</t>
  </si>
  <si>
    <t>Llibres Onomatopee</t>
  </si>
  <si>
    <t>Tramesa ALFE fulletó programes educatius 18-19</t>
  </si>
  <si>
    <t>Importació Hans Haacke - Shapolsky</t>
  </si>
  <si>
    <t>Lliurament fulletons TMB Dissabtes MACBA en 7 punts de Bcn</t>
  </si>
  <si>
    <t>Traduccions ang artistes catalans i textos app</t>
  </si>
  <si>
    <t>Obres d'instal·lació d'elements de protecció anti caiguda a la coberta de l'edific</t>
  </si>
  <si>
    <t>Fundação Bienal de São Paulo</t>
  </si>
  <si>
    <t>Caixa (no associat a transport) per a l'obra de Lucia Nogueria nova adquisició</t>
  </si>
  <si>
    <t>Productes Industrials de Sanejament i Manteniment SL</t>
  </si>
  <si>
    <t>B61134607</t>
  </si>
  <si>
    <t>Material fungible Agost 2018</t>
  </si>
  <si>
    <t>La Vanguardia Ediciones SL.</t>
  </si>
  <si>
    <t>B61475257</t>
  </si>
  <si>
    <t>Subscripció La Vanguardia</t>
  </si>
  <si>
    <t>Impressio Fulletó Programes Educatius</t>
  </si>
  <si>
    <t>María Iñigo Clavo</t>
  </si>
  <si>
    <t>Fees María Íñigo_CURS COL·LECCIÓ</t>
  </si>
  <si>
    <t>Imatges addicionals exposició Francesc Torres (sessió 21 agost)</t>
  </si>
  <si>
    <t>Traducció Francès vinil entrada</t>
  </si>
  <si>
    <t>Acció botiga_Castoro</t>
  </si>
  <si>
    <t>Traduccions títols posters i 1a traducció anglès cartel·les (ref encàrrec: agost)</t>
  </si>
  <si>
    <t>Traduccions escrites agost</t>
  </si>
  <si>
    <t>Sara Sicart Perea</t>
  </si>
  <si>
    <t>Traducció cartel·les descriptives eng - cat / cast</t>
  </si>
  <si>
    <t>Accessoris per transport de material per "bolos"</t>
  </si>
  <si>
    <t>Articket 2018 - Adworks i Google 2T</t>
  </si>
  <si>
    <t>Caixes de conservació per elements de plàstic (soldadets) Francesc Torres</t>
  </si>
  <si>
    <t>Traduccions francès títols obres</t>
  </si>
  <si>
    <t>Articket 2018 - Flyers Hostels</t>
  </si>
  <si>
    <t>Articket 2018 - Mapa Time Out</t>
  </si>
  <si>
    <t>Taxa per a la cessió d'arxius digitals cartells guerra civil</t>
  </si>
  <si>
    <t>ferreteria Vert Agost-201800300</t>
  </si>
  <si>
    <t>Disseny adaptacions Exp Melanie Smith</t>
  </si>
  <si>
    <t>Enviament PEI 19/20 Art and Education</t>
  </si>
  <si>
    <t>Traduccions escrites - full de mà Col·lecció (Francès)</t>
  </si>
  <si>
    <t>Monitor Video-Wall expo RAQS</t>
  </si>
  <si>
    <t>Disseny- Pedidos diseño Septiembre</t>
  </si>
  <si>
    <t>Traduccions escrites_inglés pag web</t>
  </si>
  <si>
    <t>Traduccions escrites: claims Col·Lecció 2018</t>
  </si>
  <si>
    <t>Material ferretería Agosto 2018</t>
  </si>
  <si>
    <t>Manteniment Setembre_Hands</t>
  </si>
  <si>
    <t>Manteniment Agost_Hands</t>
  </si>
  <si>
    <t>180813_Butaques auditori Meier_Hands</t>
  </si>
  <si>
    <t>180913_baixada mobiliari O.Masotta_Hands</t>
  </si>
  <si>
    <t>Impressió - invitacions</t>
  </si>
  <si>
    <t>eSubstance Ltd</t>
  </si>
  <si>
    <t>Articket 2018 - Campanya Easyjet</t>
  </si>
  <si>
    <t>Honoraris conferenciant. Mercedes Azpilicueta. IDIORRITMIAS</t>
  </si>
  <si>
    <t>Santiago Martín Grondona</t>
  </si>
  <si>
    <t>Compra revista Robho, núm. 5+6</t>
  </si>
  <si>
    <t>The Oyvind Fahlstrom Foundation Inc</t>
  </si>
  <si>
    <t>Arxiu màster restaurat Mao-Hope March</t>
  </si>
  <si>
    <t>prod. SON(I)A Un Faul Duo</t>
  </si>
  <si>
    <t>Ignasi Aballí Sanmartí</t>
  </si>
  <si>
    <t>Disseny i realització sessions Grup de Treball Art i Accessibilitat "Res a veure"</t>
  </si>
  <si>
    <t>180914_Baixada mobiliari Domènec</t>
  </si>
  <si>
    <t>Lepecki edició i coordinació</t>
  </si>
  <si>
    <t>Kunstbetrieb AG Münchenstein</t>
  </si>
  <si>
    <t>Producció obra Hassan Kahn</t>
  </si>
  <si>
    <t>Disseny campanya comunicació Dissabtes MACBA - V1</t>
  </si>
  <si>
    <t>Accessoris altaveus expo. RAQS</t>
  </si>
  <si>
    <t>Maquetació Trimestral octubre-desembre</t>
  </si>
  <si>
    <t>5 paquets de 10 caixes de cartró (40x30x20)</t>
  </si>
  <si>
    <t>FALS SOSTRE ACÚSTIC AULA 0. INCLOU DESMUNTATGE</t>
  </si>
  <si>
    <t>Talindre SL</t>
  </si>
  <si>
    <t>B99371155</t>
  </si>
  <si>
    <t>180226_G&amp;D (comissió)</t>
  </si>
  <si>
    <t>Nexoacer SL</t>
  </si>
  <si>
    <t>B64768575</t>
  </si>
  <si>
    <t>Produccio i subministre (sense muntatge) de 4 tubs de ferrio per a suspendre l'instal·klació de Liao Fei</t>
  </si>
  <si>
    <t>Missatgeria local juliol</t>
  </si>
  <si>
    <t>guió SON(I)A Jose Luis Barrios Lara</t>
  </si>
  <si>
    <t>Coordinació Itziar_agost/set18</t>
  </si>
  <si>
    <t>Guió SON(I)A Faka</t>
  </si>
  <si>
    <t>Recanvis trípodes altaveus</t>
  </si>
  <si>
    <t>Material Paperam Programes Públics - Juliol</t>
  </si>
  <si>
    <t>Reforç departament juliol</t>
  </si>
  <si>
    <t>Reforç departament agost</t>
  </si>
  <si>
    <t>180917_Roda de premsa Barcelona Gallery Weekend_Hands</t>
  </si>
  <si>
    <t>Reforç manteniment - Altell Espai Taller</t>
  </si>
  <si>
    <t>guió i producció SON(I)A Violence</t>
  </si>
  <si>
    <t>Traduccions al cast i cat Werker i Holzer</t>
  </si>
  <si>
    <t>Material elèctric 1ª quinzena Septiembre 2018</t>
  </si>
  <si>
    <t>The Art Newspaper</t>
  </si>
  <si>
    <t>Renovació subscripció The Art Newspaper</t>
  </si>
  <si>
    <t>24x7 xarxa i servidors 01-09-2018 al 31-08-2019. Manteniment d'equips informàtics</t>
  </si>
  <si>
    <t>Innovative Interfaces Global LTD</t>
  </si>
  <si>
    <t>IE9851456V</t>
  </si>
  <si>
    <t>Millenium 2018. Aplicacions i/o serveis contractats de forma remota</t>
  </si>
  <si>
    <t>Cópies exposició Brangulí</t>
  </si>
  <si>
    <t>Impressió díptic Macba en família octubre/desembre 2018</t>
  </si>
  <si>
    <t>Càtering visita Ministre Cultura</t>
  </si>
  <si>
    <t>Revisió gràfica exposicions i preparació d'arxius mestres</t>
  </si>
  <si>
    <t>Honoraris altres: Taller En Família</t>
  </si>
  <si>
    <t>Traducció francès transcripció Werker i Holzer</t>
  </si>
  <si>
    <t>Subscripció a diaris. Subscripció a La Vanguardia</t>
  </si>
  <si>
    <t>Novetats Biblioteca Juliol 2018</t>
  </si>
  <si>
    <t>Novetats Biblioteca Agost 2018</t>
  </si>
  <si>
    <t>Novetats Arxiu Juliol 2018</t>
  </si>
  <si>
    <t>Compres Paperam juliol</t>
  </si>
  <si>
    <t>Honoraris Magui Dávila per Cabaret</t>
  </si>
  <si>
    <t>Articket 2018 - Llapissos</t>
  </si>
  <si>
    <t>Producció 38.000 fulls de ma Exposició Col·lecció</t>
  </si>
  <si>
    <t>Articket 2018 - Desenvolupaments</t>
  </si>
  <si>
    <t>Acutangle SL</t>
  </si>
  <si>
    <t>B61617064</t>
  </si>
  <si>
    <t>Emmarcament fotografies Pavelló de la Repúblic (COAC)</t>
  </si>
  <si>
    <t>Portar material de la tela de retroprojecció per la 2A-RAQS</t>
  </si>
  <si>
    <t>PresentaciÓ argumentacions oposició marca "MACBA LIFE BARCELONA"</t>
  </si>
  <si>
    <t>Requeriment "MACBA Hostel"</t>
  </si>
  <si>
    <t>Oposició marca "MAC MODE""</t>
  </si>
  <si>
    <t>Savia Energia y Mantenimiento SL</t>
  </si>
  <si>
    <t>B83262816</t>
  </si>
  <si>
    <t>Migració i integració de les centrals d'incendis del CED amb el Convent</t>
  </si>
  <si>
    <t>Impressió 5000 posters botiga, 12.000 postals, 70 posters A3</t>
  </si>
  <si>
    <t>Llicència d'explotació i connexió dels compta persones del museu</t>
  </si>
  <si>
    <t>Traducció simultània - Silvia Palà - Raqs - 30/10</t>
  </si>
  <si>
    <t>Recanvi control projectors</t>
  </si>
  <si>
    <t>Art Official Inc</t>
  </si>
  <si>
    <t>Llibres Art-Metropole</t>
  </si>
  <si>
    <t>Recanvis rodes carros audiovisuals</t>
  </si>
  <si>
    <t>Cartró conservació vitrina 3</t>
  </si>
  <si>
    <t>Impressió cartell nens i nenes del barri</t>
  </si>
  <si>
    <t>180919_Pujada mobiliari Col.34_Hands</t>
  </si>
  <si>
    <t>Projecte adaptat VT al MACBA_"previsió hores ausencia" iniciat al 2017 i tancament 2018</t>
  </si>
  <si>
    <t>Làmpares de 5W per peça Boltansky</t>
  </si>
  <si>
    <t>Jordi Martin Lloret</t>
  </si>
  <si>
    <t>Traducció del francès al català del text de Catherine Millet pel llibre de Jaume Plensa a càrrec de Jordi Martin Lloret</t>
  </si>
  <si>
    <t>Traducció poesia Brossa a l'anglès</t>
  </si>
  <si>
    <t>180921_Flash2Flash_Hands</t>
  </si>
  <si>
    <t>180925_Pujada mobiliari Col.34_Hands</t>
  </si>
  <si>
    <t>180918_Baixada plexis Torres_Hands</t>
  </si>
  <si>
    <t>Autocad: Manteniment 6 llicències 2018-2019.Manteniment de programes informàtics</t>
  </si>
  <si>
    <t>Edició textos/presentació treball Laura Valencia</t>
  </si>
  <si>
    <t>cuerda de kevlar. 8mm</t>
  </si>
  <si>
    <t>Siresa Campus SL</t>
  </si>
  <si>
    <t>B86458643</t>
  </si>
  <si>
    <t>RESA Marzia Farhana</t>
  </si>
  <si>
    <t>RESA Bhagwati Prasad</t>
  </si>
  <si>
    <t>RESA Lantian Xie (2ª meitat)</t>
  </si>
  <si>
    <t>TÜV Rheinland Ibérica Inspection Certification &amp; Testing SA</t>
  </si>
  <si>
    <t>A59555466</t>
  </si>
  <si>
    <t>Inspecció periòdica ascensor Meier</t>
  </si>
  <si>
    <t>Ximena Pérez Grobet</t>
  </si>
  <si>
    <t>Honoraris Ximena Pérez - Parlem de... Melanie Smith</t>
  </si>
  <si>
    <t>Traduccions francès cartel·les explicatives</t>
  </si>
  <si>
    <t>Traduccions remanents de títols</t>
  </si>
  <si>
    <t>Eduardo Rondón Gallardo</t>
  </si>
  <si>
    <t>Honoraris conferenciant Eduardo Rondon (Gilda Love)</t>
  </si>
  <si>
    <t>El Cohete Internacional SL</t>
  </si>
  <si>
    <t>B74117383</t>
  </si>
  <si>
    <t>Honoraris Rodrigo Cuevas. El cohete Internacional</t>
  </si>
  <si>
    <t>Honoraris altres: Coordinación Grupo de trabajo sobre la Colección</t>
  </si>
  <si>
    <t>Main Imagen Global Corporativa SA</t>
  </si>
  <si>
    <t>A60904687</t>
  </si>
  <si>
    <t>Producció vinilatge Tramvia Doble Centrum Exp. Col·lecció</t>
  </si>
  <si>
    <t>Nota Bene</t>
  </si>
  <si>
    <t>Renovació revista Revue &amp; Corrigée 118-121</t>
  </si>
  <si>
    <t>Ursula Martinez Ltd</t>
  </si>
  <si>
    <t>Honoraris Úrsula Martínez por Cabaret</t>
  </si>
  <si>
    <t>Distribució 3100 postals i 60 posters Expo Col·lecció 2018</t>
  </si>
  <si>
    <t>Bommbeta 16mm expo RAQS</t>
  </si>
  <si>
    <t>Abraham Alcántara Coloma</t>
  </si>
  <si>
    <t>Desmuntatge vinil Francesc Torres</t>
  </si>
  <si>
    <t>Juan Francisco Cano Tirao</t>
  </si>
  <si>
    <t>Disseny suport comunicació</t>
  </si>
  <si>
    <t>Kristin Ross</t>
  </si>
  <si>
    <t>Fees lecturer Kristin Ross_ A Short Century. Poetics and politics from 1929 to the present</t>
  </si>
  <si>
    <t>Edició textos/audio/video - Melanie Smith - Marcelo Issarrualde</t>
  </si>
  <si>
    <t>Hotel - Azucena Bieites</t>
  </si>
  <si>
    <t>Revisió porta de sortida botiga</t>
  </si>
  <si>
    <t>Il·luminació del dia internacional del Cancer de Mama 2018</t>
  </si>
  <si>
    <t>Còpies fotografies documentals Haring</t>
  </si>
  <si>
    <r>
      <rPr>
        <b/>
        <sz val="13"/>
        <color theme="1"/>
        <rFont val="Arial"/>
        <family val="2"/>
      </rPr>
      <t xml:space="preserve">QUART TRIMESTRE 2018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30 de desembre)</t>
    </r>
  </si>
  <si>
    <t>Regidor - Producció Gestió Esdeveniments - Desembre</t>
  </si>
  <si>
    <t>Abhishek Hazra</t>
  </si>
  <si>
    <t>INM1078710</t>
  </si>
  <si>
    <t>Honoraris obra nova: Abhishek Hazra (expo Raqs)</t>
  </si>
  <si>
    <t>Aqualogy Solutions SA</t>
  </si>
  <si>
    <t>A08018954</t>
  </si>
  <si>
    <t>Manteniment Contador Meier 2018</t>
  </si>
  <si>
    <t>Manteniment comptador aigua CED 2018</t>
  </si>
  <si>
    <t>Comanda per a la Rueda</t>
  </si>
  <si>
    <t>Feines AUD 16/7 a 15/8/2018</t>
  </si>
  <si>
    <t>Feines AUD 16/7 a 13/8/2018</t>
  </si>
  <si>
    <t>Feines DIG 16/7 a 15/8/2018</t>
  </si>
  <si>
    <t>Comanda juliol Bookport 41393</t>
  </si>
  <si>
    <t>Tècnic - Joan - LOREM IPSUM</t>
  </si>
  <si>
    <t>Tècnic - Riccardo - LOREM IPSUM - 14/07</t>
  </si>
  <si>
    <t>2 Libros para Premio de Edición José Lázaro Galdiano 2018</t>
  </si>
  <si>
    <t>Alba Clavell-del 16 de juliol al 15 d'agost 2018</t>
  </si>
  <si>
    <t>Àlex Castro- del 15 de juliol al 16 d'agost 2018</t>
  </si>
  <si>
    <t>Isabel Ayala- del 16 de juliol al 15 d'agost 2018</t>
  </si>
  <si>
    <t>Jordi Arnó-del 16 de juliol al 15 d'agost 2018</t>
  </si>
  <si>
    <t>Lluis Roqué-del 16 de juliol al 15 d'agost 2018</t>
  </si>
  <si>
    <t>180727 Ajuntament de Barcelona (Vincles)</t>
  </si>
  <si>
    <t>180724 FMACBA Uniqlo</t>
  </si>
  <si>
    <t>1807 Regidoria Juliol 2018</t>
  </si>
  <si>
    <t>Tècnic - Riccardo - Activación Arxiu 30/5</t>
  </si>
  <si>
    <t>Fedex. Fotos Dillon Marsh</t>
  </si>
  <si>
    <t>Feines AUD 16/8 a 15/9/2018</t>
  </si>
  <si>
    <t>Feines DIG 16/8 a 15/9/2018</t>
  </si>
  <si>
    <t>Llibres col·lecció Macba - amb comanda 41364</t>
  </si>
  <si>
    <t>Alba Clavell- del 16 d'agost al 15 de setembre 2018</t>
  </si>
  <si>
    <t>Àlex Castro- del 15 d'agostl al 16 de setembre 2018</t>
  </si>
  <si>
    <t>Fedex - proyector 16mm para arreglar</t>
  </si>
  <si>
    <t>Isabel Ayala- del 16 d'agost al 15 de setembre 2018</t>
  </si>
  <si>
    <t>Jordi Arnó- del 16 d'agost al 15 de setembre 2018</t>
  </si>
  <si>
    <t>Lluis Roqué- del 16 d'agost al 15 de setembre 2018</t>
  </si>
  <si>
    <t>MASOTTA. Enviament Angel de la Caller</t>
  </si>
  <si>
    <t>Tècnic - Victor - El Palomar</t>
  </si>
  <si>
    <t>Missatgeria nacional d'avui per demà (Filmoteca Espanyola, Madrid)</t>
  </si>
  <si>
    <t>ARTIUM_Enviament informes conservació</t>
  </si>
  <si>
    <t>Jose Manuel Salas Lama</t>
  </si>
  <si>
    <t>Missatgeria nacional per ignifugar filtre</t>
  </si>
  <si>
    <t>Curs comptabilitat pública. Assistent: Meritxell Raventós</t>
  </si>
  <si>
    <t>Llibres Joan Jonas i Arco 2009</t>
  </si>
  <si>
    <t>Missatgeria internacional Granta Publications Inv#233718</t>
  </si>
  <si>
    <t>Contenedores Septiembre 2018</t>
  </si>
  <si>
    <t>Ferreteria 9/2018</t>
  </si>
  <si>
    <t>Reforç manteniment - Conferència Luis Barrios - 17/09</t>
  </si>
  <si>
    <t>Reforç manteniment - Presentacions Finals PEI</t>
  </si>
  <si>
    <t>Reforç manteniment - Activitat Chroma</t>
  </si>
  <si>
    <t>Compra sirenes d'evacuació</t>
  </si>
  <si>
    <t>A la Premsa d'aquell dia SCP</t>
  </si>
  <si>
    <t>J64440159</t>
  </si>
  <si>
    <t>Compra Destino, núm. 1598</t>
  </si>
  <si>
    <t>Cuch Aguilera Legal SLP</t>
  </si>
  <si>
    <t>B66099391</t>
  </si>
  <si>
    <t>Assessoria jurídica</t>
  </si>
  <si>
    <t>Maite Garbayo Maeztu</t>
  </si>
  <si>
    <t>Fees lecturer Maite Garbayo_Un siglo breve</t>
  </si>
  <si>
    <t>Producció i instal·lació còpies cartells Guerra Civil</t>
  </si>
  <si>
    <t>Rosario Patricia Molins de la Fuente</t>
  </si>
  <si>
    <t>honorarios Patricia Molins_ Curso: Un siglo breve.</t>
  </si>
  <si>
    <t>Distribució pel díptic octubre/desembre</t>
  </si>
  <si>
    <t>Intk BV</t>
  </si>
  <si>
    <t>google grant coordinació 2018 -2019</t>
  </si>
  <si>
    <t>Traduccions escrites Eflux i Web Col·lecció MACBA Un segle Breu</t>
  </si>
  <si>
    <t>Ferreteria Vert Setembre-201800318</t>
  </si>
  <si>
    <t>Actualització de setembre i Analytics MKT</t>
  </si>
  <si>
    <t>180926_Vitrines metàl·liques col.34</t>
  </si>
  <si>
    <t>Reforç manteniment - Altell E. Taller</t>
  </si>
  <si>
    <t>producció SON(I)A FAKA</t>
  </si>
  <si>
    <t>Reparació filtracions al CED i Convent</t>
  </si>
  <si>
    <t>Manteniment llicències Skechup i VRay.</t>
  </si>
  <si>
    <t>Reparació 16mm Xennon per RAQS</t>
  </si>
  <si>
    <t>Retirada vinil WEINER de l'atri</t>
  </si>
  <si>
    <t>GDT Ediciones SL</t>
  </si>
  <si>
    <t>B86053162</t>
  </si>
  <si>
    <t>Banner Exp. Melanie Smtih Juliol 2018</t>
  </si>
  <si>
    <t>Llibreria Tècnica SL</t>
  </si>
  <si>
    <t>B60704202</t>
  </si>
  <si>
    <t>Llibre "La Caputxinada"</t>
  </si>
  <si>
    <t>Impressió vitrines activitats octubre/desembre</t>
  </si>
  <si>
    <t>Impressió vitrina Macba en família tardor/hivern</t>
  </si>
  <si>
    <t>Sociedad Española de Documentación e Informaciòn Científica</t>
  </si>
  <si>
    <t>G28706067</t>
  </si>
  <si>
    <t>Cómo manejarse con las fuentes de información en arte.  Assistent: Elisabet Rodriguez</t>
  </si>
  <si>
    <t>Transcripció i subtitolat vídeos Plensa</t>
  </si>
  <si>
    <t>Traduccions escrites setembre PEI</t>
  </si>
  <si>
    <t>Traducció castellà programes educatius curs 18-19</t>
  </si>
  <si>
    <t>Compres Paperam juny (diferència import primera comanda)</t>
  </si>
  <si>
    <t>Tècnic - Riccardo - Chroma - 29/09</t>
  </si>
  <si>
    <t>Rm Verlag SL</t>
  </si>
  <si>
    <t>B63094114</t>
  </si>
  <si>
    <t>Llibres Editorial RM</t>
  </si>
  <si>
    <t>producción del podcast de Marta Echaves del proyecto para la Sala d'Art Jove</t>
  </si>
  <si>
    <t>traduccions vàries Octubre</t>
  </si>
  <si>
    <t>Botellones para fuentes Septiembre 2018</t>
  </si>
  <si>
    <t>Material elèctric 2ª quinzena Septiembre 2018</t>
  </si>
  <si>
    <t>Suports i proteccions de metacrilat diferents mides. Col.lecció 34</t>
  </si>
  <si>
    <t>Llibres "Ocaña" i "Un archivo de sentimientos"</t>
  </si>
  <si>
    <t>RESA - Patricia Molins - 21-22/10</t>
  </si>
  <si>
    <t>Ulrich Doege</t>
  </si>
  <si>
    <t>Revista October nº43 1987</t>
  </si>
  <si>
    <t>Honoraris altres: HABITACIÓ 1418 octubre i novembre</t>
  </si>
  <si>
    <t>Missatgeria nacional d'avui per demà menys la local (Bcn i rodalies) que s'hagi de lliurar el mateix dia (Centraleta) - Filiep Tacq altas Brossa</t>
  </si>
  <si>
    <t>Josep Costa Ramisa</t>
  </si>
  <si>
    <t>Compra revista Barcelona: Boletín de la Sociedad de Atracción de Forasteros, núm. 42, any 1922</t>
  </si>
  <si>
    <t>Trads textos cuadernillo RAQS</t>
  </si>
  <si>
    <t>Manteniment Octubre_Hands</t>
  </si>
  <si>
    <t>Inauguració Col·lecció</t>
  </si>
  <si>
    <t>Sistemas Digitales Corporate SL</t>
  </si>
  <si>
    <t>B62724562</t>
  </si>
  <si>
    <t>Impressora carnet biblioteca.Equips informàtics</t>
  </si>
  <si>
    <t>Fundes DVD</t>
  </si>
  <si>
    <t>Missatgeria local setembre</t>
  </si>
  <si>
    <t>Fedex - Rohini vinilos</t>
  </si>
  <si>
    <t>Traduccions anglès: setembre Textos Activitats (Cursos i grups d'estudi); Octubre Guerrilla Girls Fitxes Blanca Machuca i Joan Morey</t>
  </si>
  <si>
    <t>Reforç departament setembre</t>
  </si>
  <si>
    <t>Jornades connecta18</t>
  </si>
  <si>
    <t>Assistència a la il.lluminació planta 1 complerta. Col.lecció 34</t>
  </si>
  <si>
    <t>Serveis de il.luminació planta complerta P1. Col.lecció 34</t>
  </si>
  <si>
    <t>Cartrons conservació vitrina circular</t>
  </si>
  <si>
    <t>Làmpades focus Auditori Meier</t>
  </si>
  <si>
    <t>Restauració obra "Mémoires Jumelles" muntatge</t>
  </si>
  <si>
    <t>Restauració obra "Prière" muntatge</t>
  </si>
  <si>
    <t>Serveis varis de fusteria. Col.lecció 34</t>
  </si>
  <si>
    <t>RETIRADA MOQUETA VERMELLA DE LA TORRE</t>
  </si>
  <si>
    <t>David Cano Canal</t>
  </si>
  <si>
    <t>Honoraris Brigitta Lamoure</t>
  </si>
  <si>
    <t>Connexió remota TeamViewer Business</t>
  </si>
  <si>
    <t>Disseny cronologia</t>
  </si>
  <si>
    <t>Polit i vinilat de vidre a la façana de Montealegre</t>
  </si>
  <si>
    <t>Canvi de vidre trencat a la capella</t>
  </si>
  <si>
    <t>Facsímils Fina Miralles</t>
  </si>
  <si>
    <t>Fotomecànica - L'estudi Lluís Formoso - Brossa</t>
  </si>
  <si>
    <t>Traduccions escrites setembre</t>
  </si>
  <si>
    <t>Traduccions escrites. traducció nota anglès col·lecció MACBA. Un segle breu</t>
  </si>
  <si>
    <t>Additional activity RAQS</t>
  </si>
  <si>
    <t>Edició textos/ retorn Pei Hector Acuña</t>
  </si>
  <si>
    <t>Llibres. Black hole 010</t>
  </si>
  <si>
    <t>181002_Baixar mobiliari Col.34_Hands</t>
  </si>
  <si>
    <t>Victor Malagarriga Guerrero</t>
  </si>
  <si>
    <t>Honoraris Víctor Guerrero, Cabaret</t>
  </si>
  <si>
    <t>Alejandra Colell Pinell</t>
  </si>
  <si>
    <t>Compra de fanzines per l'arxiu: 2 Fanzines Barcelona-Tokyo #3,#4 1 nº Extra Fanzine Imbécil  1 Nº6 Fanzine Imbécil</t>
  </si>
  <si>
    <t>Edició treball i retorn PEI Magda de santo</t>
  </si>
  <si>
    <t>Event Planner Spain SC</t>
  </si>
  <si>
    <t>J93621225</t>
  </si>
  <si>
    <t>Anunci portal 2018/19_Event Planner Spain</t>
  </si>
  <si>
    <t>Marti Canillas Berenguer</t>
  </si>
  <si>
    <t>Disseny fulletó programes educatius 2018</t>
  </si>
  <si>
    <t>Muntatge moqueta beige i cercle blau amb festo perimetral sala 1A</t>
  </si>
  <si>
    <t>Paper Reemay per Ge Ba Textiles</t>
  </si>
  <si>
    <t>Honoraris fotògraf Dani Cantó per Cabaret</t>
  </si>
  <si>
    <t>181004_Inauguració Col·lecció 34_Hands</t>
  </si>
  <si>
    <t>181004_Premis Liber_Hands</t>
  </si>
  <si>
    <t>Robotics 2018-2019Aplicacions i/o serveis contractats de forma remota</t>
  </si>
  <si>
    <t>Tècnic audio festiu diürn. Enregistrament imatges roda de premsa Col·lecció</t>
  </si>
  <si>
    <t>Làmpades projectors Col·lecció 34. 1 LAD40W, 1 LAD60W i 3 LAD55W</t>
  </si>
  <si>
    <t>Beatriz Jerez Quintana</t>
  </si>
  <si>
    <t>Honoraris Cuqui Jerez, Cabaret</t>
  </si>
  <si>
    <t>Lloguer maquinària gennie per al muntatge de RAQS. Inclou il·luminació</t>
  </si>
  <si>
    <t>Traducciones RAQS 2</t>
  </si>
  <si>
    <t>Traduccions cartel·les, vinils i full de mà a l'anglès</t>
  </si>
  <si>
    <t>Material ferreteria Setembre 18</t>
  </si>
  <si>
    <t>Maria Arantzazu Martinez</t>
  </si>
  <si>
    <t>Honoraris Arantxa Martínez, Cabaret</t>
  </si>
  <si>
    <t>3 Discs durs "bolos" expo MS</t>
  </si>
  <si>
    <t>Impressió full mà Curs Col·lecció 34</t>
  </si>
  <si>
    <t>Desmuntatge vinil Domènec</t>
  </si>
  <si>
    <t>Alquileres Airmax Barcelona SL</t>
  </si>
  <si>
    <t>B85354561</t>
  </si>
  <si>
    <t>Entrega muntatge i desmuntatge de bastida per a la rampa de la PL2 a la PL1. Muntatge: 15/10 Desmuntatge: 22/10</t>
  </si>
  <si>
    <t>Fundación ARTIUM de Álava</t>
  </si>
  <si>
    <t>G01315530</t>
  </si>
  <si>
    <t>IX ENCUENTROS DE CENTROS DE DOCUMENTACIÓN. EXPLOTACIÓN, INTEGRACIÓN Y DIFUSIÓN DEL CONOCIMIENTO DE LAS INSTITUCIONES PATRIMONIALES Assistent: Elisabet Rodriguez i Paloma Gueilburt</t>
  </si>
  <si>
    <t>Ivana Franke</t>
  </si>
  <si>
    <t>Honoraris i producció - Ivana Franke (Expo Raqs)</t>
  </si>
  <si>
    <t>Distribució postals Col·lecció MACBA</t>
  </si>
  <si>
    <t>Buchhandeury Walther König GmSh&amp;Co KG</t>
  </si>
  <si>
    <t>6 Llibres selecció Maite</t>
  </si>
  <si>
    <t>Traduccions escrites_models carta _Anarxiu sida_CAT_CAST</t>
  </si>
  <si>
    <t>Importació Hans Haacke - Shapolsky (càrrec de terminal per custodia)</t>
  </si>
  <si>
    <t>Llibre "El surgimiento del espacio social"</t>
  </si>
  <si>
    <t>Traducció francès textos obra Fahlström i Sekula</t>
  </si>
  <si>
    <t>Honoraris Guillem Mont de Palol, Cabaret</t>
  </si>
  <si>
    <t>Jaume Ferrete Vázquez</t>
  </si>
  <si>
    <t>Honoraris Jaume Ferrete, Cabaret</t>
  </si>
  <si>
    <t>Distribució i manteniment Trismestral octubre/desembre 2018 Quasar</t>
  </si>
  <si>
    <t>Traduccions octubre</t>
  </si>
  <si>
    <t>Material ferreteria per equips AV</t>
  </si>
  <si>
    <t>Metropolis M</t>
  </si>
  <si>
    <t>Renovació revista Metropolis M 5, 2018 - 4, 2019</t>
  </si>
  <si>
    <t>Articket 2018 - Nova imatge Articket</t>
  </si>
  <si>
    <t>Cables i connectors RAQS</t>
  </si>
  <si>
    <t>Petit Comité del Disseny SL</t>
  </si>
  <si>
    <t>B62773908</t>
  </si>
  <si>
    <t>Articket 2018 - Displays Comunicació</t>
  </si>
  <si>
    <t>Traducció simultània - Silvia Palà - Curs Coll.lecció</t>
  </si>
  <si>
    <t>Arsys Internet SLU</t>
  </si>
  <si>
    <t>B85294916</t>
  </si>
  <si>
    <t>Articket 2018 - Servidor</t>
  </si>
  <si>
    <t>Barbara Krakow Gallery</t>
  </si>
  <si>
    <t>Còpies exhibició Holzer</t>
  </si>
  <si>
    <t>Informació i Comunicació de Barcelona SA</t>
  </si>
  <si>
    <t>A08862997</t>
  </si>
  <si>
    <t>Producció elements comunicació - Falca Betevé Col·lecció MACBA</t>
  </si>
  <si>
    <t>Disseny setembre octubre (Adaptacions Col·lecció, trimestral  i enquesta professorat)</t>
  </si>
  <si>
    <t>Campanya Macba en família tardor/hivern</t>
  </si>
  <si>
    <t>Tela instalación rampa (tiras extras y confección)</t>
  </si>
  <si>
    <t>Seriprint Art Gràfic CCP</t>
  </si>
  <si>
    <t>J60151917</t>
  </si>
  <si>
    <t>Articket 2018 - Plastificat Passaports</t>
  </si>
  <si>
    <t>Imprenta - cuadernillo 21 Personae</t>
  </si>
  <si>
    <t>Subtitulacions audiovisuals RAQS</t>
  </si>
  <si>
    <t>retirada vinils verds de la capella. Inclou els medis d'elevació</t>
  </si>
  <si>
    <t>Missatgeria nacional juliol: combustible + assegurança</t>
  </si>
  <si>
    <t>Feines AUD 16/9 a 15/10/2018</t>
  </si>
  <si>
    <t>Feines DIG 16/9 a 15/10/2018</t>
  </si>
  <si>
    <t>Musics de Girona SCCL</t>
  </si>
  <si>
    <t>F17459991</t>
  </si>
  <si>
    <t>Honoraris Músics de Girona (Merche Mar)</t>
  </si>
  <si>
    <t>Impressió trimestral octubre/desembre 2018</t>
  </si>
  <si>
    <t>181004_Premis Liber (2n tècnic Auditori)</t>
  </si>
  <si>
    <t>5 lectors de certificat electrònic. Material fungible informàtic</t>
  </si>
  <si>
    <t>Alquicarp SL</t>
  </si>
  <si>
    <t>B62564281</t>
  </si>
  <si>
    <t>Carpa per a restauració "Prière"</t>
  </si>
  <si>
    <t>Manuel Vicente Espliguero</t>
  </si>
  <si>
    <t>Marc perimetral, reomplert i manteniment arbrat "The Heart of Rivers"</t>
  </si>
  <si>
    <t>Disseny campanya Exp. Raqs</t>
  </si>
  <si>
    <t>Assessors. Suport a Premsa agost</t>
  </si>
  <si>
    <t>Alba Clavell- del 15 de setembre al 16 d'octubre 2018</t>
  </si>
  <si>
    <t>Àlex Castro- del 16 de setembre al 15 d'octubre 2018</t>
  </si>
  <si>
    <t>guión SON(I)A Roberto Jacoby</t>
  </si>
  <si>
    <t>Retorn 16mm RAQS reparat</t>
  </si>
  <si>
    <t>Isabel Ayala- del 16 de setembre al 15 d'octubre 2018</t>
  </si>
  <si>
    <t>Jordi Arnó- del 16 de setembre al 15 d'octubre 2018</t>
  </si>
  <si>
    <t>Traducció al castellà dels textos de Plensa per part de Juan de Sola (Clare Lilley, Catherine Millet i Hèctor Parra)</t>
  </si>
  <si>
    <t>Lluis Roqué- del 16 de setembre al 15 d'octubre 2018</t>
  </si>
  <si>
    <t>180915. Esdeveniment INOFF. Regidoria Ms &amp; Mr Meet</t>
  </si>
  <si>
    <t>181004. Premis LIBER. Regidoria</t>
  </si>
  <si>
    <t>Regidoria protocol·lària - Coordinació SETEMBRE</t>
  </si>
  <si>
    <t>180926. FLASH2FLASH. Regidoria</t>
  </si>
  <si>
    <t>181009. Premis Francesc Candel (Agrolimen). Regidoria</t>
  </si>
  <si>
    <t>181004. ANFIX. Regidoria</t>
  </si>
  <si>
    <t>180927. Roda de premsa. regidoria</t>
  </si>
  <si>
    <t>181003. THE DIGITAL BOX. Regidoria</t>
  </si>
  <si>
    <t>180917. Fund catalunya Cultura. Regidoria</t>
  </si>
  <si>
    <t>181020_Dia del càncer de mama_Hands</t>
  </si>
  <si>
    <t>181016_Observatori de públics_Hands</t>
  </si>
  <si>
    <t>traduccions i proofreading PROBES</t>
  </si>
  <si>
    <t>Abel Vall Casasampera</t>
  </si>
  <si>
    <t>Estructures subjecció i plantacions arbrat "The Heart of Rivers"</t>
  </si>
  <si>
    <t>Excavacions i Enderrocs Lluch</t>
  </si>
  <si>
    <t>B63747166</t>
  </si>
  <si>
    <t>Làmina protectora i rampes</t>
  </si>
  <si>
    <t>Japan Espais SLU</t>
  </si>
  <si>
    <t>B66983321</t>
  </si>
  <si>
    <t>Gespa artificial "The Heart of Rivers"</t>
  </si>
  <si>
    <t>Correcció dels textos de Claire Lilley, Catherine Millet i Hèctor Parra pel llibre de Plensa</t>
  </si>
  <si>
    <t>Impressió flyer CABARET (6.000 unitats) proposta 1 (4 + 2)</t>
  </si>
  <si>
    <t>Impressió díptic 20 ballarins segle XX (2.000 unitats)</t>
  </si>
  <si>
    <t>Cable de xarxa per actes de PP</t>
  </si>
  <si>
    <t>Cables i connectors per activitat dansa de PP</t>
  </si>
  <si>
    <t>Lloguer receptors traducció simultània - 29.10.2018, 19h Kristin Ross</t>
  </si>
  <si>
    <t>Lloguer receptors traducció simultània - 05.11.2018, 19h Èlisabeth Lebovici</t>
  </si>
  <si>
    <t>Material elèctric 1ª quinzena Octubre 2018</t>
  </si>
  <si>
    <t>Claudia Mallart Toupy</t>
  </si>
  <si>
    <t>Producció vídeo Col·lecció MACBA</t>
  </si>
  <si>
    <t>Patricia Esquivias Argelaguet</t>
  </si>
  <si>
    <t>Honoraris altres - P2P - D'igual a igual. Taller amb artistes i docents - Patricia Esquivias</t>
  </si>
  <si>
    <t>FedEx còpies Jenny Holzer</t>
  </si>
  <si>
    <t>enviament contracte coproducció Melanie Smith a MUAC, Mèxic</t>
  </si>
  <si>
    <t>Esmorzar signatura de conveni Tram</t>
  </si>
  <si>
    <t>Antoni Bernad Margarit</t>
  </si>
  <si>
    <t>Edició textos/audio/video - Antoni Bernad - Brossa</t>
  </si>
  <si>
    <t>Fermín Martín Pérez</t>
  </si>
  <si>
    <t>Honoraris Fermín Martín (Woolman Family)</t>
  </si>
  <si>
    <t>María Cristina Blanco Folgado</t>
  </si>
  <si>
    <t>Honoraris Cristina Blanco</t>
  </si>
  <si>
    <t>Maria Esperanza Arroyo Arroyo</t>
  </si>
  <si>
    <t>Compra revista Reconstrucción, núm. 4, 5 i 10</t>
  </si>
  <si>
    <t>Nieves Purtí Cirera</t>
  </si>
  <si>
    <t>Serveis prestats dept. Premsa_Neus Purtí_setembre a novembre 2018</t>
  </si>
  <si>
    <t>Pere Casanovas Simon</t>
  </si>
  <si>
    <t>Restauració muntatge Oteiza</t>
  </si>
  <si>
    <t>Reategui Pintura Decorativa SL</t>
  </si>
  <si>
    <t>B64423585</t>
  </si>
  <si>
    <t>Empaperat mural Holzer 49,05m2 amb posters en din-a4, encolat amb cola vnílica Perfox</t>
  </si>
  <si>
    <t>AS - Reparació i sanejat de les juntes de dilatació del passadissos de P1 i P2 de sales</t>
  </si>
  <si>
    <t>Muntatge/desmuntatge</t>
  </si>
  <si>
    <t>Serveis C/R muntatge C.34 (facsímils)</t>
  </si>
  <si>
    <t>Traducció simultània. Traducció roda de premsa RAQS</t>
  </si>
  <si>
    <t>EF.Col.locació de 12 tires de paper verjurat amb doble capa de Kraf. Cosit de les cantonades de les capelletes de la 1C. Col.lecció 34</t>
  </si>
  <si>
    <t>Inici subscripció Neural</t>
  </si>
  <si>
    <t>Escaneig fotografia campanya Exp. Jaume Plensa</t>
  </si>
  <si>
    <t>AS - Compra de focus per il·luminar el pati de les escultures</t>
  </si>
  <si>
    <t>Distribució i manteniment 1 fullet cultural (A5 Cabaret: 2000 exemplars) als expositors en xarxa de QUASAR QLTURA</t>
  </si>
  <si>
    <t>Material oficina</t>
  </si>
  <si>
    <t>Julieta Dentone</t>
  </si>
  <si>
    <t>Honoraris per a la investigació pel  seminari d'artefactes móbils el març del 2019.</t>
  </si>
  <si>
    <t>Honoraris fotògraf Anna Fàbrega per ballarins</t>
  </si>
  <si>
    <t>Correccions de la presentació de la Melanie Smith i els crèdits</t>
  </si>
  <si>
    <t>Edició del text de la Tanya Barson, la biografia, el text Pascuale de Melanie Smith en anglès</t>
  </si>
  <si>
    <t>Informe DISC complets Anàlisis Conductual. Test Concursos Públics</t>
  </si>
  <si>
    <t>MIRALDA. Enviament anell</t>
  </si>
  <si>
    <t>180930 Regidoria protocol·lària - Direcció de projectes SETEMBRE</t>
  </si>
  <si>
    <t>181015_Baixada mobiliari M.Smith_Hands</t>
  </si>
  <si>
    <t>Reforç manteniment recollida i embalatge panells acústics (desm. Melanie Smith) (AC)</t>
  </si>
  <si>
    <t>Distribució flyer Cabaret (2.0000 unitats) Cool Cards</t>
  </si>
  <si>
    <t>EF Desmuntatge partició de fusta 1 cara. sala 1D. Expo Col.lecció</t>
  </si>
  <si>
    <t>Traducció cartel·les pendents + Títols Sekula</t>
  </si>
  <si>
    <t>181022_Pujada mobiliari RAQs_Hands</t>
  </si>
  <si>
    <t>Associació de Galeries d'Art Contemporani Art Barcelona</t>
  </si>
  <si>
    <t>G58867862</t>
  </si>
  <si>
    <t>Aportació al circuit d'Art Contemporani corresponent al 2018</t>
  </si>
  <si>
    <t>Disseny gràfica exposició</t>
  </si>
  <si>
    <t>Charles Penwarden</t>
  </si>
  <si>
    <t>Traducció del francès a l'anglès del text de la Catherine Millet pel llibre del Jaume Plensa</t>
  </si>
  <si>
    <t>Jara Blanco Aguilar</t>
  </si>
  <si>
    <t>Honorarios por la investigación para el seminario de Artefactos móviles en marzo del 2019.</t>
  </si>
  <si>
    <t>Honoraris Domènec MONTSERRAT QUADRADA - Parlem de Col.lecció</t>
  </si>
  <si>
    <t>Intercanvi Publicacions CEDOC (21/09/18)</t>
  </si>
  <si>
    <t>Missatgeria internacional Nº COMANDA: 41317</t>
  </si>
  <si>
    <t>Compres MOF setembre</t>
  </si>
  <si>
    <t>Compra material oficina Paperam</t>
  </si>
  <si>
    <t>Ribo Quintana SL</t>
  </si>
  <si>
    <t>B58720012</t>
  </si>
  <si>
    <t>Impressió 30.000 fulls de mà Exp Raqs en 4 idiomes</t>
  </si>
  <si>
    <t>Jornades Imatge i Recerca. Assistent: Cristina Mercadé. 22,23 i 24/11</t>
  </si>
  <si>
    <t>Jornades Imatge i Recerca. Assistent: Èric Jimenez. 22 i 23/11</t>
  </si>
  <si>
    <t>Disseny Campanya Exposició Col·lecció i Direcció d'art video</t>
  </si>
  <si>
    <t>Llibres WOMEN ARTISTS / MINIMAL ART 1960- 1980</t>
  </si>
  <si>
    <t>Transport concentració parcial_COL. 34</t>
  </si>
  <si>
    <t>Testo Industrial Services Empresarial SA</t>
  </si>
  <si>
    <t>A63590657</t>
  </si>
  <si>
    <t>Calibrar termohigrometre i luxometre Octubre 2018</t>
  </si>
  <si>
    <t>Accessoris suports focus</t>
  </si>
  <si>
    <t>Traduccio full préstec</t>
  </si>
  <si>
    <t>Reparació caixetí AUD aula 0</t>
  </si>
  <si>
    <t>Disseny campanya Exp. Plensa</t>
  </si>
  <si>
    <t>Distribució trimestral octubre/desembre</t>
  </si>
  <si>
    <t>DWR/TWR VZW</t>
  </si>
  <si>
    <t>Renovació subscripció De Witte Raaf</t>
  </si>
  <si>
    <t>Edició del text del Ferran Barneblit pel llibre de Plensa</t>
  </si>
  <si>
    <t>Basic Support/Subscription VMware vSphere 5 Essentials Plus Kit for 1 year (9x5).2018-2019.Manteniment de programes informàtics</t>
  </si>
  <si>
    <t>Material belles arts Piera</t>
  </si>
  <si>
    <t>Material Belles arts Piera 2</t>
  </si>
  <si>
    <t>Duplicats fotogràfics, videogràfics, fotocòpies, etc_Anarxiu sida_Prova impressió fotogràfica _ dia 26 octubre amb els comissaris</t>
  </si>
  <si>
    <t>Millennium Film Journal</t>
  </si>
  <si>
    <t>Renovació subscripció Millennium Film Journal</t>
  </si>
  <si>
    <t>181010. Esdeveniment elite spain. regidoria</t>
  </si>
  <si>
    <t>Renovació subscripció PAJ</t>
  </si>
  <si>
    <t>Lavinia Broadcasting SLU</t>
  </si>
  <si>
    <t>B66367129</t>
  </si>
  <si>
    <t>Desmuntatge AUD Domènec (nova comanda)</t>
  </si>
  <si>
    <t>Vinil taller Plensa</t>
  </si>
  <si>
    <t>Vinil App textos en català</t>
  </si>
  <si>
    <t>resa - beatriz i maria jerez - 16/11 - cabaret</t>
  </si>
  <si>
    <t>Articket 2018 - Retargeting</t>
  </si>
  <si>
    <t>guió i producció SON(I)A Raqs Media Collective</t>
  </si>
  <si>
    <t>Vinilar finestra color negre 2A</t>
  </si>
  <si>
    <t>Llibre "The undercut reader"</t>
  </si>
  <si>
    <t>guión SON(I)A Kristin Ross</t>
  </si>
  <si>
    <t>Traduccions PEI (professorat + FAQS + seminaris)</t>
  </si>
  <si>
    <t>181029_RAQ's baixada mobiliari_Hands</t>
  </si>
  <si>
    <t>181020_Inauguració RAQ's_Hands</t>
  </si>
  <si>
    <t>Inauguració exposició Raq's</t>
  </si>
  <si>
    <t>Anàlisi medi-ambiental i mostres de l'any 2018</t>
  </si>
  <si>
    <t>Associació Lactobacilli</t>
  </si>
  <si>
    <t>G65411373</t>
  </si>
  <si>
    <t>Honoraris altres Associació Lactobacili, Marina Monsonís</t>
  </si>
  <si>
    <t>Maria José Charro Galán</t>
  </si>
  <si>
    <t>Honoraris altres, Pepa Charro, Cabaret</t>
  </si>
  <si>
    <t>Roberto Pérez Samayoa</t>
  </si>
  <si>
    <t>Honoraris altres Roberto Pérez (Rigo Pex)</t>
  </si>
  <si>
    <t>Impressió 13000 postals exp. Raqs</t>
  </si>
  <si>
    <t>Novetats Biblioteca Setembre 2018</t>
  </si>
  <si>
    <t>Novetats Arxiu Setembre 2018</t>
  </si>
  <si>
    <t>181025_Drac Pixel_Hands</t>
  </si>
  <si>
    <t>Muntatge AUD RAQS 25/7 i 22 i 23/10 (16mm), 24, 25 i 26/10 (varis)</t>
  </si>
  <si>
    <t>Desmuntatge AUD expo Massota</t>
  </si>
  <si>
    <t>Nit Extra Israel López</t>
  </si>
  <si>
    <t>Ferreteria octubre 2018</t>
  </si>
  <si>
    <t>Duplicats fotogràfics, videogràfics, fotocòpies, etc_Anarxiu sida_ cartrons conservació</t>
  </si>
  <si>
    <t>Retirada vinil Rosa entrada 2A i neteja del marc.</t>
  </si>
  <si>
    <t>Làmpares expo RAQS (1 LAD120W i 2 LAD60W)</t>
  </si>
  <si>
    <t>Assegurança + combustible missatgeria nacional octubre</t>
  </si>
  <si>
    <t>Contenedores Octubre 2018</t>
  </si>
  <si>
    <t>Reposició MOF</t>
  </si>
  <si>
    <t>Material ferretería Octubre 2018</t>
  </si>
  <si>
    <t>Material RAQS</t>
  </si>
  <si>
    <t>Recanvis torxa led</t>
  </si>
  <si>
    <t>Caixetí Audiovisuals Aula 0</t>
  </si>
  <si>
    <t>VARIS octubre_Hands</t>
  </si>
  <si>
    <t>Sopar RAQS</t>
  </si>
  <si>
    <t>Esmorzar formació Feedback per Responsables. 7/11/2018</t>
  </si>
  <si>
    <t>Techco Seguridad SLU</t>
  </si>
  <si>
    <t>B82929951</t>
  </si>
  <si>
    <t>Adeqüació sistema seguretat magatzems Zona Franca</t>
  </si>
  <si>
    <t>Classes català. Assistent: Pablo Martinez 9 hores de formació presencial</t>
  </si>
  <si>
    <t>+ACCES, associació cultural i social per la supressió de barreres</t>
  </si>
  <si>
    <t>G66936642</t>
  </si>
  <si>
    <t>Serveis ILS Accessibilitat 1-3T/2018</t>
  </si>
  <si>
    <t>MUNTATGE I DESMUNTATGE BASTIDA ZONA RAMPA</t>
  </si>
  <si>
    <t>Bufete Antràs Abogados Asociados SLP</t>
  </si>
  <si>
    <t>B64760713</t>
  </si>
  <si>
    <t>Assessoria laboral ANTRÀS advocats associats</t>
  </si>
  <si>
    <t>Disseny Tea3 SL</t>
  </si>
  <si>
    <t>B61278982</t>
  </si>
  <si>
    <t>Grades d'al.lumini de diferents mides</t>
  </si>
  <si>
    <t>Muntatge AUD expo Col·lecció 2018</t>
  </si>
  <si>
    <t>Desmuntatge AUD expo M. Smith</t>
  </si>
  <si>
    <t>Desmuntatge AUD expo Torres</t>
  </si>
  <si>
    <t>Sergio Bernal Jaime</t>
  </si>
  <si>
    <t>Producció + muntatge cronologia</t>
  </si>
  <si>
    <t>Víctor Ramírez Tur</t>
  </si>
  <si>
    <t>181004_Visita protocolària Liber (victor ramírez)</t>
  </si>
  <si>
    <t>2 micros inalàmbrics per 'Cabaret'</t>
  </si>
  <si>
    <t>Durà Autocars SLU</t>
  </si>
  <si>
    <t>B60274271</t>
  </si>
  <si>
    <t>Transport de persones. Factura escola La Farga de Salt.</t>
  </si>
  <si>
    <t>Il·luminació J.Plensa</t>
  </si>
  <si>
    <t>Destructora REXEL Auto+ 200X Ref: 6.475.261</t>
  </si>
  <si>
    <t>Traduccions escrites - Constituent museum - ANG</t>
  </si>
  <si>
    <t>Traducció Edit MACBA in the Raval promo</t>
  </si>
  <si>
    <t>material paperam</t>
  </si>
  <si>
    <t>coreografíes del segle XX -oct</t>
  </si>
  <si>
    <t>181018_Conca_Hands</t>
  </si>
  <si>
    <t>Raqs media collective - oct</t>
  </si>
  <si>
    <t>Activitat Chroma</t>
  </si>
  <si>
    <t>Defensa litigi laboral</t>
  </si>
  <si>
    <t>Botellones para fuentes Octubre 2018</t>
  </si>
  <si>
    <t>Constantine LTD.</t>
  </si>
  <si>
    <t>TAKIS RETORN BAIXA COL.</t>
  </si>
  <si>
    <t>Elevador para cambiar focos patio esculturas</t>
  </si>
  <si>
    <t>Javier Calvo Perales</t>
  </si>
  <si>
    <t>Traduccions Jodi Dean i Athena Athanasiou</t>
  </si>
  <si>
    <t>Microgestió SL</t>
  </si>
  <si>
    <t>B58376690</t>
  </si>
  <si>
    <t>7 iPad per expos. Equips informàtics</t>
  </si>
  <si>
    <t>MASOTTA. Transport dispersió a Madrid</t>
  </si>
  <si>
    <t>Residència d'investigadors - magdalena davila - 09-10/11</t>
  </si>
  <si>
    <t>Producció invitacions Exp. Raqs</t>
  </si>
  <si>
    <t>fundes melinex</t>
  </si>
  <si>
    <t>Missatgeria local octubre</t>
  </si>
  <si>
    <t>Honoraris altres: Creadors En Residència</t>
  </si>
  <si>
    <t>Traducció parcial Manifest Black Panthers Francès</t>
  </si>
  <si>
    <t>Traducció full de mà anarxiu Sida</t>
  </si>
  <si>
    <t>Traduccions escrites invitació Exp. Plensa</t>
  </si>
  <si>
    <t>Reforç departament octubre</t>
  </si>
  <si>
    <t>Bccn - 09/06/2018</t>
  </si>
  <si>
    <t>Bccn - 08/06/2018</t>
  </si>
  <si>
    <t>Black Barcelona - 08/07/2018 15:00-22:45</t>
  </si>
  <si>
    <t>bccn - 10/06/2018</t>
  </si>
  <si>
    <t>Black Barcelona - 07/07/2018 15:00-22:30</t>
  </si>
  <si>
    <t>Tribut Derek Jarman</t>
  </si>
  <si>
    <t>Lorem Ipsum / Group A</t>
  </si>
  <si>
    <t>Lorem Ipsum / faka 12/07/2018</t>
  </si>
  <si>
    <t>Presentació projecte FIMTED - 13/09/2018</t>
  </si>
  <si>
    <t>Lorem Ipsum /Riobamba</t>
  </si>
  <si>
    <t>Black Barcelona 04/07/2018</t>
  </si>
  <si>
    <t>Lorem Ipsum / People Like Us</t>
  </si>
  <si>
    <t>Take an object</t>
  </si>
  <si>
    <t>Lorem Ipsum/violence 05/07/2018</t>
  </si>
  <si>
    <t>Deflagraccions</t>
  </si>
  <si>
    <t>Prova so Bccn</t>
  </si>
  <si>
    <t>Black Barcelona - 08/07/2018 11:00-14:00</t>
  </si>
  <si>
    <t>El arte queer del fracaso</t>
  </si>
  <si>
    <t>Arxiu desencaixat</t>
  </si>
  <si>
    <t>Assegurança accidents viatges octubre</t>
  </si>
  <si>
    <t>Andrea Rodriguez de Sousa</t>
  </si>
  <si>
    <t>Honoraris altres Andrea Rodríguez de Dada Dj's</t>
  </si>
  <si>
    <t>Retolació sales (vinils d'entrada, àmbit i safates francès)</t>
  </si>
  <si>
    <t>Revisters i capses de conservació</t>
  </si>
  <si>
    <t>Revolta en el Còmic - 19/05/2018</t>
  </si>
  <si>
    <t>Nit dels Museus</t>
  </si>
  <si>
    <t>Revolta en el Còmic - 18/05/2018</t>
  </si>
  <si>
    <t>Tècnic audio laborable diürn-Riccardo Valentini</t>
  </si>
  <si>
    <t>Cartel·les</t>
  </si>
  <si>
    <t>Plancha de plexi para Murtaza</t>
  </si>
  <si>
    <t>retirada vinils Sota la Superfície</t>
  </si>
  <si>
    <t>Publicació per l'arxiu "Anomalía Comprimido" no. 1</t>
  </si>
  <si>
    <t>Estampa Marcos SL</t>
  </si>
  <si>
    <t>B80505894</t>
  </si>
  <si>
    <t>Enmarcar 20 dibujos Ramón y Cajal</t>
  </si>
  <si>
    <t>2ud de cortina negre, MOLTON 340gr 100% Algodón B1 amb velcro i pes a sota</t>
  </si>
  <si>
    <t>4 lectors codis de barres 2D per euromus preparats per llegir pantalles de mòbil.</t>
  </si>
  <si>
    <t>Cables per activitat dansa de PP</t>
  </si>
  <si>
    <t>181004. Esdeveniment ANFIX (suport tècnic)</t>
  </si>
  <si>
    <t>Residència d'investigadors per Daniel Van der Velden - MDDB</t>
  </si>
  <si>
    <t>Honoraris coordinador Grup d'estudi Tractaments complementaris - Anarxiu Sida</t>
  </si>
  <si>
    <t>Tècnic il·luminació RAQS. Planta 2</t>
  </si>
  <si>
    <t>Il·luminació RAQS. PL2</t>
  </si>
  <si>
    <t>Producció passi VIP19-20</t>
  </si>
  <si>
    <t>Traducció a l'anglès del text del Ferran Barenblit pel llibre de Plensa, a càrrec d'Elaine Fradley</t>
  </si>
  <si>
    <t>Honorarios por la conceptualización de la visita-taller -¿Qué lugar es la escultura? para secundaria, bachillerato y ciclos formativos.</t>
  </si>
  <si>
    <t>Clipping mitjans. Factures 4t trimestre Kantar Media</t>
  </si>
  <si>
    <t>Lloguer equips audiovisuals per Cabaret</t>
  </si>
  <si>
    <t>New Image Texture SL</t>
  </si>
  <si>
    <t>B66594730</t>
  </si>
  <si>
    <t>Vinils i còpies fotogràfiques RAQS</t>
  </si>
  <si>
    <t>Ref mant-Lorem Ipsum (comanda complementaria 41380)</t>
  </si>
  <si>
    <t>Ref_mant-Activitat Chroma(comanda comp 41828)</t>
  </si>
  <si>
    <t>Ref_mant_ alter taller-sept</t>
  </si>
  <si>
    <t>Productos de Conservación SA</t>
  </si>
  <si>
    <t>A78510179</t>
  </si>
  <si>
    <t>Material fungible conservació-Productos de Conservación- Maig 2018</t>
  </si>
  <si>
    <t>Servicios Securitas SA</t>
  </si>
  <si>
    <t>A28986800</t>
  </si>
  <si>
    <t>Extra Castoro Zeladors Desembre</t>
  </si>
  <si>
    <t>Spike Art Magazine OG</t>
  </si>
  <si>
    <t>ATU64650149</t>
  </si>
  <si>
    <t>Renovació revista Spike 3/2018 - 2/2019</t>
  </si>
  <si>
    <t>Cartel·les RAQS</t>
  </si>
  <si>
    <t>Artprice.com SA</t>
  </si>
  <si>
    <t>Assegurances Artprice.com</t>
  </si>
  <si>
    <t>Bárbara Zagora Cumpián Ruiz</t>
  </si>
  <si>
    <t>Honorarios por la participación en el programa de Departamento Exotérico el 13 de noviembre del 2018.</t>
  </si>
  <si>
    <t>Jordi Enrich Jorba</t>
  </si>
  <si>
    <t>Honoraris por la participació en el programa de Departament Exotèric el 23 d'octubre del 2018.</t>
  </si>
  <si>
    <t>María Dolores Fernández Fernández</t>
  </si>
  <si>
    <t>Disseny de la Publicació Curs Dècada dels 90</t>
  </si>
  <si>
    <t>Nominalia Internet SL</t>
  </si>
  <si>
    <t>B61553327</t>
  </si>
  <si>
    <t>Aplicacions i/o serveis contractats de forma remota - Renovació Domini &amp; Hosting morpei</t>
  </si>
  <si>
    <t>Empaperat de varies zones a la Planta 2</t>
  </si>
  <si>
    <t>Residència d'investigadors - perJaime Vindel</t>
  </si>
  <si>
    <t>Lloguer 2 micros per cabaret - 16 al 19/11</t>
  </si>
  <si>
    <t>Casa Gay SA</t>
  </si>
  <si>
    <t>A58484494</t>
  </si>
  <si>
    <t>Lloguer mobiliari-20taules+80cadires per Cabaret</t>
  </si>
  <si>
    <t>Honoraris altres Cris Celada per Cabaret</t>
  </si>
  <si>
    <t>Doublet Iberica SA</t>
  </si>
  <si>
    <t>A58890682</t>
  </si>
  <si>
    <t>safates de plexi per a DIN A4</t>
  </si>
  <si>
    <t>Còpies Anarxiu Sida</t>
  </si>
  <si>
    <t>Tècnic audio festiu diürn/noctur - Ricardo Valentini</t>
  </si>
  <si>
    <t>Honoraris altres desplaçaments Ursula Martínez</t>
  </si>
  <si>
    <t>Ana Marchante Hueso</t>
  </si>
  <si>
    <t>Honoraris Activitat performativa durant Inauguració Anarxiu Sida</t>
  </si>
  <si>
    <t>Gabinete Sme y Prevencion SL</t>
  </si>
  <si>
    <t>B62643978</t>
  </si>
  <si>
    <t>Curs formació Recurs Preventiu 2 alumnes</t>
  </si>
  <si>
    <t>George Ikediashi</t>
  </si>
  <si>
    <t>Honoraris George Ikediashi. Le Gateau Chocolat</t>
  </si>
  <si>
    <t>Residència d'investigadors Nieves Correa Setembre</t>
  </si>
  <si>
    <t>Roger Adam Bernad</t>
  </si>
  <si>
    <t>Dissenys Anarxiu Sida</t>
  </si>
  <si>
    <t>Honoraris altres alba rihe cabaret</t>
  </si>
  <si>
    <t>Cabinet Magazine</t>
  </si>
  <si>
    <t>Revista Cabinet no. 68 compra de l&amp;#180;últim número que publicaran</t>
  </si>
  <si>
    <t>Edició eng + traducció 3 idiomes CRONOLOGIA</t>
  </si>
  <si>
    <t>8 Catenaries negres x ivana</t>
  </si>
  <si>
    <t>Comercialització Iziar Zuazu_2 mesos (set-nov18)</t>
  </si>
  <si>
    <t>duplicats fotos pavelló república</t>
  </si>
  <si>
    <t>Disseny oct nov 2018</t>
  </si>
  <si>
    <t>Maquetació poemes Racter</t>
  </si>
  <si>
    <t>181112_IQVIA_Hands</t>
  </si>
  <si>
    <t>Lloguer mobiliari-grades per Cabaret</t>
  </si>
  <si>
    <t>Yishu Editorial</t>
  </si>
  <si>
    <t>Renovació revista Yishu gener 2019 - desembre 2020</t>
  </si>
  <si>
    <t>Book Print Digital SA</t>
  </si>
  <si>
    <t>A63678635</t>
  </si>
  <si>
    <t>Impressió de la Publicació Curs Dècada dels 90</t>
  </si>
  <si>
    <t>Disseny novembre (Col·lecció + Raq's + Charmatz + stories + Anarxiu sida + Cabaret)</t>
  </si>
  <si>
    <t>Rotagrama SA</t>
  </si>
  <si>
    <t>A61790663</t>
  </si>
  <si>
    <t>Reposicio MOF</t>
  </si>
  <si>
    <t>Àlex Castro- del 16 d'octubre al 15 de novembre 2018</t>
  </si>
  <si>
    <t>Maquetació traduccions cronologia</t>
  </si>
  <si>
    <t>Fundació Tot Raval</t>
  </si>
  <si>
    <t>G62860796</t>
  </si>
  <si>
    <t>Llum - Suport Projecte #RavalKm0 (2018)</t>
  </si>
  <si>
    <t>Isabel Ayala-del 16 d'octubre al 15 de novembre 2018</t>
  </si>
  <si>
    <t>Feines AUD 16/10 a 15/11/2018</t>
  </si>
  <si>
    <t>Feines DIG 16/10 a 15/11/2018</t>
  </si>
  <si>
    <t>Lloguer de Genie de substitució per avaria de la genie de la casa.</t>
  </si>
  <si>
    <t>Actualització app octubre</t>
  </si>
  <si>
    <t>Manteniment 6 llicències Acrobat i 5 llicències Creative Suite fins al 12 abril 2019</t>
  </si>
  <si>
    <t>Manteniment 16mm expo RAQS 2018</t>
  </si>
  <si>
    <t>Lloguer òpica 16mm per RAQS 2018</t>
  </si>
  <si>
    <t>Edicions de l'Eixample SL</t>
  </si>
  <si>
    <t>B08856213</t>
  </si>
  <si>
    <t>Disseny d'Edicions de l'Eixample pel llibre de Plensa</t>
  </si>
  <si>
    <t>Suministres Electrics el Prat SL</t>
  </si>
  <si>
    <t>B58073396</t>
  </si>
  <si>
    <t>Material elèctric 2ª quinzena Octubre 2018</t>
  </si>
  <si>
    <t>181113. Spanish heritage. visita guiada Victor Ramirez</t>
  </si>
  <si>
    <t>Alba Clavell del 16 d'octubre al 15 de novembre 2018</t>
  </si>
  <si>
    <t>Jordi Arnó del 16 d'octubre al 15 de novembre 2018</t>
  </si>
  <si>
    <t>Lluis Roqué del 16 d'octubre al 15 de novembre 2018</t>
  </si>
  <si>
    <t>Switch monitor/ratoli/teclat Material fungible informàtic</t>
  </si>
  <si>
    <t>Material elèctric 1ª quinzena Noviembre 2018</t>
  </si>
  <si>
    <t>Gennie per Plensa Novembre 2018</t>
  </si>
  <si>
    <t>Elevador Toucan Star 1010 para iluminar piezas de gran volumen en expo Plensa</t>
  </si>
  <si>
    <t>Llibre selecció Maite</t>
  </si>
  <si>
    <t>Fedex: Rosa Barba Lens</t>
  </si>
  <si>
    <t>Seminari: "Coaching d'equips per a un lideratge sistèmic" Assistent: Mirea Calmell i Marta Bertran</t>
  </si>
  <si>
    <t>Vinils adhesius</t>
  </si>
  <si>
    <t>Regidoria ITZIAR ZUAZU de 15 oct a 14 nov</t>
  </si>
  <si>
    <t>Paret Sala 1-D</t>
  </si>
  <si>
    <t>Reforç departament juny</t>
  </si>
  <si>
    <t>181113_Sopar BCG_Hands</t>
  </si>
  <si>
    <t>181106_Baixada mobiliari Col.34_Hands</t>
  </si>
  <si>
    <t>181112_Baixada Panells Col.34_Hands</t>
  </si>
  <si>
    <t>Feina AUD 16/10 a 15/11/2018</t>
  </si>
  <si>
    <t>Víctor-Gravació entrevista El Palomar-25/10/2018</t>
  </si>
  <si>
    <t>Víctor - Gravació en espai Taller- 05/07/18</t>
  </si>
  <si>
    <t>Víctor-Proves il·luminació El Palomar-25/07/2018</t>
  </si>
  <si>
    <t>Tècnic audio laborable nocturn. Enregistrament rdp RAQS</t>
  </si>
  <si>
    <t>Víctor-Gravació audio El Palomar-07/11/2018</t>
  </si>
  <si>
    <t>Revisió i actaulizació gràfica exposicions 2018</t>
  </si>
  <si>
    <t>Esperanza Iglesias Martínez</t>
  </si>
  <si>
    <t>Regidoria ESPERANZA de 15 oct a 14 nov</t>
  </si>
  <si>
    <t>Mohammad Ahmed Sabih</t>
  </si>
  <si>
    <t>INDSLPS8345Q</t>
  </si>
  <si>
    <t>Mohammad Ahmed Sabih - Curatorial Associate for Raqs</t>
  </si>
  <si>
    <t>Fotomecànica - Melanie Smith - PRISMA</t>
  </si>
  <si>
    <t>Producción vinilos Rohini Devasher</t>
  </si>
  <si>
    <t>Honoraris comissari -Parlem de...(Equip RE)-Exposició Anarxiu SIDA</t>
  </si>
  <si>
    <t>Llibres diversos autors</t>
  </si>
  <si>
    <t>Llibres. 1 ítem Ruth Wolf-Rehfeldt and Robert Rehfeldt</t>
  </si>
  <si>
    <t>Retolació de Sales_vinils i terra vinilat</t>
  </si>
  <si>
    <t>Traducció al castellà de Fernando Quincoces dels textos de Melanie Smith de la Tanya Barson, el pròleg i la biografia</t>
  </si>
  <si>
    <t>Filiep Tacq</t>
  </si>
  <si>
    <t>Tancament tres maquetes Brossa</t>
  </si>
  <si>
    <t>Correcció dels textos anglesos de Plensa</t>
  </si>
  <si>
    <t>Regidoria Marta Bru del 15 oct al 14 nov</t>
  </si>
  <si>
    <t>Infraestructura RAQS. Fuera concurso</t>
  </si>
  <si>
    <t>Modificació entrada Cave of Secrets i varis</t>
  </si>
  <si>
    <t>Tècnic audio-Riccardo Valentini-Cabaret-16/11/18</t>
  </si>
  <si>
    <t>Càterings pels ballerins de 20 Coreografies per el segle XX</t>
  </si>
  <si>
    <t>Víctor-gravació entrevista El Palomar-21/11/2018</t>
  </si>
  <si>
    <t>Cristina Vallès López</t>
  </si>
  <si>
    <t>Correcció dels texto de Plensa en català a càrrec de Tina Vallès</t>
  </si>
  <si>
    <t>Cortina doble cara per aturar l'entrada de llum a l'entrada 1c1 planta 1. Col.lecció</t>
  </si>
  <si>
    <t>Racar System-Valles SL</t>
  </si>
  <si>
    <t>B65574113</t>
  </si>
  <si>
    <t>Sustitución de cámara de vigilancia con baja visibilidad en la sala 2D</t>
  </si>
  <si>
    <t>Substitució peça paviment per Caixetí Aula 0</t>
  </si>
  <si>
    <t>181112. Visita guiada IQVIA. Carla</t>
  </si>
  <si>
    <t>Llibre "Isaac Julien: Rio"</t>
  </si>
  <si>
    <t>Honoraris per a la participació en el projecte Postdata.Correspondències d'artista a l'escola. ( seguiments a les escoles, relat i avaluació del projecte)</t>
  </si>
  <si>
    <t>Fotografia d'obra - sessió 05/09/2018</t>
  </si>
  <si>
    <t>Fotografia d'obra - sessió 30/10/2018</t>
  </si>
  <si>
    <t>Serveis tècnics-Jordi Salvadó-Sonorització 'Cabaret 2018'-</t>
  </si>
  <si>
    <t>Honoraris coordinador Grup d'Estudi Tractaments Complementaris Anarxiu Sida</t>
  </si>
  <si>
    <t>181107_Mobiliari Arxiu Sida_Hands</t>
  </si>
  <si>
    <t>181112/13. IQVIA i SHE. tècnic sales</t>
  </si>
  <si>
    <t>Reparació filtracions paret del CED (Taquilles)</t>
  </si>
  <si>
    <t>CAMBRERS INAUGURACIÓ PLENSA</t>
  </si>
  <si>
    <t>Contecnow SL</t>
  </si>
  <si>
    <t>B62463872</t>
  </si>
  <si>
    <t>2 servidors per virtualització ESX. Equips informàtics</t>
  </si>
  <si>
    <t>Inseq Design Illera + Partner OG</t>
  </si>
  <si>
    <t>ATU67031945</t>
  </si>
  <si>
    <t>Diseño pantalla John Gerrard</t>
  </si>
  <si>
    <t>Periferia Taller Gráfico SC</t>
  </si>
  <si>
    <t>Disseny de Cristina Paoli (Periferia) del llibre de Melanie Smith</t>
  </si>
  <si>
    <t>Honorarios tuturía David Bestué_Sala d'art Jove</t>
  </si>
  <si>
    <t>Tècnic audio-Joan Sureda-19Nov-Activitat Loop</t>
  </si>
  <si>
    <t>Ame Julieta Lara Meigar</t>
  </si>
  <si>
    <t>Honoraris participació '21 personae' - Ame Julieta Lara</t>
  </si>
  <si>
    <t>Alquiler elevador para colocación de Luz de Navidad #Raval KM0</t>
  </si>
  <si>
    <t>Parques y Jardines Fabregas SAU</t>
  </si>
  <si>
    <t>A58574526</t>
  </si>
  <si>
    <t>3 bancs Plensa</t>
  </si>
  <si>
    <t>Producció vitrina Exp. Anarxiu sida</t>
  </si>
  <si>
    <t>EF.Col.locació d'screens nous a les capelletes de la Planta 0.</t>
  </si>
  <si>
    <t>Delartis Consult SL</t>
  </si>
  <si>
    <t>B64726557</t>
  </si>
  <si>
    <t>Informe de taxació o valoració econòmica de "La Campana hermètica" de Francesc Torrres</t>
  </si>
  <si>
    <t>Lloguer maquinària elevadora de 20mts per a retirada Weiner (Aquesta comanda substitueix la nº 41762)</t>
  </si>
  <si>
    <t>Revisió de la maqueta anglesa de Melanie Smith</t>
  </si>
  <si>
    <t>Moix Ebanisteria SL</t>
  </si>
  <si>
    <t>B43428713</t>
  </si>
  <si>
    <t>Producció i muntatge de moble per a guardar miralls Pistoletto</t>
  </si>
  <si>
    <t>Distribució postals Raqs Circuit Coolcards + Hospitalet</t>
  </si>
  <si>
    <t>Impressió invitacions Exp. Plensa</t>
  </si>
  <si>
    <t>Lloguer 3 altaveus Yamaha-Coreografies del segle XX-24-26 OCT</t>
  </si>
  <si>
    <t>Arancels enviament 771853456354</t>
  </si>
  <si>
    <t>Novetats Biblioteca Octubre</t>
  </si>
  <si>
    <t>prod. Roberto Jacoby</t>
  </si>
  <si>
    <t>Traduccions escrites_Aids Anarchive_eng activitats</t>
  </si>
  <si>
    <t>181127_Pujada mobiliari PLENSA_Hands</t>
  </si>
  <si>
    <t>181128_Plensa (previ roda premsa)_hands</t>
  </si>
  <si>
    <t>181122_Trastall E.Taller_Hands</t>
  </si>
  <si>
    <t>Lloguer receptors traducció simultània-Kristin Ross</t>
  </si>
  <si>
    <t>Toi Toi Sanitarios Móviles SA</t>
  </si>
  <si>
    <t>A62518121</t>
  </si>
  <si>
    <t>Servei WC TOI TOI  Sopar Nadal</t>
  </si>
  <si>
    <t>Andamio a la rampa planta 0-1 y para Rohini</t>
  </si>
  <si>
    <t>Serafín Álvarez Prieto</t>
  </si>
  <si>
    <t>Honoraris altres- En Residencia-Oct2018-Maig2019</t>
  </si>
  <si>
    <t>Suris Security SL</t>
  </si>
  <si>
    <t>B59315713</t>
  </si>
  <si>
    <t>Modificación control de válvulas BT1 y BT2 junio 2018</t>
  </si>
  <si>
    <t>Revisión unidad BT2</t>
  </si>
  <si>
    <t>Fallo de comunicación el IQ 26 y 27</t>
  </si>
  <si>
    <t>Traduccions escrites full de ma Exp. Plensa Fr</t>
  </si>
  <si>
    <t>Disseny senyalètica sales modificació exposicions</t>
  </si>
  <si>
    <t>Inauguració Plensa_ Hands</t>
  </si>
  <si>
    <t>Reforç manteniment-Roberto Jacoby-13/10/2018</t>
  </si>
  <si>
    <t>Impressió extra Fulls de Ma Exp. Plensa</t>
  </si>
  <si>
    <t>Impressió postals Exp. Jaume Plensa</t>
  </si>
  <si>
    <t>Impressió posters exposició Plensa</t>
  </si>
  <si>
    <t>Busada Manufacturing Corporation</t>
  </si>
  <si>
    <t>MIRALDA.Tubs plàstic Anell d'aigua</t>
  </si>
  <si>
    <t>Eva Carasol Juncos</t>
  </si>
  <si>
    <t>Honoraris fotògraf_Anarxiu sida_Eva Carasol</t>
  </si>
  <si>
    <t>Producció obra Lantian Xie - audios y video</t>
  </si>
  <si>
    <t>Comanda complementaria a la 38675</t>
  </si>
  <si>
    <t>Residència d'investigadors-Magdalena Dávila Sánchez/complement comanda 42411</t>
  </si>
  <si>
    <t>181122. Esdeveniment SCIEX. visita guiada Víctor</t>
  </si>
  <si>
    <t>Comité Internacional de Museos y Colecciones de Arte Moderno</t>
  </si>
  <si>
    <t>G66543547</t>
  </si>
  <si>
    <t>CIMAM 2018 Tanya Barson</t>
  </si>
  <si>
    <t>Serveis tècnics audiovisuals S Ac- sonorització Atri - 24 NOV - Meneo</t>
  </si>
  <si>
    <t>9 Nov. Textos App Jaume Plensa:  125 € 18 Nov. Textos fàcil accés MACBA per als cegos:  200 € 26 Nov. Text solapa web La dècada de 1990. Rewind and Forward: 45 €</t>
  </si>
  <si>
    <t>Comandes octubre</t>
  </si>
  <si>
    <t>Material_Registre</t>
  </si>
  <si>
    <t>Reforç manteniment-Uniqlo Cabaret - 23 i 25 NOV</t>
  </si>
  <si>
    <t>Reforç manteniment-Festival LOOP - 19 Nov</t>
  </si>
  <si>
    <t>Custòdia externa - serveis extraordinaris</t>
  </si>
  <si>
    <t>Software seguretat xarxa Cisco ISE per switchos, Sonicwall Analyzer Tool per firewall i Splunk Light Syslog per emmagatzamament i gestio de logs.</t>
  </si>
  <si>
    <t>Cisco Umbrella. Secure DNS.Manteniment de programes informàtics</t>
  </si>
  <si>
    <t>La Masia de la Guineueta Associació de Lleure</t>
  </si>
  <si>
    <t>G60433364</t>
  </si>
  <si>
    <t>Honoraris - 21 personae - Explorando Collserola</t>
  </si>
  <si>
    <t>Laura Inés Arensburg</t>
  </si>
  <si>
    <t>Honoraris-Laura Inés Arensburg-21 Personae</t>
  </si>
  <si>
    <t>Reparacíon de perfil de aluminio de puerta principal y placas de pilar aula 0</t>
  </si>
  <si>
    <t>Roger la Puente Duran</t>
  </si>
  <si>
    <t>Honoraris Projecció Documental "30 anys +"</t>
  </si>
  <si>
    <t>Impressió Joan Brossa</t>
  </si>
  <si>
    <t>Lloguer de contenidors Nov18</t>
  </si>
  <si>
    <t>Llibres. Publicaciones arte destructivo</t>
  </si>
  <si>
    <t>Traduccions escrites Exp. Plensa angles</t>
  </si>
  <si>
    <t>Traducció i edició de textos anglès Brossa</t>
  </si>
  <si>
    <t>Honoraris altres - 'Tallers en família'</t>
  </si>
  <si>
    <t>Material fungible conservació - pintura Oteiza</t>
  </si>
  <si>
    <t>Tecnoart</t>
  </si>
  <si>
    <t>B61411401</t>
  </si>
  <si>
    <t>Impressió punts de llibre biblioteques Exp. Plensa</t>
  </si>
  <si>
    <t>EF.Desmuntatge particions de fusta capelletes 0c2+0c3+0c4+paret banda atri. J.Plensa</t>
  </si>
  <si>
    <t>Retirada de totes les moquetes de Melanie Smith (2A+ 2C + 2D + Capella. Total 214m2)</t>
  </si>
  <si>
    <t>14,20m2. Moqueta MARVEL color taronja. Para Cave of secrets</t>
  </si>
  <si>
    <t>Material divers per Projecte Educació Primària</t>
  </si>
  <si>
    <t>Material Projecte Col·lecció - 10/10/2018</t>
  </si>
  <si>
    <t>Material projecte educació-18/10/2018</t>
  </si>
  <si>
    <t>Esmorzar sessió Pla de Marketing</t>
  </si>
  <si>
    <t>Locucions app_accessibilitat</t>
  </si>
  <si>
    <t>Metahaven VOF</t>
  </si>
  <si>
    <t>Fees lecturer Metahaven_ Post-truth Lecture.</t>
  </si>
  <si>
    <t>Projectes Micma SL</t>
  </si>
  <si>
    <t>B66354762</t>
  </si>
  <si>
    <t>AS - Reparat i pintat dels estucs exteriors i reixes exteriors</t>
  </si>
  <si>
    <t>Werner Pötzelberger</t>
  </si>
  <si>
    <t>ATU56829837</t>
  </si>
  <si>
    <t>Programació software - obra John Gerrard</t>
  </si>
  <si>
    <t>Subtitulat francès Hydra Decapita</t>
  </si>
  <si>
    <t>prod. SON(I)A Kristin Ross</t>
  </si>
  <si>
    <t>Planera Arxiu P1 Convent</t>
  </si>
  <si>
    <t>guión y prod SON(I)A Radio Sutatenza y voces  FAKA y Violence</t>
  </si>
  <si>
    <t>Faura-Casas, Auditors-Consultors SL</t>
  </si>
  <si>
    <t>B58671710</t>
  </si>
  <si>
    <t>Auditoria justificació MECD 2018</t>
  </si>
  <si>
    <t>Feines AUD 16/11 a 15/12/2018</t>
  </si>
  <si>
    <t>Feines AUD 16 al 31/12/2018</t>
  </si>
  <si>
    <t>Feines DIG 16/11 a 15/12/2018</t>
  </si>
  <si>
    <t>Ferreteria novembre 2018</t>
  </si>
  <si>
    <t>Honoraris per a la producció de la correspondència "Tere Postdata" del projecte Postdata edició 2018. (53 cartes)</t>
  </si>
  <si>
    <t>PEI Alb3959/3966/3990/5674</t>
  </si>
  <si>
    <t>Feines AUD 16 a 31/12/2018</t>
  </si>
  <si>
    <t>Tècnic audio festiu diürn-Riccardo Valentini-Meneo-24/11/18</t>
  </si>
  <si>
    <t>Vidres i Cristalls Berni SL</t>
  </si>
  <si>
    <t>B08865024</t>
  </si>
  <si>
    <t>Ajuda al desmuntatge i trasllat dels 4 miralls de Pistoletto</t>
  </si>
  <si>
    <t>Renovació revista Caimán desembre 2018-novembre 2019</t>
  </si>
  <si>
    <t>El Corte Inglés SA</t>
  </si>
  <si>
    <t>A28017895</t>
  </si>
  <si>
    <t>Mobiliari Frigorífico combi Siemens KG36NXI4A No Frost multiAirflow. Acero inoxidable</t>
  </si>
  <si>
    <t>Material elèctric 2ª quinzena novembre</t>
  </si>
  <si>
    <t>Distribució postals Raqs</t>
  </si>
  <si>
    <t>Adaptadors reproductors de vídeo</t>
  </si>
  <si>
    <t>Fedex - contrato a Sharjah</t>
  </si>
  <si>
    <t>Missatgeria internacional. Comanda 42664 Orca Bookport</t>
  </si>
  <si>
    <t>Fotomecànica - Lluís Formoso - Jaume Plensa</t>
  </si>
  <si>
    <t>Traduccions ang Cos-Imatge. Hauntologia de la desidentitat visual</t>
  </si>
  <si>
    <t>Iluminació dia mundial Sida</t>
  </si>
  <si>
    <t>teaser Domènec</t>
  </si>
  <si>
    <t>Muntatge monitors PLENSA</t>
  </si>
  <si>
    <t>Cristina Zelich Martínez</t>
  </si>
  <si>
    <t>Traducció text d'Anselm Jappe</t>
  </si>
  <si>
    <t>Vinil Consorci entrada Museu</t>
  </si>
  <si>
    <t>Subtitució de placa base de la refredadora Carrier del CED</t>
  </si>
  <si>
    <t>Impressió punts d'audiovisual Biblioteques Exp. Plensa</t>
  </si>
  <si>
    <t>Impressió TRIMESTRAL gener/març 2019 de 52 pàgines (opció mat lleuger de 80 g.)</t>
  </si>
  <si>
    <t>Fedex lente a Rosa Barba Studio</t>
  </si>
  <si>
    <t>Missatgeria internacional John Morgan studio</t>
  </si>
  <si>
    <t>Fem Prevencio SL</t>
  </si>
  <si>
    <t>B65220311</t>
  </si>
  <si>
    <t>Actas i A.R. muntatges: TORRES, MONDRAGÓN I PLENSA</t>
  </si>
  <si>
    <t>Ferreteria Villà SA</t>
  </si>
  <si>
    <t>A08757106</t>
  </si>
  <si>
    <t>Barras anti pànic amb maneta exterior per sortida al pati (plensa)</t>
  </si>
  <si>
    <t>Distribució postals Jaume Plensa circuit Qltura i Hostels</t>
  </si>
  <si>
    <t>Traduccions escrites exp. Raqs</t>
  </si>
  <si>
    <t>Maquetació Trimestral gener-març 2019</t>
  </si>
  <si>
    <t>Producció vinils Tertulies Ferrocarrils Exp. Plensa</t>
  </si>
  <si>
    <t>Reparació auriculars regidors Auditori Meier</t>
  </si>
  <si>
    <t>Cables per sistema audioguies per fer traducció</t>
  </si>
  <si>
    <t>Varis Paperam desembre</t>
  </si>
  <si>
    <t>Serveis Paperam Novembre</t>
  </si>
  <si>
    <t>Sanejament dels sòcols de la rampa. Des de la planta 0 a la planta 2</t>
  </si>
  <si>
    <t>Selfoods SAU</t>
  </si>
  <si>
    <t>A59747428</t>
  </si>
  <si>
    <t>Vi i cava Sopar Nadal 2018</t>
  </si>
  <si>
    <t>Botellones para las fuentes Nov18</t>
  </si>
  <si>
    <t>Distribució postals Jaume Plensa</t>
  </si>
  <si>
    <t>Feines DIGIT setembre a desembre 2018</t>
  </si>
  <si>
    <t>Feina AUD 16 a 31/12/2018</t>
  </si>
  <si>
    <t>Iss Salud y Servicios Sociosanitarios SA</t>
  </si>
  <si>
    <t>A63577753</t>
  </si>
  <si>
    <t>Subministrament de 2 bombes d'evacuació pels pous fecals i pluvials</t>
  </si>
  <si>
    <t>Suports Flyers Macba (paret, peu i reciclatge)</t>
  </si>
  <si>
    <t>Xapes tapacables pantalles totem</t>
  </si>
  <si>
    <t>Cierre del diseño del libro de Melanie Smith a cargo de Cristina Paoli (Periferia)</t>
  </si>
  <si>
    <t>EF.Decapar de vidrieres 0C2 i 0C4 planta 0</t>
  </si>
  <si>
    <t>Per els treballs en preparació de parets de pilars ,donar selladora totterreny ,massillat i reparat i acabat final pintat varies capes amb pintura imàn efecte magnètic</t>
  </si>
  <si>
    <t>Material per educación - comprat per la Irene 14-15/11/2018</t>
  </si>
  <si>
    <t>Reparacíon central Kilsen de extincíon del CED</t>
  </si>
  <si>
    <t>Reparació compressor del sistema d'extinció d'incendis Meier</t>
  </si>
  <si>
    <t>Manteniment i connexió central d'alarmes dels lockers 10,29 i 30 Zona Franca</t>
  </si>
  <si>
    <t>Manteniment i connexió de la central d'alarma del locker 21 de zona Franca</t>
  </si>
  <si>
    <t>Manteniment i connexió de central d'alarma del locker 28 de zona Franca</t>
  </si>
  <si>
    <t>Missatgeria local novembre</t>
  </si>
  <si>
    <t>Informe DISCS anàlisis conductual Quantitat: 50 test</t>
  </si>
  <si>
    <t>Missatgeria internacional Bookport Orca. Comanda 43110</t>
  </si>
  <si>
    <t>Llibres. Cd's. Dvd's Arsonal</t>
  </si>
  <si>
    <t>comercialització espais Nov/des_Itziar Zuazu</t>
  </si>
  <si>
    <t>DIG continguts dep. antics guardats a discs durs</t>
  </si>
  <si>
    <t>Liberty Mutual Insurance Europe Limited, Sucursal en España</t>
  </si>
  <si>
    <t>W0069547H</t>
  </si>
  <si>
    <t>Assegurança todo riesdo danys materials MACBA fins 30/06/2019</t>
  </si>
  <si>
    <t>Comanda MOF fora catàleg ERP</t>
  </si>
  <si>
    <t>Traduccions escrites. Traducció anglès notes accessibilitat i Anarxiu Sida</t>
  </si>
  <si>
    <t>Mat. Ferretería Noviembre18</t>
  </si>
  <si>
    <t>Actualització app desembre 18</t>
  </si>
  <si>
    <t>Millores i actualització en la interficie d&amp;#8217;usuari i navegació de l&amp;#8217;app Macba</t>
  </si>
  <si>
    <t>Sessions de Codesenvolupament. Tres sessions dobles per Caps i responsables</t>
  </si>
  <si>
    <t>EFObres de millora P0.Reforç interior amb placa de DM-16mm ignífug paret banda atri. Envans a dues cares 15+90+15 i reforços interiors amb placa de DM-16mm ignifug capelletes 0c2+0c3+0c4. Trasdossat 61/400 815+46) amb reforços interiors 0C5</t>
  </si>
  <si>
    <t>Honoraris Roberto Ruiz reportatge RAQS</t>
  </si>
  <si>
    <t>Defensa litigi laboral 2</t>
  </si>
  <si>
    <t>Assegurança accidents assegurats Seg. Soc. (AXA) fins 31/12/2019</t>
  </si>
  <si>
    <t>Assegurança accidents becaris (AXA) fins 31/12/2019</t>
  </si>
  <si>
    <t>Assegurança accidents viatges novembre</t>
  </si>
  <si>
    <t>Esmorzar formació Lideratge sessió 11 de desembre 2018</t>
  </si>
  <si>
    <t>Sara Jacue García</t>
  </si>
  <si>
    <t>Planificació mitjans</t>
  </si>
  <si>
    <t>Quota anual programa Barcelona Cultura i Lleure</t>
  </si>
  <si>
    <t>Abellán Plataformas Elevadoras SL</t>
  </si>
  <si>
    <t>B66536251</t>
  </si>
  <si>
    <t>Reparació de l'elevador Genie JLG 20DVL. Subtitució de motors i canvi de cistella.</t>
  </si>
  <si>
    <t>Equipo Personal SL</t>
  </si>
  <si>
    <t>B65121709</t>
  </si>
  <si>
    <t>Reforç manteniment - cabaret</t>
  </si>
  <si>
    <t>Reforç departament novembre</t>
  </si>
  <si>
    <t>Reforç departament desembre</t>
  </si>
  <si>
    <t>Hands munt/desm Sopar Nadal Macba (desembre 2018)</t>
  </si>
  <si>
    <t>Hands Dia Mundial contra el Sida (1 i 2 de desembre 2018)</t>
  </si>
  <si>
    <t>Coordinació regidoria Novembre (Esperanza)</t>
  </si>
  <si>
    <t>Miguel Rivero López</t>
  </si>
  <si>
    <t>Honoraris altres- 21 Personae - 4 activitats</t>
  </si>
  <si>
    <t>Honoraris altres- 21 personae - juegos de ping-pong</t>
  </si>
  <si>
    <t>Enviament comanda 41864 per a Bookport</t>
  </si>
  <si>
    <t>Cd's musica experimental</t>
  </si>
  <si>
    <t>Implementació disseny en tres idiomes (Brossa)</t>
  </si>
  <si>
    <t>Honoraris visita addicional al projecte Desviacions</t>
  </si>
  <si>
    <t>Keith Patrick</t>
  </si>
  <si>
    <t>Traduccions anglès Col·lecció 2018</t>
  </si>
  <si>
    <t>Lloguer d' elevador de substitució per avaria de la casa (Novembre)</t>
  </si>
  <si>
    <t>Traducció RAQS (Kabelo)</t>
  </si>
  <si>
    <t>Articket 2018 - EasyJet + Vinil</t>
  </si>
  <si>
    <t>traduccions fins a principis de desembre</t>
  </si>
  <si>
    <t>Axa Art</t>
  </si>
  <si>
    <t>W0042565B</t>
  </si>
  <si>
    <t>Assegurança obres d'art externes_Fontana Fund. La Caixa COL.33</t>
  </si>
  <si>
    <t>031218 Sessió Ideació (hands)</t>
  </si>
  <si>
    <t>Les Trois Ourses</t>
  </si>
  <si>
    <t>Llibres varis</t>
  </si>
  <si>
    <t>SASU Archives</t>
  </si>
  <si>
    <t>Compra pòsters Jean-Dominique Carré</t>
  </si>
  <si>
    <t>Articket 2018 - Vinils Palau Moja</t>
  </si>
  <si>
    <t>Summa Comunicació SA</t>
  </si>
  <si>
    <t>A58933581</t>
  </si>
  <si>
    <t>Brand Image: Sistema Visual. Exemplificacions i normativa d'ús</t>
  </si>
  <si>
    <t>Xavier Florensa Alberich</t>
  </si>
  <si>
    <t>Curs El feedback com a eina de comunicació i aprenentatge.  Dos sessions</t>
  </si>
  <si>
    <t>Ajuntament De Barcelona</t>
  </si>
  <si>
    <t>P0801900B</t>
  </si>
  <si>
    <t>Auditoria Comptes Anuals</t>
  </si>
  <si>
    <t>Servei Restaruració desembre - A. Clavell</t>
  </si>
  <si>
    <t>Servei Restaruració desembre - A. Castro</t>
  </si>
  <si>
    <t>Alterra SL</t>
  </si>
  <si>
    <t>B08636078</t>
  </si>
  <si>
    <t>2 felputs transec 0c1-0c5- PLENSA</t>
  </si>
  <si>
    <t>Il.luminació de l'exposició Jaume Plensa dies 26,27 i 28 de novembre</t>
  </si>
  <si>
    <t>guión SON(I)A Escuela Amereida</t>
  </si>
  <si>
    <t>Pictogramas "NO TOCAR". 20 unidades</t>
  </si>
  <si>
    <t>Desmuntatge particions de fusta de les capelletes 0C1+0C5. J.Plensa</t>
  </si>
  <si>
    <t>Manteniment WLC i 2 switch 2960p. Manteniment d'equips informàtics</t>
  </si>
  <si>
    <t>Servei Restaruració desembre - J. Arno</t>
  </si>
  <si>
    <t>Traduccions anglès (Amics + Ecologies mutants)</t>
  </si>
  <si>
    <t>Novetats Biblioteca Novembre 2018</t>
  </si>
  <si>
    <t>Novetats Arxiu Novembre 2018</t>
  </si>
  <si>
    <t>Servei Restaruració desembre - Ll. Roqué</t>
  </si>
  <si>
    <t>Materials ferreteria</t>
  </si>
  <si>
    <t>Anarxiu sida_Albara 002A/4.065</t>
  </si>
  <si>
    <t>Anarxiu sida_albara_002A/4.087</t>
  </si>
  <si>
    <t>Anarxiu sida_Albara 002A/4.090</t>
  </si>
  <si>
    <t>Anarxiu sida_ Albarà 002A/4.083</t>
  </si>
  <si>
    <t>Anarxiu sida_albara 001A/5.819</t>
  </si>
  <si>
    <t>Assistència a la il.luminació dies 26,27 i 28. J.Plensa</t>
  </si>
  <si>
    <t>3 videos teaser + 2 videos intro</t>
  </si>
  <si>
    <t>Hands Baixada mobiliari Plensa (28/11)</t>
  </si>
  <si>
    <t>Hand PLENSA (30/11)</t>
  </si>
  <si>
    <t>DIG arxius audiovisuals per actes</t>
  </si>
  <si>
    <t>neteges àudio FAKA, Lebovici, Zinovieff</t>
  </si>
  <si>
    <t>40 Downlights empotrables y 40 bombillas de 5W LED</t>
  </si>
  <si>
    <t>Torres y Hellman SL</t>
  </si>
  <si>
    <t>B63498414</t>
  </si>
  <si>
    <t>Càtering Sopar Nadal 14.12.2018</t>
  </si>
  <si>
    <t>DIG vídeos exposiciones 2018</t>
  </si>
  <si>
    <t>Curs on-line Presentations. Lourdes Rubio</t>
  </si>
  <si>
    <t>Reforç manteniment - Playground 12/12/2018</t>
  </si>
  <si>
    <t>Suport comunicació adaptacions Exp. Plensa</t>
  </si>
  <si>
    <t>Adaptacions disseny Amics</t>
  </si>
  <si>
    <t>Suport comunicació desembre</t>
  </si>
  <si>
    <t>Varis Macba en família (anuncis + vitrina 1T + concert any nou: pantalles + baner NL + Pegasus)</t>
  </si>
  <si>
    <t>Honoraris Projecte de Reparació Cub de vidre Convent</t>
  </si>
  <si>
    <t>Vinils generals expo Plensa</t>
  </si>
  <si>
    <t>Decapar vidrieres de les capelletes 0C1 + 0C5 planta 0. J.Plensa</t>
  </si>
  <si>
    <t>Pintura Pissarra Aula 0</t>
  </si>
  <si>
    <t>Reparació de balcó P0E per cop d'un camió</t>
  </si>
  <si>
    <t>Raúl García Luzón</t>
  </si>
  <si>
    <t>Monitorització de consums CED</t>
  </si>
  <si>
    <t>Correcció galerades Comunismes</t>
  </si>
  <si>
    <t>Maquetació Newsletters</t>
  </si>
  <si>
    <t>1 Switch 2960 i controlador WifI WLC. Manteniment d'equips informàtics</t>
  </si>
  <si>
    <t>Distribució postals Raqs Circuit Hostels + Circuit cultura</t>
  </si>
  <si>
    <t>traduccions ang Plensa</t>
  </si>
  <si>
    <t>Selecció La Caníbal i Gelen Jeleton Biblioteca</t>
  </si>
  <si>
    <t>Selecció Gelen Jeleton Arxiu</t>
  </si>
  <si>
    <t>Reforç gestió económica</t>
  </si>
  <si>
    <t>Substitució 10 bateries d' audioguies</t>
  </si>
  <si>
    <t>Reparació micro de mà audioguies</t>
  </si>
  <si>
    <t>Pel suministre 12 lampares dicroiques regulables. Cumella</t>
  </si>
  <si>
    <t>Tècnic audio laborable nocturn. Tècnic imatges en brut exposició Plensa</t>
  </si>
  <si>
    <t>Baudilio Figueras Alcañiz</t>
  </si>
  <si>
    <t>Formació Lider Coach. Sessió 1</t>
  </si>
  <si>
    <t>Bovis Transports SAS</t>
  </si>
  <si>
    <t>Transport dispersió final AL MACBA-Philippe Méallie</t>
  </si>
  <si>
    <t>Transport Art and Language Montsereau-Barcelona</t>
  </si>
  <si>
    <t>Reembalatge Art And Language, Mirror Piece, Col. 34</t>
  </si>
  <si>
    <t>desm/muntatge Cabaret nov2018</t>
  </si>
  <si>
    <t>Hands Inauguració Plensa-desembre'18</t>
  </si>
  <si>
    <t>131218 Ribe&amp;Salat Hands</t>
  </si>
  <si>
    <t>CMD complementaria fact FPRAL1118/01424</t>
  </si>
  <si>
    <t>2a part conceptualització Un Lloc sorprenent Marga Socias.</t>
  </si>
  <si>
    <t>2 visites Un lloc sorprenent novembre 2018 Núria Clemares</t>
  </si>
  <si>
    <t>Pintat de portes, partes i vestíbuls de lavabos de sales de PB</t>
  </si>
  <si>
    <t>2 vitrines Macba en família 1T + 2T + 1 pegasus amb peanya</t>
  </si>
  <si>
    <t>Producció elements comunicació - Mástil Col·lecció</t>
  </si>
  <si>
    <t>Amaya Arizmendi Martínez-Arroyo</t>
  </si>
  <si>
    <t>Honoraris Projecte Climatització Convent dels Àngels</t>
  </si>
  <si>
    <t>Material conservación.</t>
  </si>
  <si>
    <t>Missatgeria nacional d'avui per demà menys la local (Bcn i rodalies) que s'hagi de lliurar el mateix dia (Centraleta)_Acció_contracte Nieves Correa</t>
  </si>
  <si>
    <t>Bernardí SA</t>
  </si>
  <si>
    <t>A08449571</t>
  </si>
  <si>
    <t>Cadires Formiga</t>
  </si>
  <si>
    <t>Digitalització Dieter Roth, 2a comanda (1.200 diapositives)</t>
  </si>
  <si>
    <t>Ingrid Cardelús Juan</t>
  </si>
  <si>
    <t>Honoraris Projecte Climatització Convent dels Angels</t>
  </si>
  <si>
    <t>Suport disseny desembre</t>
  </si>
  <si>
    <t>Material ferretería</t>
  </si>
  <si>
    <t>Mobiliari tauletes vàries, rodones i 70 x 70</t>
  </si>
  <si>
    <t>Reforços estructurals especials; realitzats amb placa de DM-16mm ignífug i llistons de pi 45X60mm. Per les obres Jumelles,Islands lll, Valence,Matter-Spirit i Rumor</t>
  </si>
  <si>
    <t>Presses Universitaires De Vincennes</t>
  </si>
  <si>
    <t>Renovació revista Marges 27/2018 a 28/2019 (abril)</t>
  </si>
  <si>
    <t>Impressió fulls de mà col·lecció</t>
  </si>
  <si>
    <t>Impressió 25.000 fulls de mà Exp. Latinoamerica</t>
  </si>
  <si>
    <t>Impressió fulls de mà Exp. Marclay</t>
  </si>
  <si>
    <t>Impressió fulls de mà Exp Posenenske</t>
  </si>
  <si>
    <t>The Wire Magazine Limited</t>
  </si>
  <si>
    <t>Renovació subscripció revista The Wire octubre 2018- octubre 2019</t>
  </si>
  <si>
    <t>edició de la repetició de cartel·les petites</t>
  </si>
  <si>
    <t>Cartel·les Plensa</t>
  </si>
  <si>
    <t>UTE Julia Travel SA</t>
  </si>
  <si>
    <t>U65014938</t>
  </si>
  <si>
    <t>MACBA Bus City Tour 2018</t>
  </si>
  <si>
    <t>Formació plantilla "Cual es tu raspo de personalidad". Grup 1</t>
  </si>
  <si>
    <t>Formació "Cuál es tu rasgo de personalidad". Grupo 2</t>
  </si>
  <si>
    <t>Formació "Cuál es tu rasgo de personalidad". Grupo 3</t>
  </si>
  <si>
    <t>Formació Lider Coach. Sessió 3</t>
  </si>
  <si>
    <t>Formació Lider Coach. Sessió 2</t>
  </si>
  <si>
    <t>Blanch Sistemas de Proyección SL</t>
  </si>
  <si>
    <t>B61816906</t>
  </si>
  <si>
    <t>Recanvi pantalla projecció retro per actes i activitats</t>
  </si>
  <si>
    <t>Recanvi pantalla projecció frontal per actes i activitats</t>
  </si>
  <si>
    <t>David Viala Ribas</t>
  </si>
  <si>
    <t>EF. Silicona vidres portes emergència de les capelletes 0C1+0C5.J.Plensa</t>
  </si>
  <si>
    <t>Hands Desembre 2018</t>
  </si>
  <si>
    <t>Gloria Fernández Macías</t>
  </si>
  <si>
    <t>Honoraris - Glòria Fernàndez - Altres històries de l'Art de BCN</t>
  </si>
  <si>
    <t>Josep Perelló Palou</t>
  </si>
  <si>
    <t>Honoraris - Josep Perelló - Parlem de - 15 de desembre del 2018</t>
  </si>
  <si>
    <t>Disseny Anuncis Turisme + Imatge cap d'any</t>
  </si>
  <si>
    <t>Compra de 2 escales de 2 esglaons a petició del CED</t>
  </si>
  <si>
    <t>Montserrat Hernández Termes</t>
  </si>
  <si>
    <t>TOUR VIRTUAL GOOGLE - Conjunt MACBA</t>
  </si>
  <si>
    <t>Serveis prestats Neus Purtí desembre 2018</t>
  </si>
  <si>
    <t>Reposició material oficinal imprès amb logo</t>
  </si>
  <si>
    <t>Tania Adam Mogne</t>
  </si>
  <si>
    <t>Honoraris altres - Tania Adam - 29 desembre</t>
  </si>
  <si>
    <t>Campanyes TimeOut</t>
  </si>
  <si>
    <t>Targes SD per reproductors de vídeo</t>
  </si>
  <si>
    <t>Desmuntatge i retirada de linolium sala de la Tifa i retirada de moqueta sala Jarman. Col.lecció 33</t>
  </si>
  <si>
    <t>Migració BBDD PRL a E-Coordina + manteniment anual CAE interna</t>
  </si>
  <si>
    <t>Última mensualitat SPA</t>
  </si>
  <si>
    <t>Revisions mediques extraordinàries</t>
  </si>
  <si>
    <t>Regidoria Itziar Zuazu del 15 nov al 13 des</t>
  </si>
  <si>
    <t>Duplicats fotogràfics, videogràfics, fotocòpies, etc_fotos Colmenreo_anarxiu sida</t>
  </si>
  <si>
    <t>Tarifa circuit 12 opis 3+1 setmana</t>
  </si>
  <si>
    <t>181213. Regidoria Marta Bru</t>
  </si>
  <si>
    <t>Tauletes PB CED i Convent</t>
  </si>
  <si>
    <t>Bossa d'hores Oma</t>
  </si>
  <si>
    <t>Videos testimonials Col·lecció</t>
  </si>
  <si>
    <t>181218 Hand post festa Sopar Nadal Macba</t>
  </si>
  <si>
    <t>Regidoria Esperanza Iglesias del 15 nov al 13 des 2018</t>
  </si>
  <si>
    <t>Honoraris per encàrrec d'obra d'art - Francesc Torres - La Campana hermètica</t>
  </si>
  <si>
    <t>Pago assistente (Tanja Cvetko) durante montaje Raqs</t>
  </si>
  <si>
    <t>Naiara Ruiz Arrillaga</t>
  </si>
  <si>
    <t>Regidoria Naiara del 11 nov al 12 des</t>
  </si>
  <si>
    <t>Residencia-Jaime Vindel 26-27/09/2018</t>
  </si>
  <si>
    <t>Saida Networks SL</t>
  </si>
  <si>
    <t>B63364681</t>
  </si>
  <si>
    <t>Nova solució de backup a disc</t>
  </si>
  <si>
    <t>edició i producció SON(I)A Luke Fowler</t>
  </si>
  <si>
    <t>Cèlia Navarro Solà</t>
  </si>
  <si>
    <t>Tres insercions i banner</t>
  </si>
  <si>
    <t>Missatgeria internacional RETORN DOMENEC - FINLANDIA</t>
  </si>
  <si>
    <t>FP a Tate per MArclay (repeteixo compra per problema amb l'anterior comanda)</t>
  </si>
  <si>
    <t>Servei Restaruració - IA desembre 2018</t>
  </si>
  <si>
    <t>Honorarios por la ejecución de las visitas-taller Quin lloc és l'escultura? dentro de los programas educativos para secundaria y bachillerato. Los días 3,10 y 17(doble visita) de diciembre del 2018.</t>
  </si>
  <si>
    <t>Honoraris per la conceptualització i l'execució del programa Els nens del barri les sessions del: 18 i 25 d'octubre.15,22 i 29 de novembre.13 i 20 de desembre del 2018.</t>
  </si>
  <si>
    <t>Honoraris per la coordinació del projecte Departament Exotèric edició 2018. Sessions de juliol a desembre del 2018</t>
  </si>
  <si>
    <t>Clipping mitjans. Informe anual Kantar Media</t>
  </si>
  <si>
    <t>Traduccions escrites. Traducció anglès nota temporada 2019</t>
  </si>
  <si>
    <t>Renovació subscripció Afterall</t>
  </si>
  <si>
    <t>Honorarios por la conceptualización y ejecución de la visita-taller -Quin lloc és l'escultura?? para secundaria, bachillerato y ciclos formativos. Los días 3,13,17(doble visita) y 19 de diciembre del 2018.</t>
  </si>
  <si>
    <t>Andreja Bruss</t>
  </si>
  <si>
    <t>Honoraris gestió beca europea-Andreja Bruss</t>
  </si>
  <si>
    <t>Artrans Co Ltd</t>
  </si>
  <si>
    <t>AKRAM ZAATARI. Magatzem en cambra de seguretat</t>
  </si>
  <si>
    <t>Edició original Comunismos por venir</t>
  </si>
  <si>
    <t>Consultoria Operativa M2 SL</t>
  </si>
  <si>
    <t>B54859434</t>
  </si>
  <si>
    <t>Anuncis Offline turisme</t>
  </si>
  <si>
    <t>Elena Blesa Cábez</t>
  </si>
  <si>
    <t>Accions MK: Visita guiada SCIEX 22nov i grup Privat 25nov</t>
  </si>
  <si>
    <t>Reforç manteniment - TUTU - 22/12/18</t>
  </si>
  <si>
    <t>Honoraris - Glòria Fernández - Projecte Postdata - Des-Gen</t>
  </si>
  <si>
    <t>Rac1 - 1 roba doble</t>
  </si>
  <si>
    <t>Jan Monclús Regidor</t>
  </si>
  <si>
    <t>Honoraris - Jan Monclús - 21 Personae - Juegos de Ping-Pong</t>
  </si>
  <si>
    <t>Kabelo Malatsie</t>
  </si>
  <si>
    <t>Honorario - Kabelo Malatsie (expo Raqs)</t>
  </si>
  <si>
    <t>Leopold Estapé Amat</t>
  </si>
  <si>
    <t>Honoraris - 21 Personae - Leopold Estapé</t>
  </si>
  <si>
    <t>Marc Larré Miranda</t>
  </si>
  <si>
    <t>Honoraris per la conceptualització i execució de la visita-taller -Quin lloc és l'escultura? per a secundària, batxillerat i cicles formatius. Els dies 10, 17(doble visita) i 19 de desembre del 2018.</t>
  </si>
  <si>
    <t>Overlim SA</t>
  </si>
  <si>
    <t>A08724635</t>
  </si>
  <si>
    <t>Aspirador</t>
  </si>
  <si>
    <t>Producció Mastil, Vitrina i vinils de tall montalegre, coromines i gran vidre (2)</t>
  </si>
  <si>
    <t>Reimpressió postals Dissabtes MACBA</t>
  </si>
  <si>
    <t>Distribució postals Plensa</t>
  </si>
  <si>
    <t>Ajust configuraciíó Cisco Umbrella. 12h. Manteniment de programes informàtics</t>
  </si>
  <si>
    <t>Subscripció base de dades Art full text</t>
  </si>
  <si>
    <t>Manteniments llicències Microsoft: 88 core lic Windows Server Standard, 200 CAL AD, 200 CAL SQL, 2 SQL enterprise i 35 Remote Descktop</t>
  </si>
  <si>
    <t>Honoraris 2 visites addicionals al projecte Desviacions</t>
  </si>
  <si>
    <t>Traducció de Juan de Sola del text de Jaume Plensa del català al castellà</t>
  </si>
  <si>
    <t>Correcció de la traducció anglesa del text de Plensa per part de Keith Patrick</t>
  </si>
  <si>
    <t>Novetats Biblioteca Desembre 2018</t>
  </si>
  <si>
    <t>Novetats Arxiu Desembre 2018</t>
  </si>
  <si>
    <t>Coordinació gestions futur Bar-cafeteria (8 hores)</t>
  </si>
  <si>
    <t>Regidoria Marta Bru dies 13 i 14 desembre</t>
  </si>
  <si>
    <t>Regidor diürn/nocturn de dilluns a divendres (jornada Obs Públics 16 oct 18)</t>
  </si>
  <si>
    <t>Regidor Festival LEM: 11/10/2018</t>
  </si>
  <si>
    <t>Regidor Helen Pritchard</t>
  </si>
  <si>
    <t>Regidor Kristin Ross - 29/10/2018</t>
  </si>
  <si>
    <t>Regidor Presentació Al descobert o d'amagat</t>
  </si>
  <si>
    <t>Dinars seminari Allez conjuntament amb la Fundació Carasso</t>
  </si>
  <si>
    <t>Mant. Equips d'oficina. 25h</t>
  </si>
  <si>
    <t>Anne Pöhlmann</t>
  </si>
  <si>
    <t>Edició textos/audio/video - Anne Poehlmann - Jaume Plensa</t>
  </si>
  <si>
    <t>Reparació i substitució bateries sistema audioguies</t>
  </si>
  <si>
    <t>Carlos Riau Alvarez</t>
  </si>
  <si>
    <t>Honoraris per l'elaboració del projecte educatiu Art és acció</t>
  </si>
  <si>
    <t>Gabinet d'Estudis Socials i Opinió Pública SL</t>
  </si>
  <si>
    <t>B63647994</t>
  </si>
  <si>
    <t>Enquestes públics</t>
  </si>
  <si>
    <t>Disseny- Vinilat exterior botiga Col·lecció MACBA</t>
  </si>
  <si>
    <t>Reparació tanca terrassa PB convent + porta magatzem neveres</t>
  </si>
  <si>
    <t>Producció elements comunicació- Vinilat botiga Col·lecciço MACBA</t>
  </si>
  <si>
    <t>Impressió vitrina Amics MACBA 2019</t>
  </si>
  <si>
    <t>Canvi peces de granit del pati de les escultures (11 unitats de 60x40)</t>
  </si>
  <si>
    <t>Soler y Llach SL</t>
  </si>
  <si>
    <t>B66895541</t>
  </si>
  <si>
    <t>Compra revista A.C.</t>
  </si>
  <si>
    <t>Honorarios por la participación en dos capítulos del proyecto educativo "Historias del arte desde Barcelona "</t>
  </si>
  <si>
    <t>re-impressió postals Col·lecció</t>
  </si>
  <si>
    <t>Honoraris - habitació 1418- desembre 2018</t>
  </si>
  <si>
    <t>Solució projecció sense fils Airtame 2.Equips informàtics</t>
  </si>
  <si>
    <t>Daniela Talia Ortiz de Zevallos Pastor</t>
  </si>
  <si>
    <t>Factures novembre i desembre Daniela Ortiz</t>
  </si>
  <si>
    <t>Diario ABC SL</t>
  </si>
  <si>
    <t>B82824194</t>
  </si>
  <si>
    <t>Subscripció a diaris. Diario ABC</t>
  </si>
  <si>
    <t>Honoraris Experimentem amb l'ART - 12 sessions i material</t>
  </si>
  <si>
    <t>Iterartis Serviços para Museus e Transportes de Arte Lda</t>
  </si>
  <si>
    <t>Transport Nova Adquisició Lucía Nogueira</t>
  </si>
  <si>
    <t>Lloguer maquinària per a muntatge de Col·lecció 34 corresponent al mes d'Octubre)</t>
  </si>
  <si>
    <t>Registre sostre fons bibliogràfic CED per instal·lació de caixetí de connexions d'incendis</t>
  </si>
  <si>
    <t>Baixada mobiliari Col. 34 (cpta fra2584)</t>
  </si>
  <si>
    <t>Regidor Coreografies pel segle XX - oct</t>
  </si>
  <si>
    <t>Reimpressió Fulls de mà Plensa 2</t>
  </si>
  <si>
    <t>Reimpressió Fulls de mà Plensa 1</t>
  </si>
  <si>
    <t>Intèrpret en LSC - Visites 4T 2018</t>
  </si>
  <si>
    <t>Coordinació Comunismos por Venir</t>
  </si>
  <si>
    <t>iPad per anarxiu Sida.Equips informàtics</t>
  </si>
  <si>
    <t>Servicios Industriales Reunidos SAU</t>
  </si>
  <si>
    <t>A08259541</t>
  </si>
  <si>
    <t>Tintoreria - Cabaret</t>
  </si>
  <si>
    <t>Residencia investigadors Israel López</t>
  </si>
  <si>
    <t>Missatgeria local desembre (fins 15/12/18)</t>
  </si>
  <si>
    <t>Honoraris conceptualització del curs XIX-XXI i assistències a reunions educació</t>
  </si>
  <si>
    <t>Traducció al castellà i a l'anglès de la llista d'obres de Plensa</t>
  </si>
  <si>
    <t>Traducció d'Elaine Fradley del text de Jaume Plensa del català a l'anglès</t>
  </si>
  <si>
    <t>Compra Manualthinking per a RRHH</t>
  </si>
  <si>
    <t>Disseny materials Seminari Allez. prácticas ambulantes y museos dispersos</t>
  </si>
  <si>
    <t>Compra núm. 38 i 40 revista Ajoblanco</t>
  </si>
  <si>
    <t>10 Cintes Backup HP LTO-8 Ultrium Q2078A.Material fungible informàtic</t>
  </si>
  <si>
    <t>Recanvis i accessoris pantalla portàtil per actes</t>
  </si>
  <si>
    <t>Manteniment hands - Novembre 2018</t>
  </si>
  <si>
    <t>AS - Canvi de controlador gestió de clima del CED</t>
  </si>
  <si>
    <t>Banc de treball rodant</t>
  </si>
  <si>
    <t>Nicolás Suárez Vázquez</t>
  </si>
  <si>
    <t>Lloguer llums i tècnic Nico Suárez_TUTU_ Dissabtes MACBA</t>
  </si>
  <si>
    <t>Material fungible- setembre 2018</t>
  </si>
  <si>
    <t>Diagnosi i Formació feedback. Directius</t>
  </si>
  <si>
    <t>Formació Feedback. Tota la plantilla</t>
  </si>
  <si>
    <t>edición SON(I)A Peter Zinovieff</t>
  </si>
  <si>
    <t>guió PROBES 25</t>
  </si>
  <si>
    <t>prod aux. 24</t>
  </si>
  <si>
    <t>Publicaciones y Medios Telemáticos SL</t>
  </si>
  <si>
    <t>B61313417</t>
  </si>
  <si>
    <t>Anunci revista farmacèutica sobre eventos (Gener2019)</t>
  </si>
  <si>
    <t>Zinkdo Digital SL</t>
  </si>
  <si>
    <t>B66028309</t>
  </si>
  <si>
    <t>Articket 2018 - XXSS</t>
  </si>
  <si>
    <t>Anàlisi i desenvolupament de la licitació del subministrament elèctric dels 4 edificis</t>
  </si>
  <si>
    <t>Lloguer de contenidors desembre18</t>
  </si>
  <si>
    <t>María Isabel Barros Barato</t>
  </si>
  <si>
    <t>Producció elements comunicació-música vídeo recull</t>
  </si>
  <si>
    <t>Anna Rodriguez Casas</t>
  </si>
  <si>
    <t>Lloguer llits elàstics_TUTU_Dissabtes MACBA</t>
  </si>
  <si>
    <t>Pintura baranes metàl·liques interior Edifici Meier</t>
  </si>
  <si>
    <t>Pintura vestíbul Oficines Planta 0</t>
  </si>
  <si>
    <t>Canvi cablejats vídeo Auditori Meier</t>
  </si>
  <si>
    <t>Pack micro sense fils (ma + petaca) per activitats</t>
  </si>
  <si>
    <t>Gervi SCP</t>
  </si>
  <si>
    <t>J64840523</t>
  </si>
  <si>
    <t>Recursos electrònics. Il·luminació jardi pati d'escultures Plensa</t>
  </si>
  <si>
    <t>Pintura bancs replans Museu</t>
  </si>
  <si>
    <t>SON(I)A prod Peter Zinovieff (restante)</t>
  </si>
  <si>
    <t>guio SON(I)A Lebovici</t>
  </si>
  <si>
    <t>Hores pendents consultoria Robotics</t>
  </si>
  <si>
    <t>Fotografia d'obra Col·lecció</t>
  </si>
  <si>
    <t>Fotografia d'obra Col·lecció (sessió 19-12-2018, Sessió Fundació Vilacasas i projecte Jo Spence)</t>
  </si>
  <si>
    <t>Custòdia documental externa</t>
  </si>
  <si>
    <t>Digitalització 433 diapositives 35 mm. Reijkavic Slides (Dieter Roth)</t>
  </si>
  <si>
    <t>Honoraris altres - Gran Error (Ignasi Aballí, Col·lecció 33)</t>
  </si>
  <si>
    <t>traduccions principis desembre 2018</t>
  </si>
  <si>
    <t>Regidor Cabaret</t>
  </si>
  <si>
    <t>Regidor desprès de la Post Veritat</t>
  </si>
  <si>
    <t>Regidor Loop Festival</t>
  </si>
  <si>
    <t>Regidor 20 aniversario de Zemos</t>
  </si>
  <si>
    <t>Regidor música Meneo</t>
  </si>
  <si>
    <t>Regidor Del armisticio a la amistad</t>
  </si>
  <si>
    <t>Regidor D'Art Festival</t>
  </si>
  <si>
    <t>Regidor PAAC presentació del llibre blanc</t>
  </si>
  <si>
    <t>Regidor Idensitat 06/11/2018</t>
  </si>
  <si>
    <t>Regidor Conferència Elisabeth Lebovici</t>
  </si>
  <si>
    <t>Regidor estrena del documental sobre el Mural KH</t>
  </si>
  <si>
    <t>Coordinació regidoria Desembre2018</t>
  </si>
  <si>
    <t>Panys Armari Aula 0</t>
  </si>
  <si>
    <t>Renovació revista Kunstforum 258/2018 al 261/2019</t>
  </si>
  <si>
    <t>Renovació revista Exit any 2019 73-76</t>
  </si>
  <si>
    <t>Isabel Espinar González</t>
  </si>
  <si>
    <t>Comissió AZULIUS</t>
  </si>
  <si>
    <t>Libnova SL</t>
  </si>
  <si>
    <t>B85846319</t>
  </si>
  <si>
    <t>Escaner Copibook Open System A3 - 600 DPI Optical</t>
  </si>
  <si>
    <t>Mónica Genestar Fiol</t>
  </si>
  <si>
    <t>Traduccions escrites. Taducció anglès nota temporada 2019</t>
  </si>
  <si>
    <t>181220_Visita a la Carta Servei Jurídic MACBA (Victor)</t>
  </si>
  <si>
    <t>Servei Restaruració - Alba Clavell</t>
  </si>
  <si>
    <t>Servei Restaruració - Alejandro Castro Dic</t>
  </si>
  <si>
    <t>Servei Restaruració - Alejandro Castro Diciembre</t>
  </si>
  <si>
    <t>Comercial de Persianas y Motores</t>
  </si>
  <si>
    <t>B60614047</t>
  </si>
  <si>
    <t>Reparación motor persiana muelle Meier</t>
  </si>
  <si>
    <t>Modificació de canonades d'escomeses d'aigua de Meier i CED per monitoratge</t>
  </si>
  <si>
    <t>Comanda complementaria a  la 42181</t>
  </si>
  <si>
    <t>Servei Restaruració - Isabel Ayala</t>
  </si>
  <si>
    <t>Servei Restaruració - Jordi Arnó Des.2</t>
  </si>
  <si>
    <t>Servei Restaruració - Jordi Arnó Des.</t>
  </si>
  <si>
    <t>Servei Restaruració - Lluís Roqué Dic</t>
  </si>
  <si>
    <t>Servei Restaruració (Lluís Roqué Comas 2o semestre)</t>
  </si>
  <si>
    <t>Impressió 12 opis circuit ferrocarrils</t>
  </si>
  <si>
    <t>2 Anuncis Offline</t>
  </si>
  <si>
    <t>Serveis Paperam desembre</t>
  </si>
  <si>
    <t>Defensa litigi laboral 4</t>
  </si>
  <si>
    <t>Defensa litigi laboral 3</t>
  </si>
  <si>
    <t>Comanda complementaria a la 41544</t>
  </si>
  <si>
    <t>Adr-Odr Gira Societat Civil Professional</t>
  </si>
  <si>
    <t>J66318411</t>
  </si>
  <si>
    <t>Formació assetjament equip Macba</t>
  </si>
  <si>
    <t>Atelier Marquilles SL</t>
  </si>
  <si>
    <t>B67148916</t>
  </si>
  <si>
    <t>Paraiguer Entrada Museu</t>
  </si>
  <si>
    <t>E-Coordina Digital Knowledge SL</t>
  </si>
  <si>
    <t>B75116145</t>
  </si>
  <si>
    <t>Formació nova versió E-Coordina a equip PRL i a Administradors.</t>
  </si>
  <si>
    <t>Missatgeria nacional enviament comanda 41973 La Rueda</t>
  </si>
  <si>
    <t>BROSSA. Retorn DVD El orador o la mano</t>
  </si>
  <si>
    <t>Missatgeria nacional d'avui per demà. testos a calibrar octubre 18'</t>
  </si>
  <si>
    <t>5 Players Scala.Manteniment d'equips informàtics</t>
  </si>
  <si>
    <t>Digitalitzacions</t>
  </si>
  <si>
    <t>suport extern en la comercialització d'espais_Itziar Zuazu</t>
  </si>
  <si>
    <t>L'Avenç SL</t>
  </si>
  <si>
    <t>B08503583</t>
  </si>
  <si>
    <t>Renovació revista Avenç 2019, 453-463</t>
  </si>
  <si>
    <t>Main Ejecución de Proyectos Corporativos SL</t>
  </si>
  <si>
    <t>B62104187</t>
  </si>
  <si>
    <t>Campanyes FGC (2xOpis; Tertulies; Tram)</t>
  </si>
  <si>
    <t>Revisió Protocol Assessoria Laboral</t>
  </si>
  <si>
    <t>Juan Ignacio Marchiano</t>
  </si>
  <si>
    <t>Honoraris - Roberto Jacoby i Nacho Marciano - Recital Golosina Caníbal</t>
  </si>
  <si>
    <t>Syl l'Art Gràfic Premium SL</t>
  </si>
  <si>
    <t>B66544487</t>
  </si>
  <si>
    <t>Impressió del llibre de Melanie Smith</t>
  </si>
  <si>
    <t>Enviament làmpada Sevilla</t>
  </si>
  <si>
    <t>Contracte CAE presencial</t>
  </si>
  <si>
    <t>Fotografia d'obra - sessió 14/11/2018</t>
  </si>
  <si>
    <t>PM Print Exclusivas de Publicidad SL</t>
  </si>
  <si>
    <t>B86090792</t>
  </si>
  <si>
    <t>Producció 5 BUS PLUS- 2 SETMANES</t>
  </si>
  <si>
    <t>Producció 3 TRASERAS PLUS- 2 SETMANES</t>
  </si>
  <si>
    <t>Promedios Exclusivas de Publicidad SL</t>
  </si>
  <si>
    <t>B83541912</t>
  </si>
  <si>
    <t>Campanya 5 BUS PLUS- 2 SETMANES</t>
  </si>
  <si>
    <t>Campanya 3 TRASERAS PLUS- 2 SETMANES</t>
  </si>
  <si>
    <t>Publiciutat SL</t>
  </si>
  <si>
    <t>B58743006</t>
  </si>
  <si>
    <t>3 campanyes de banderoles + 1 campanya cartelleria</t>
  </si>
  <si>
    <t>renovació pla assetjament i elaboració FAQ's del protocol.</t>
  </si>
  <si>
    <t>Per l'anàlisi, estudi i elaboració d'una proposta efectiva comunicació entre els treballadors del MACBA davant de possibles incidències en el lloc de treball</t>
  </si>
  <si>
    <t>Assessoria jurídica adaptació a la nova llei LCSP</t>
  </si>
  <si>
    <t>Quota cultura i lleure</t>
  </si>
  <si>
    <t>Material fungible conservació arte y memòria</t>
  </si>
  <si>
    <t>Material fungible anàlisi i laboratori</t>
  </si>
  <si>
    <t>4 campanyes Youtube</t>
  </si>
  <si>
    <t>Acció IBTM_Libretes promo Espais MACBA 2018</t>
  </si>
  <si>
    <t>Manteniment Aules 2018</t>
  </si>
  <si>
    <t>Impressió d'autobusos Dissabtes MACBA</t>
  </si>
  <si>
    <t>Autobusos Dissabtes Macba</t>
  </si>
  <si>
    <t>1 campaya Arts en viu/activitats</t>
  </si>
  <si>
    <t>Manteniment Auditori Convent 2018</t>
  </si>
  <si>
    <t>Biko2 2006 SL</t>
  </si>
  <si>
    <t>B31896129</t>
  </si>
  <si>
    <t>Estrategia digital para la comunicación de las itinerancias del Museo</t>
  </si>
  <si>
    <t>Enrique Muda Bull</t>
  </si>
  <si>
    <t>Reportatge fotogràfic bar-cafeteria</t>
  </si>
  <si>
    <t>Euro Serigrafic 2016 SL</t>
  </si>
  <si>
    <t>B67058990</t>
  </si>
  <si>
    <t>Producció elements comunicació</t>
  </si>
  <si>
    <t>Reportatge fotogràfic Un segle breu: Col·lecció MACBA</t>
  </si>
  <si>
    <t>Firefly Barcelona Lighting Events SL</t>
  </si>
  <si>
    <t>B66879933</t>
  </si>
  <si>
    <t>Manteniment Auditori Meier 2018</t>
  </si>
  <si>
    <t>Articket - Xarxes</t>
  </si>
  <si>
    <t>Reimpressió reptes i objectius + resum executiu, Estratègia 2022. 400 exemplars a raó de 200 per volum</t>
  </si>
  <si>
    <t>Be Advertising Agency SL</t>
  </si>
  <si>
    <t>B66439381</t>
  </si>
  <si>
    <t>Definició estratègia; Dashboard; Analítica i reporting</t>
  </si>
  <si>
    <t>Serveis prestats extra desembre 2018: Edició i redacció del dossier de premsa de presentació del programa d�exposicions i activitats del 2019 del MACBA</t>
  </si>
  <si>
    <t>Intercanvi Betevé</t>
  </si>
  <si>
    <t>(en blanco)</t>
  </si>
  <si>
    <t>-</t>
  </si>
  <si>
    <t>xxxxx490R</t>
  </si>
  <si>
    <t>xxxxx212A</t>
  </si>
  <si>
    <t>xxxxx186Z</t>
  </si>
  <si>
    <t>xxxxx807P</t>
  </si>
  <si>
    <t>xxxxx378Y</t>
  </si>
  <si>
    <t>xxxxx094R</t>
  </si>
  <si>
    <t>xxxxx011E</t>
  </si>
  <si>
    <t>xxxxx991H</t>
  </si>
  <si>
    <t>xxxxx558B</t>
  </si>
  <si>
    <t>xxxxx923N</t>
  </si>
  <si>
    <t>xxxxx979B</t>
  </si>
  <si>
    <t>xxxxx271V</t>
  </si>
  <si>
    <t>xxxxx659G</t>
  </si>
  <si>
    <t>xxxxx500J</t>
  </si>
  <si>
    <t>xxxxx3085</t>
  </si>
  <si>
    <t>xxxxx3B03</t>
  </si>
  <si>
    <t>xxxxx601Q</t>
  </si>
  <si>
    <t>xxxxx99M1</t>
  </si>
  <si>
    <t>xxxxx811A</t>
  </si>
  <si>
    <t>xxxxx213M</t>
  </si>
  <si>
    <t>xxxxx8756</t>
  </si>
  <si>
    <t>xxxxx901M</t>
  </si>
  <si>
    <t>xxxxx404D</t>
  </si>
  <si>
    <t>xxxxx226W</t>
  </si>
  <si>
    <t>xxxxx7105</t>
  </si>
  <si>
    <t>xxxxx861G</t>
  </si>
  <si>
    <t>xxxxx329H</t>
  </si>
  <si>
    <t>xxxxx549F</t>
  </si>
  <si>
    <t>xxxxx695L</t>
  </si>
  <si>
    <t>xxxxx420V</t>
  </si>
  <si>
    <t>xxxxx355X</t>
  </si>
  <si>
    <t>xxxxx966M</t>
  </si>
  <si>
    <t>xxxxx950Y</t>
  </si>
  <si>
    <t>xxxxx458Z</t>
  </si>
  <si>
    <t>xxxxx848C</t>
  </si>
  <si>
    <t>xxxxx803K</t>
  </si>
  <si>
    <t>xxxxx644T</t>
  </si>
  <si>
    <t>xxxxx040Y</t>
  </si>
  <si>
    <t>xxxxx7819</t>
  </si>
  <si>
    <t>xxxxx260W</t>
  </si>
  <si>
    <t>xxxxx2636</t>
  </si>
  <si>
    <t>xxxxx581E</t>
  </si>
  <si>
    <t>xxxxx370K</t>
  </si>
  <si>
    <t>xxxxx833G</t>
  </si>
  <si>
    <t>xxxxx617G</t>
  </si>
  <si>
    <t>xxxxx992E</t>
  </si>
  <si>
    <t>xxxxx547M</t>
  </si>
  <si>
    <t>xxxxx267Z</t>
  </si>
  <si>
    <t>xxxxx460G</t>
  </si>
  <si>
    <t>xxxxx828D</t>
  </si>
  <si>
    <t>xxxxx953S</t>
  </si>
  <si>
    <t>xxxxx573L</t>
  </si>
  <si>
    <t>xxxxx223G</t>
  </si>
  <si>
    <t>xxxxx573J</t>
  </si>
  <si>
    <t>xxxxx1156</t>
  </si>
  <si>
    <t>xxxxx456H</t>
  </si>
  <si>
    <t>xxxxx450N</t>
  </si>
  <si>
    <t>xxxxx796F</t>
  </si>
  <si>
    <t>xxxxx111A</t>
  </si>
  <si>
    <t>xxxxx5893</t>
  </si>
  <si>
    <t>xxxxx8992</t>
  </si>
  <si>
    <t>xxxxx6314</t>
  </si>
  <si>
    <t>xxxxx241F</t>
  </si>
  <si>
    <t>xxxxx569C</t>
  </si>
  <si>
    <t>xxxxx183V</t>
  </si>
  <si>
    <t>xxxxx3254</t>
  </si>
  <si>
    <t>xxxxx627T</t>
  </si>
  <si>
    <t>xxxxx814L</t>
  </si>
  <si>
    <t>xxxxx900K</t>
  </si>
  <si>
    <t>xxxxx489F</t>
  </si>
  <si>
    <t>xxxxx106S</t>
  </si>
  <si>
    <t>xxxxx971R</t>
  </si>
  <si>
    <t>xxxxx073E</t>
  </si>
  <si>
    <t>xxxxx222F</t>
  </si>
  <si>
    <t>xxxxx7958</t>
  </si>
  <si>
    <t>xxxxx1899</t>
  </si>
  <si>
    <t>xxxxx6104</t>
  </si>
  <si>
    <t>xxxxx6153</t>
  </si>
  <si>
    <t>xxxxx0016</t>
  </si>
  <si>
    <t>xxxxx2003</t>
  </si>
  <si>
    <t>xxxxx2129</t>
  </si>
  <si>
    <t>xxxxx6987</t>
  </si>
  <si>
    <t>xxxxx0012</t>
  </si>
  <si>
    <t>xxxxx3594</t>
  </si>
  <si>
    <t>xxxxx7139</t>
  </si>
  <si>
    <t>xxxxxNLCJ</t>
  </si>
  <si>
    <t>xxxxx5715</t>
  </si>
  <si>
    <t>xxxxx5350</t>
  </si>
  <si>
    <t>xxxxx610H</t>
  </si>
  <si>
    <t>xxxxx911H</t>
  </si>
  <si>
    <t>xxxxx6813</t>
  </si>
  <si>
    <t>xxxxx3779</t>
  </si>
  <si>
    <t>xxxxx731N</t>
  </si>
  <si>
    <t>xxxxx463Q</t>
  </si>
  <si>
    <t>xxxxx824L</t>
  </si>
  <si>
    <t>xxxxx011G</t>
  </si>
  <si>
    <t>xxxxx395Y</t>
  </si>
  <si>
    <t>xxxxx543E</t>
  </si>
  <si>
    <t>xxxxx278H</t>
  </si>
  <si>
    <t>xxxxx255Q</t>
  </si>
  <si>
    <t>xxxxx6746</t>
  </si>
  <si>
    <t>xxxxx810A</t>
  </si>
  <si>
    <t>xxxxx803L</t>
  </si>
  <si>
    <t>xxxxx214T</t>
  </si>
  <si>
    <t>xxxxx0963</t>
  </si>
  <si>
    <t>xxxxx607K</t>
  </si>
  <si>
    <t>xxxxx140S</t>
  </si>
  <si>
    <t>xxxxx692T</t>
  </si>
  <si>
    <t>xxxxx1104</t>
  </si>
  <si>
    <t>xxxxx2235</t>
  </si>
  <si>
    <t>xxxxx6405</t>
  </si>
  <si>
    <t>xxxxx521Z</t>
  </si>
  <si>
    <t>xxxxx9880</t>
  </si>
  <si>
    <t>xxxxx753S</t>
  </si>
  <si>
    <t>xxxxx7988</t>
  </si>
  <si>
    <t>xxxxx796C</t>
  </si>
  <si>
    <t>xxxxx9537</t>
  </si>
  <si>
    <t>xxxxx125X</t>
  </si>
  <si>
    <t>xxxxx956E</t>
  </si>
  <si>
    <t>xxxxx354Y</t>
  </si>
  <si>
    <t>xxxxx894A</t>
  </si>
  <si>
    <t>xxxxx741S</t>
  </si>
  <si>
    <t>xxxxx758T</t>
  </si>
  <si>
    <t>xxxxx3787</t>
  </si>
  <si>
    <t>xxxxx448B</t>
  </si>
  <si>
    <t>xxxxx361K</t>
  </si>
  <si>
    <t>xxxxx911A</t>
  </si>
  <si>
    <t>xxxxx247W</t>
  </si>
  <si>
    <t>xxxxx646W</t>
  </si>
  <si>
    <t>xxxxx642S</t>
  </si>
  <si>
    <t>xxxxx734P</t>
  </si>
  <si>
    <t>xxxxx055P</t>
  </si>
  <si>
    <t>xxxxx257F</t>
  </si>
  <si>
    <t>xxxxx164M</t>
  </si>
  <si>
    <t>xxxxx259T</t>
  </si>
  <si>
    <t>xxxxx016H</t>
  </si>
  <si>
    <t>xxxxx295E</t>
  </si>
  <si>
    <t>xxxxx885T</t>
  </si>
  <si>
    <t>xxxxx208D</t>
  </si>
  <si>
    <t>xxxxx596E</t>
  </si>
  <si>
    <t>xxxxx977T</t>
  </si>
  <si>
    <t>xxxxx654A</t>
  </si>
  <si>
    <t>xxxxx689W</t>
  </si>
  <si>
    <t>xxxxx1452</t>
  </si>
  <si>
    <t>xxxxx436W</t>
  </si>
  <si>
    <t>xxxxx415Z</t>
  </si>
  <si>
    <t>xxxxx828W</t>
  </si>
  <si>
    <t>xxxxx127W</t>
  </si>
  <si>
    <t>xxxxx7811</t>
  </si>
  <si>
    <t>xxxxx5921</t>
  </si>
  <si>
    <t>xxxxx744H</t>
  </si>
  <si>
    <t>xxxxx133R</t>
  </si>
  <si>
    <t>xxxxx558X</t>
  </si>
  <si>
    <t>xxxxx474P</t>
  </si>
  <si>
    <t>xxxxx598E</t>
  </si>
  <si>
    <t>xxxxx922A</t>
  </si>
  <si>
    <t>xxxxx543V</t>
  </si>
  <si>
    <t>xxxxx870Z</t>
  </si>
  <si>
    <t>xxxxx0744</t>
  </si>
  <si>
    <t>xxxxx808X</t>
  </si>
  <si>
    <t>xxxxx921D</t>
  </si>
  <si>
    <t>xxxxx284B</t>
  </si>
  <si>
    <t>xxxxx221Q</t>
  </si>
  <si>
    <t>xxxxx831J</t>
  </si>
  <si>
    <t>xxxxx366K</t>
  </si>
  <si>
    <t>xxxxx144W</t>
  </si>
  <si>
    <t>xxxxx033V</t>
  </si>
  <si>
    <t>xxxxx4B01</t>
  </si>
  <si>
    <t>xxxxx821V</t>
  </si>
  <si>
    <t>xxxxx777T</t>
  </si>
  <si>
    <t>xxxxx8B01</t>
  </si>
  <si>
    <t>xxxxx166G</t>
  </si>
  <si>
    <t>xxxxx211Z</t>
  </si>
  <si>
    <t>xxxxx827X</t>
  </si>
  <si>
    <t>xxxxx2643</t>
  </si>
  <si>
    <t>xxxxx047A</t>
  </si>
  <si>
    <t>xxxxx174C</t>
  </si>
  <si>
    <t>xxxxx471F</t>
  </si>
  <si>
    <t>xxxxx747X</t>
  </si>
  <si>
    <t>xxxxx386F</t>
  </si>
  <si>
    <t>xxxxx887S</t>
  </si>
  <si>
    <t>xxxxx2087</t>
  </si>
  <si>
    <t>xxxxx581L</t>
  </si>
  <si>
    <t>xxxxx506C</t>
  </si>
  <si>
    <t>xxxxx2439</t>
  </si>
  <si>
    <t>xxxxx949W</t>
  </si>
  <si>
    <t>xxxxx6941</t>
  </si>
  <si>
    <t>xxxxx282Z</t>
  </si>
  <si>
    <t>xxxxx798R</t>
  </si>
  <si>
    <t>xxxxx460D</t>
  </si>
  <si>
    <t>xxxxx946K</t>
  </si>
  <si>
    <t>xxxxx112P</t>
  </si>
  <si>
    <t>xxxxx301F</t>
  </si>
  <si>
    <t>xxxxx955K</t>
  </si>
  <si>
    <t>xxxxx587D</t>
  </si>
  <si>
    <t>xxxxx684F</t>
  </si>
  <si>
    <t>xxxxx022F</t>
  </si>
  <si>
    <t>xxxxx4242</t>
  </si>
  <si>
    <t>xxxxx066V</t>
  </si>
  <si>
    <t>xxxxx193G</t>
  </si>
  <si>
    <t>xxxxx449L</t>
  </si>
  <si>
    <t>xxxxx952R</t>
  </si>
  <si>
    <t>xxxxx003Y</t>
  </si>
  <si>
    <t>xxxxx4117</t>
  </si>
  <si>
    <t>xxxxx953C</t>
  </si>
  <si>
    <t>xxxxx453S</t>
  </si>
  <si>
    <t>xxxxx6626</t>
  </si>
  <si>
    <t>xxxxx300Y</t>
  </si>
  <si>
    <t>xxxxx114P</t>
  </si>
  <si>
    <t>xxxxx405G</t>
  </si>
  <si>
    <t>xxxxx175R</t>
  </si>
  <si>
    <t>xxxxx833J</t>
  </si>
  <si>
    <t>xxxxx274P</t>
  </si>
  <si>
    <t>xxxxx597L</t>
  </si>
  <si>
    <t>xxxxx144T</t>
  </si>
  <si>
    <t>xxxxx4004</t>
  </si>
  <si>
    <t>xxxxx6742</t>
  </si>
  <si>
    <t>xxxxx7EZA</t>
  </si>
  <si>
    <t>xxxxx289V</t>
  </si>
  <si>
    <t>xxxxx846M</t>
  </si>
  <si>
    <t>xxxxx790E</t>
  </si>
  <si>
    <t>xxxxx3894</t>
  </si>
  <si>
    <t>xxxxx827T</t>
  </si>
  <si>
    <t>xxxxx2AW8</t>
  </si>
  <si>
    <t>xxxxx9155</t>
  </si>
  <si>
    <t>xxxxx4050</t>
  </si>
  <si>
    <t>xxxxx522R</t>
  </si>
  <si>
    <t>xxxxx656H</t>
  </si>
  <si>
    <t>xxxxx8298</t>
  </si>
  <si>
    <t>xxxxx466C</t>
  </si>
  <si>
    <t>xxxxx573M</t>
  </si>
  <si>
    <t>xxxxx0881</t>
  </si>
  <si>
    <t>xxxxx952X</t>
  </si>
  <si>
    <t>xxxxx6878</t>
  </si>
  <si>
    <t>xxxxx656Q</t>
  </si>
  <si>
    <t>xxxxx955X</t>
  </si>
  <si>
    <t>xxxxx777E</t>
  </si>
  <si>
    <t>xxxxx5884</t>
  </si>
  <si>
    <t>xxxxx031T</t>
  </si>
  <si>
    <t>xxxxx610M</t>
  </si>
  <si>
    <t>xxxxx1213</t>
  </si>
  <si>
    <t>xxxxx757Y</t>
  </si>
  <si>
    <t>xxxxx693J</t>
  </si>
  <si>
    <t>xxxxx650S</t>
  </si>
  <si>
    <t>xxxxx420H</t>
  </si>
  <si>
    <t>xxxxx2822</t>
  </si>
  <si>
    <t>xxxxx0772</t>
  </si>
  <si>
    <t>xxxxx9400</t>
  </si>
  <si>
    <t>xxxxx931Q</t>
  </si>
  <si>
    <t>xxxxx0214</t>
  </si>
  <si>
    <t>xxxxx8765</t>
  </si>
  <si>
    <t>xxxxx127V</t>
  </si>
  <si>
    <t>xxxxx272S</t>
  </si>
  <si>
    <t>xxxxx428K</t>
  </si>
  <si>
    <t>xxxxx072R</t>
  </si>
  <si>
    <t>xxxxx9728</t>
  </si>
  <si>
    <t>xxxxx1726</t>
  </si>
  <si>
    <t>xxxxx983F</t>
  </si>
  <si>
    <t>xxxxx9894</t>
  </si>
  <si>
    <t>xxxxx614L</t>
  </si>
  <si>
    <t>xxxxx0100</t>
  </si>
  <si>
    <t>xxxxx547L</t>
  </si>
  <si>
    <t>xxxxx917N</t>
  </si>
  <si>
    <t>xxxxx905X</t>
  </si>
  <si>
    <t>xxxxx681J</t>
  </si>
  <si>
    <t>xxxxx018M</t>
  </si>
  <si>
    <t>xxxxx688D</t>
  </si>
  <si>
    <t>xxxxx2042</t>
  </si>
  <si>
    <t>xxxxx5549</t>
  </si>
  <si>
    <t>xxxxx756Q</t>
  </si>
  <si>
    <t>xxxxx4978</t>
  </si>
  <si>
    <t>xxxxx7045</t>
  </si>
  <si>
    <t>xxxxx4748</t>
  </si>
  <si>
    <t>xxxxx0011</t>
  </si>
  <si>
    <t>xxxxx0180</t>
  </si>
  <si>
    <t>xxxxx936G</t>
  </si>
  <si>
    <t>xxxxx151B</t>
  </si>
  <si>
    <t>xxxxx6519</t>
  </si>
  <si>
    <t>xxxxx9566</t>
  </si>
  <si>
    <t>xxxxx462A</t>
  </si>
  <si>
    <t>xxxxx848W</t>
  </si>
  <si>
    <t>xxxxx4215</t>
  </si>
  <si>
    <t>xxxxx365E</t>
  </si>
  <si>
    <t>xxxxx470Q</t>
  </si>
  <si>
    <t>xxxxx6850</t>
  </si>
  <si>
    <t>xxxxx238S</t>
  </si>
  <si>
    <t>xxxxx556E</t>
  </si>
  <si>
    <t>xxxxx066C</t>
  </si>
  <si>
    <t>xxxxx606C</t>
  </si>
  <si>
    <t>xxxxx3869</t>
  </si>
  <si>
    <t>xxxxx7712</t>
  </si>
  <si>
    <t>xxxxx514M</t>
  </si>
  <si>
    <t>xxxxx486S</t>
  </si>
  <si>
    <t>xxxxx674V</t>
  </si>
  <si>
    <t>xxxxx6787</t>
  </si>
  <si>
    <t>xxxxx6942</t>
  </si>
  <si>
    <t>xxxxx0175</t>
  </si>
  <si>
    <t>xxxxx446T</t>
  </si>
  <si>
    <t>xxxxx344D</t>
  </si>
  <si>
    <t>xxxxx578M</t>
  </si>
  <si>
    <t>xxxxx3753</t>
  </si>
  <si>
    <t>xxxxx790Z</t>
  </si>
  <si>
    <t>xxxxx729Z</t>
  </si>
  <si>
    <t>xxxxx200D</t>
  </si>
  <si>
    <t>xxxxx1961</t>
  </si>
  <si>
    <t>xxxxx7639</t>
  </si>
  <si>
    <t>xxxxx326H</t>
  </si>
  <si>
    <t>xxxxx0875</t>
  </si>
  <si>
    <t>xxxxx7997</t>
  </si>
  <si>
    <t>xxxxx5579</t>
  </si>
  <si>
    <t>xxxxx055N</t>
  </si>
  <si>
    <t>xxxxx0965</t>
  </si>
  <si>
    <t>xxxxx497X</t>
  </si>
  <si>
    <t>xxxxx968A</t>
  </si>
  <si>
    <t>xxxxx487F</t>
  </si>
  <si>
    <t>xxxxx8664</t>
  </si>
  <si>
    <t>xxxxx7228</t>
  </si>
  <si>
    <t>xxxxx6717</t>
  </si>
  <si>
    <t>xxxxx927P</t>
  </si>
  <si>
    <t>xxxxx7696</t>
  </si>
  <si>
    <t>xxxxx3860</t>
  </si>
  <si>
    <t>xxxxx0001</t>
  </si>
  <si>
    <t>xxxxx670W</t>
  </si>
  <si>
    <t>xxxxx706Q</t>
  </si>
  <si>
    <t>xxxxx125E</t>
  </si>
  <si>
    <t>xxxxx8589</t>
  </si>
  <si>
    <t>xxxxx8901</t>
  </si>
  <si>
    <t>xxxxx081A</t>
  </si>
  <si>
    <t>xxxxx547X</t>
  </si>
  <si>
    <t>xxxxx4868</t>
  </si>
  <si>
    <t>xxxxx875E</t>
  </si>
  <si>
    <t>xxxxx526L</t>
  </si>
  <si>
    <t>xxxxx807X</t>
  </si>
  <si>
    <t>xxxxx494F</t>
  </si>
  <si>
    <t>xxxxx107T</t>
  </si>
  <si>
    <t>xxxxx424Q</t>
  </si>
  <si>
    <t>xxxxx233B</t>
  </si>
  <si>
    <t>xxxxx1513</t>
  </si>
  <si>
    <t>xxxxx509Z</t>
  </si>
  <si>
    <t>xxxxx9198</t>
  </si>
  <si>
    <t>xxxxx0026</t>
  </si>
  <si>
    <t>xxxxx7000</t>
  </si>
  <si>
    <t>xxxxx784Z</t>
  </si>
  <si>
    <t>xxxxx529W</t>
  </si>
  <si>
    <t>xxxxx042K</t>
  </si>
  <si>
    <t>xxxxx4582</t>
  </si>
  <si>
    <t>xxxxx8828</t>
  </si>
  <si>
    <t>xxxxx2989</t>
  </si>
  <si>
    <t>xxxxx4837</t>
  </si>
  <si>
    <t>xxxxx050E</t>
  </si>
  <si>
    <t>xxxxx791D</t>
  </si>
  <si>
    <t>xxxxx1856</t>
  </si>
  <si>
    <t>xxxxx766T</t>
  </si>
  <si>
    <t>xxxxx0307</t>
  </si>
  <si>
    <t>xxxxx470L</t>
  </si>
  <si>
    <t>xxxxx083K</t>
  </si>
  <si>
    <t>xxxxx680G</t>
  </si>
  <si>
    <t>xxxxx702R</t>
  </si>
  <si>
    <t>xxxxx293R</t>
  </si>
  <si>
    <t>xxxxx0567</t>
  </si>
  <si>
    <t>xxxxx190R</t>
  </si>
  <si>
    <t>xxxxx356C</t>
  </si>
  <si>
    <t>xxxxx337Y</t>
  </si>
  <si>
    <t>xxxxx432K</t>
  </si>
  <si>
    <t>xxxxx420S</t>
  </si>
  <si>
    <t>xxxxx5058</t>
  </si>
  <si>
    <t>xxxxx6573</t>
  </si>
  <si>
    <t>xxxxx568W</t>
  </si>
  <si>
    <t>xxxxx410F</t>
  </si>
  <si>
    <t>xxxxx9B01</t>
  </si>
  <si>
    <t>xxxxx090V</t>
  </si>
  <si>
    <t>xxxxx9185</t>
  </si>
  <si>
    <t>xxxxx4884</t>
  </si>
  <si>
    <t>xxxxx517L</t>
  </si>
  <si>
    <t>xxxxx838P</t>
  </si>
  <si>
    <t>xxxxx299C</t>
  </si>
  <si>
    <t>xxxxx088T</t>
  </si>
  <si>
    <t>xxxxx655S</t>
  </si>
  <si>
    <t>xxxxx438A</t>
  </si>
  <si>
    <t>xxxxx636N</t>
  </si>
  <si>
    <t>xxxxx6867</t>
  </si>
  <si>
    <t>xxxxx087B</t>
  </si>
  <si>
    <t>xxxxx8140</t>
  </si>
  <si>
    <t>xxxxx534L</t>
  </si>
  <si>
    <t>xxxxx391Q</t>
  </si>
  <si>
    <t>xxxxx167R</t>
  </si>
  <si>
    <t>xxxxx0034</t>
  </si>
  <si>
    <t>xxxxx927Q</t>
  </si>
  <si>
    <t>xxxxx023W</t>
  </si>
  <si>
    <t>xxxxx940K</t>
  </si>
  <si>
    <t>xxxxx6788</t>
  </si>
  <si>
    <t>xxxxx855J</t>
  </si>
  <si>
    <t>xxxxx812X</t>
  </si>
  <si>
    <t>xxxxx388R</t>
  </si>
  <si>
    <t>xxxxx950K</t>
  </si>
  <si>
    <t>xxxxx506M</t>
  </si>
  <si>
    <t>xxxxx885V</t>
  </si>
  <si>
    <t>xxxxx248V</t>
  </si>
  <si>
    <t>xxxxx3128</t>
  </si>
  <si>
    <t>xxxxx750Y</t>
  </si>
  <si>
    <t>xxxxx798S</t>
  </si>
  <si>
    <t>xxxxx828J</t>
  </si>
  <si>
    <t>xxxxx228Q</t>
  </si>
  <si>
    <t>xxxxx404S</t>
  </si>
  <si>
    <t>xxxxx676D</t>
  </si>
  <si>
    <t>xxxxx268L</t>
  </si>
  <si>
    <t>xxxxx86CA</t>
  </si>
  <si>
    <t>xxxxx8270</t>
  </si>
  <si>
    <t>xxxxx816S</t>
  </si>
  <si>
    <t>xxxxx717Q</t>
  </si>
  <si>
    <t>xxxxx754W</t>
  </si>
  <si>
    <t>xxxxx132V</t>
  </si>
  <si>
    <t>xxxxx393M</t>
  </si>
  <si>
    <t>xxxxx306K</t>
  </si>
  <si>
    <t>xxxxx0553</t>
  </si>
  <si>
    <t>xxxxx414E</t>
  </si>
  <si>
    <t>xxxxx172L</t>
  </si>
  <si>
    <t>xxxxx407E</t>
  </si>
  <si>
    <t>xxxxx3990</t>
  </si>
  <si>
    <t>xxxxx7385</t>
  </si>
  <si>
    <t>xxxxx223H</t>
  </si>
  <si>
    <t>xxxxx165L</t>
  </si>
  <si>
    <t>xxxxx977S</t>
  </si>
  <si>
    <t>xxxxx8605</t>
  </si>
  <si>
    <t>xxxxx924L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</si>
</sst>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18" fillId="0" borderId="0" xfId="0" applyFont="1"/>
    <xf numFmtId="0" fontId="18" fillId="0" borderId="0" xfId="0" applyFont="1" applyAlignment="1">
      <alignment horizont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24" fillId="33" borderId="0" xfId="0" applyFont="1" applyFill="1" applyAlignment="1">
      <alignment horizontal="center"/>
    </xf>
    <xf numFmtId="4" fontId="0" fillId="33" borderId="0" xfId="0" applyNumberFormat="1" applyFill="1"/>
    <xf numFmtId="0" fontId="25" fillId="33" borderId="0" xfId="0" applyFont="1" applyFill="1" applyAlignment="1">
      <alignment vertical="center"/>
    </xf>
    <xf numFmtId="4" fontId="18" fillId="0" borderId="0" xfId="0" applyNumberFormat="1" applyFont="1"/>
    <xf numFmtId="0" fontId="27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4" fontId="18" fillId="33" borderId="0" xfId="0" applyNumberFormat="1" applyFont="1" applyFill="1"/>
    <xf numFmtId="0" fontId="29" fillId="33" borderId="0" xfId="0" applyFont="1" applyFill="1" applyAlignment="1">
      <alignment vertical="center"/>
    </xf>
    <xf numFmtId="0" fontId="18" fillId="33" borderId="0" xfId="0" applyFont="1" applyFill="1"/>
    <xf numFmtId="0" fontId="18" fillId="33" borderId="0" xfId="0" applyFont="1" applyFill="1" applyAlignment="1">
      <alignment horizontal="center" vertical="top"/>
    </xf>
    <xf numFmtId="4" fontId="18" fillId="33" borderId="0" xfId="0" applyNumberFormat="1" applyFont="1" applyFill="1" applyAlignment="1">
      <alignment vertical="top"/>
    </xf>
    <xf numFmtId="0" fontId="18" fillId="33" borderId="0" xfId="0" applyFont="1" applyFill="1" applyAlignment="1">
      <alignment vertical="top"/>
    </xf>
    <xf numFmtId="0" fontId="31" fillId="33" borderId="0" xfId="0" applyFont="1" applyFill="1"/>
    <xf numFmtId="4" fontId="26" fillId="0" borderId="0" xfId="0" applyNumberFormat="1" applyFont="1" applyAlignment="1">
      <alignment horizontal="center"/>
    </xf>
    <xf numFmtId="0" fontId="32" fillId="33" borderId="0" xfId="0" applyFont="1" applyFill="1"/>
    <xf numFmtId="0" fontId="32" fillId="33" borderId="0" xfId="0" applyFont="1" applyFill="1" applyAlignment="1">
      <alignment horizontal="center"/>
    </xf>
    <xf numFmtId="4" fontId="32" fillId="33" borderId="0" xfId="0" applyNumberFormat="1" applyFont="1" applyFill="1"/>
    <xf numFmtId="0" fontId="33" fillId="33" borderId="0" xfId="0" applyFont="1" applyFill="1" applyAlignment="1">
      <alignment vertical="center"/>
    </xf>
    <xf numFmtId="0" fontId="34" fillId="33" borderId="0" xfId="0" applyFont="1" applyFill="1"/>
    <xf numFmtId="0" fontId="33" fillId="33" borderId="0" xfId="0" applyFont="1" applyFill="1"/>
    <xf numFmtId="0" fontId="34" fillId="33" borderId="0" xfId="0" applyFont="1" applyFill="1" applyAlignment="1">
      <alignment horizontal="center"/>
    </xf>
    <xf numFmtId="4" fontId="32" fillId="0" borderId="0" xfId="0" applyNumberFormat="1" applyFont="1"/>
    <xf numFmtId="4" fontId="34" fillId="33" borderId="0" xfId="0" applyNumberFormat="1" applyFont="1" applyFill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left" vertical="center"/>
    </xf>
    <xf numFmtId="4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8" fillId="0" borderId="10" xfId="0" applyFont="1" applyBorder="1"/>
    <xf numFmtId="0" fontId="35" fillId="33" borderId="0" xfId="0" applyFont="1" applyFill="1" applyAlignment="1">
      <alignment vertical="center"/>
    </xf>
    <xf numFmtId="0" fontId="31" fillId="33" borderId="0" xfId="0" applyFont="1" applyFill="1" applyAlignment="1">
      <alignment vertical="top"/>
    </xf>
    <xf numFmtId="0" fontId="28" fillId="33" borderId="0" xfId="0" applyFont="1" applyFill="1" applyAlignment="1">
      <alignment horizontal="center" vertical="top"/>
    </xf>
    <xf numFmtId="0" fontId="29" fillId="33" borderId="0" xfId="0" applyFont="1" applyFill="1" applyAlignment="1">
      <alignment vertical="top"/>
    </xf>
    <xf numFmtId="0" fontId="38" fillId="33" borderId="0" xfId="0" applyFont="1" applyFill="1" applyAlignment="1">
      <alignment horizontal="center" vertical="center"/>
    </xf>
    <xf numFmtId="4" fontId="38" fillId="33" borderId="0" xfId="0" applyNumberFormat="1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horizontal="left" vertical="center"/>
    </xf>
    <xf numFmtId="0" fontId="40" fillId="0" borderId="0" xfId="42"/>
    <xf numFmtId="0" fontId="41" fillId="0" borderId="0" xfId="0" applyFont="1"/>
    <xf numFmtId="164" fontId="41" fillId="0" borderId="0" xfId="0" applyNumberFormat="1" applyFont="1"/>
    <xf numFmtId="14" fontId="18" fillId="0" borderId="10" xfId="0" applyNumberFormat="1" applyFont="1" applyBorder="1"/>
    <xf numFmtId="4" fontId="18" fillId="0" borderId="10" xfId="0" applyNumberFormat="1" applyFont="1" applyBorder="1"/>
    <xf numFmtId="164" fontId="18" fillId="0" borderId="0" xfId="0" applyNumberFormat="1" applyFont="1"/>
    <xf numFmtId="0" fontId="39" fillId="33" borderId="0" xfId="0" applyFont="1" applyFill="1" applyAlignment="1">
      <alignment horizontal="left" vertical="center" wrapText="1"/>
    </xf>
  </cellXfs>
  <cellStyles count="43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FE190BCF-591F-4D3F-B2E9-E066297659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76400" cy="386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12682ABC-A0C8-455F-B404-93530929EB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76400" cy="386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F560D786-EA03-474C-A87E-C578CD8C73B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76400" cy="386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44D55148-0091-4FF3-A8EB-7643A464063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76400" cy="386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5"/>
  <sheetViews>
    <sheetView zoomScale="90" zoomScaleNormal="90" workbookViewId="0">
      <selection activeCell="A14" sqref="A14"/>
    </sheetView>
  </sheetViews>
  <sheetFormatPr defaultColWidth="11.5" defaultRowHeight="12.9" x14ac:dyDescent="0.2"/>
  <cols>
    <col min="1" max="1" width="18.875" style="1" customWidth="1"/>
    <col min="2" max="2" width="39.875" bestFit="1" customWidth="1"/>
    <col min="3" max="3" width="16.5" style="1" customWidth="1"/>
    <col min="4" max="4" width="49.5" customWidth="1"/>
    <col min="5" max="6" width="16.5" customWidth="1"/>
    <col min="7" max="7" width="23" customWidth="1"/>
    <col min="8" max="8" width="27.5" style="1" bestFit="1" customWidth="1"/>
    <col min="9" max="9" width="14.125" hidden="1" customWidth="1"/>
    <col min="10" max="11" width="14.125" customWidth="1"/>
    <col min="12" max="12" width="8" customWidth="1"/>
    <col min="13" max="13" width="34.125" style="1" customWidth="1"/>
    <col min="14" max="14" width="16.875" bestFit="1" customWidth="1"/>
    <col min="15" max="15" width="39.875" bestFit="1" customWidth="1"/>
  </cols>
  <sheetData>
    <row r="1" spans="1:14" s="4" customFormat="1" ht="25.5" customHeight="1" x14ac:dyDescent="0.25">
      <c r="A1" s="3"/>
      <c r="C1" s="12"/>
      <c r="H1" s="5"/>
      <c r="I1" s="6"/>
      <c r="J1" s="6"/>
      <c r="K1" s="6"/>
      <c r="L1" s="7"/>
      <c r="M1" s="5"/>
      <c r="N1" s="2"/>
    </row>
    <row r="2" spans="1:14" s="4" customFormat="1" ht="13.6" x14ac:dyDescent="0.25">
      <c r="C2" s="12"/>
      <c r="H2" s="5"/>
      <c r="I2" s="6"/>
      <c r="J2" s="6"/>
      <c r="K2" s="6"/>
      <c r="L2" s="7"/>
      <c r="M2" s="5"/>
      <c r="N2" s="2"/>
    </row>
    <row r="3" spans="1:14" s="4" customFormat="1" ht="13.6" x14ac:dyDescent="0.25">
      <c r="C3" s="12"/>
      <c r="H3" s="5"/>
      <c r="I3" s="6"/>
      <c r="J3" s="6"/>
      <c r="K3" s="6"/>
      <c r="L3" s="7"/>
      <c r="M3" s="5"/>
      <c r="N3" s="2"/>
    </row>
    <row r="4" spans="1:14" s="16" customFormat="1" ht="23.95" customHeight="1" x14ac:dyDescent="0.2">
      <c r="A4" s="10" t="s">
        <v>6</v>
      </c>
      <c r="B4" s="11"/>
      <c r="C4" s="11"/>
      <c r="D4" s="11"/>
      <c r="E4" s="11"/>
      <c r="F4" s="11"/>
      <c r="G4" s="11"/>
      <c r="H4" s="12"/>
      <c r="I4" s="13"/>
      <c r="J4" s="13"/>
      <c r="K4" s="13"/>
      <c r="L4" s="14"/>
      <c r="M4" s="11"/>
      <c r="N4" s="15"/>
    </row>
    <row r="5" spans="1:14" s="16" customFormat="1" ht="18" customHeight="1" x14ac:dyDescent="0.2">
      <c r="A5" s="10"/>
      <c r="B5" s="11"/>
      <c r="C5" s="11"/>
      <c r="D5" s="11"/>
      <c r="E5" s="11"/>
      <c r="F5" s="11"/>
      <c r="G5" s="11"/>
      <c r="H5" s="12"/>
      <c r="I5" s="13"/>
      <c r="J5" s="13"/>
      <c r="K5" s="13"/>
      <c r="L5" s="14"/>
      <c r="M5" s="11"/>
      <c r="N5" s="15"/>
    </row>
    <row r="6" spans="1:14" s="19" customFormat="1" ht="23.95" customHeight="1" x14ac:dyDescent="0.2">
      <c r="A6" s="41" t="s">
        <v>12</v>
      </c>
      <c r="B6" s="17"/>
      <c r="C6" s="17"/>
      <c r="D6" s="49"/>
      <c r="E6" s="17"/>
      <c r="F6" s="17"/>
      <c r="G6" s="17"/>
      <c r="H6" s="17"/>
      <c r="I6" s="42"/>
      <c r="J6" s="42"/>
      <c r="K6" s="42"/>
      <c r="L6" s="18"/>
      <c r="M6" s="17"/>
      <c r="N6" s="43"/>
    </row>
    <row r="7" spans="1:14" s="16" customFormat="1" ht="13.6" customHeight="1" x14ac:dyDescent="0.2">
      <c r="A7" s="8"/>
      <c r="B7" s="11"/>
      <c r="C7" s="11"/>
      <c r="D7" s="11"/>
      <c r="E7" s="11"/>
      <c r="F7" s="11"/>
      <c r="G7" s="11"/>
      <c r="H7" s="12"/>
      <c r="I7" s="13"/>
      <c r="J7" s="13"/>
      <c r="K7" s="13"/>
      <c r="L7" s="14"/>
      <c r="M7" s="11"/>
      <c r="N7" s="15"/>
    </row>
    <row r="8" spans="1:14" s="38" customFormat="1" ht="25.5" customHeight="1" x14ac:dyDescent="0.2">
      <c r="A8" s="40" t="s">
        <v>13</v>
      </c>
      <c r="B8" s="11"/>
      <c r="C8" s="11"/>
      <c r="D8" s="11"/>
      <c r="E8" s="11"/>
      <c r="F8" s="11"/>
      <c r="G8" s="11"/>
      <c r="H8" s="11"/>
      <c r="I8" s="36" t="s">
        <v>2</v>
      </c>
      <c r="J8" s="36"/>
      <c r="K8" s="36"/>
      <c r="L8" s="37"/>
      <c r="M8" s="11"/>
      <c r="N8" s="15"/>
    </row>
    <row r="9" spans="1:14" s="47" customFormat="1" ht="41.95" customHeight="1" x14ac:dyDescent="0.2">
      <c r="A9" s="55" t="s">
        <v>14</v>
      </c>
      <c r="B9" s="55"/>
      <c r="C9" s="55"/>
      <c r="D9" s="55"/>
      <c r="E9" s="55"/>
      <c r="F9" s="55"/>
      <c r="G9" s="55"/>
      <c r="H9" s="44"/>
      <c r="I9" s="48"/>
      <c r="J9" s="48"/>
      <c r="K9" s="48"/>
      <c r="L9" s="45"/>
      <c r="M9" s="44"/>
      <c r="N9" s="46"/>
    </row>
    <row r="10" spans="1:14" s="16" customFormat="1" ht="13.6" customHeight="1" x14ac:dyDescent="0.3">
      <c r="A10" s="20"/>
      <c r="C10" s="12"/>
      <c r="H10" s="12"/>
      <c r="I10" s="13"/>
      <c r="J10" s="13"/>
      <c r="K10" s="13"/>
      <c r="L10" s="14"/>
      <c r="M10" s="12"/>
      <c r="N10" s="15"/>
    </row>
    <row r="11" spans="1:14" s="22" customFormat="1" ht="18" customHeight="1" x14ac:dyDescent="0.3">
      <c r="A11" s="26" t="s">
        <v>7</v>
      </c>
      <c r="B11" s="27"/>
      <c r="C11" s="50">
        <f>COUNTA(E:E)-1</f>
        <v>821</v>
      </c>
      <c r="D11" s="27"/>
      <c r="E11" s="27"/>
      <c r="F11" s="27"/>
      <c r="G11" s="27"/>
      <c r="H11" s="28"/>
      <c r="I11" s="28"/>
      <c r="J11" s="28"/>
      <c r="K11" s="28"/>
      <c r="L11" s="24"/>
      <c r="M11" s="23"/>
      <c r="N11" s="25"/>
    </row>
    <row r="12" spans="1:14" s="22" customFormat="1" ht="28.55" customHeight="1" x14ac:dyDescent="0.3">
      <c r="A12" s="26" t="s">
        <v>8</v>
      </c>
      <c r="B12" s="24"/>
      <c r="C12" s="51">
        <f>SUM(E:E)</f>
        <v>1138781.0600000003</v>
      </c>
      <c r="D12" s="24"/>
      <c r="E12" s="24"/>
      <c r="F12" s="29"/>
      <c r="G12" s="29"/>
      <c r="H12" s="21"/>
      <c r="I12" s="30"/>
      <c r="J12" s="30"/>
      <c r="K12" s="30"/>
      <c r="L12" s="24"/>
      <c r="M12" s="23"/>
      <c r="N12" s="25"/>
    </row>
    <row r="13" spans="1:14" s="4" customFormat="1" ht="14.3" customHeight="1" x14ac:dyDescent="0.25">
      <c r="C13" s="12"/>
      <c r="H13" s="5"/>
      <c r="I13" s="6"/>
      <c r="J13" s="6"/>
      <c r="K13" s="6"/>
      <c r="L13" s="7"/>
      <c r="M13" s="5"/>
      <c r="N13" s="2"/>
    </row>
    <row r="14" spans="1:14" ht="52.5" customHeight="1" x14ac:dyDescent="0.2">
      <c r="A14" s="31" t="s">
        <v>9</v>
      </c>
      <c r="B14" s="32" t="s">
        <v>3</v>
      </c>
      <c r="C14" s="33" t="s">
        <v>0</v>
      </c>
      <c r="D14" s="34" t="s">
        <v>1</v>
      </c>
      <c r="E14" s="35" t="s">
        <v>11</v>
      </c>
      <c r="F14" s="35" t="s">
        <v>5</v>
      </c>
      <c r="G14" s="31" t="s">
        <v>4</v>
      </c>
      <c r="H14"/>
      <c r="M14"/>
    </row>
    <row r="15" spans="1:14" ht="16" customHeight="1" x14ac:dyDescent="0.2">
      <c r="A15" s="52">
        <v>42864</v>
      </c>
      <c r="B15" s="39" t="s">
        <v>15</v>
      </c>
      <c r="C15" s="39" t="s">
        <v>359</v>
      </c>
      <c r="D15" s="39" t="s">
        <v>532</v>
      </c>
      <c r="E15" s="53">
        <v>3595</v>
      </c>
      <c r="F15" s="39"/>
      <c r="G15" s="39" t="s">
        <v>1339</v>
      </c>
      <c r="H15"/>
      <c r="M15"/>
    </row>
    <row r="16" spans="1:14" ht="16" customHeight="1" x14ac:dyDescent="0.2">
      <c r="A16" s="52">
        <v>42879</v>
      </c>
      <c r="B16" s="39" t="s">
        <v>16</v>
      </c>
      <c r="C16" s="39" t="s">
        <v>360</v>
      </c>
      <c r="D16" s="39" t="s">
        <v>533</v>
      </c>
      <c r="E16" s="53">
        <v>1497</v>
      </c>
      <c r="F16" s="39"/>
      <c r="G16" s="39" t="s">
        <v>1339</v>
      </c>
      <c r="H16"/>
      <c r="M16"/>
    </row>
    <row r="17" spans="1:13" ht="16" customHeight="1" x14ac:dyDescent="0.2">
      <c r="A17" s="52">
        <v>43000</v>
      </c>
      <c r="B17" s="39" t="s">
        <v>17</v>
      </c>
      <c r="C17" s="39" t="s">
        <v>361</v>
      </c>
      <c r="D17" s="39" t="s">
        <v>534</v>
      </c>
      <c r="E17" s="53">
        <v>2462.83</v>
      </c>
      <c r="F17" s="39"/>
      <c r="G17" s="39" t="s">
        <v>1340</v>
      </c>
      <c r="H17"/>
      <c r="M17"/>
    </row>
    <row r="18" spans="1:13" ht="16" customHeight="1" x14ac:dyDescent="0.2">
      <c r="A18" s="52">
        <v>43000</v>
      </c>
      <c r="B18" s="39" t="s">
        <v>17</v>
      </c>
      <c r="C18" s="39" t="s">
        <v>361</v>
      </c>
      <c r="D18" s="39" t="s">
        <v>535</v>
      </c>
      <c r="E18" s="53">
        <v>2462.83</v>
      </c>
      <c r="F18" s="39"/>
      <c r="G18" s="39" t="s">
        <v>1340</v>
      </c>
      <c r="H18"/>
      <c r="M18"/>
    </row>
    <row r="19" spans="1:13" ht="16" customHeight="1" x14ac:dyDescent="0.2">
      <c r="A19" s="52">
        <v>43004</v>
      </c>
      <c r="B19" s="39" t="s">
        <v>18</v>
      </c>
      <c r="C19" s="39" t="s">
        <v>362</v>
      </c>
      <c r="D19" s="39" t="s">
        <v>536</v>
      </c>
      <c r="E19" s="53">
        <v>8997</v>
      </c>
      <c r="F19" s="39"/>
      <c r="G19" s="39" t="s">
        <v>1341</v>
      </c>
      <c r="H19"/>
      <c r="M19"/>
    </row>
    <row r="20" spans="1:13" ht="16" customHeight="1" x14ac:dyDescent="0.2">
      <c r="A20" s="52">
        <v>43006</v>
      </c>
      <c r="B20" s="39" t="s">
        <v>19</v>
      </c>
      <c r="C20" s="39" t="s">
        <v>4236</v>
      </c>
      <c r="D20" s="39" t="s">
        <v>537</v>
      </c>
      <c r="E20" s="53">
        <v>3000</v>
      </c>
      <c r="F20" s="39"/>
      <c r="G20" s="39" t="s">
        <v>1340</v>
      </c>
      <c r="H20"/>
      <c r="M20"/>
    </row>
    <row r="21" spans="1:13" ht="16" customHeight="1" x14ac:dyDescent="0.2">
      <c r="A21" s="52">
        <v>43017</v>
      </c>
      <c r="B21" s="39" t="s">
        <v>20</v>
      </c>
      <c r="C21" s="39" t="s">
        <v>4237</v>
      </c>
      <c r="D21" s="39" t="s">
        <v>538</v>
      </c>
      <c r="E21" s="53">
        <v>1871.3700000000001</v>
      </c>
      <c r="F21" s="39"/>
      <c r="G21" s="39" t="s">
        <v>1340</v>
      </c>
      <c r="H21"/>
      <c r="M21"/>
    </row>
    <row r="22" spans="1:13" ht="16" customHeight="1" x14ac:dyDescent="0.2">
      <c r="A22" s="52">
        <v>43017</v>
      </c>
      <c r="B22" s="39" t="s">
        <v>21</v>
      </c>
      <c r="C22" s="39" t="s">
        <v>363</v>
      </c>
      <c r="D22" s="39" t="s">
        <v>539</v>
      </c>
      <c r="E22" s="53">
        <v>2462.8300000000004</v>
      </c>
      <c r="F22" s="39"/>
      <c r="G22" s="39" t="s">
        <v>1340</v>
      </c>
      <c r="H22"/>
      <c r="M22"/>
    </row>
    <row r="23" spans="1:13" ht="16" customHeight="1" x14ac:dyDescent="0.2">
      <c r="A23" s="52">
        <v>43017</v>
      </c>
      <c r="B23" s="39" t="s">
        <v>21</v>
      </c>
      <c r="C23" s="39" t="s">
        <v>363</v>
      </c>
      <c r="D23" s="39" t="s">
        <v>540</v>
      </c>
      <c r="E23" s="53">
        <v>2462.83</v>
      </c>
      <c r="F23" s="39"/>
      <c r="G23" s="39" t="s">
        <v>1340</v>
      </c>
      <c r="H23"/>
      <c r="M23"/>
    </row>
    <row r="24" spans="1:13" ht="16" customHeight="1" x14ac:dyDescent="0.2">
      <c r="A24" s="52">
        <v>43052</v>
      </c>
      <c r="B24" s="39" t="s">
        <v>22</v>
      </c>
      <c r="C24" s="39" t="s">
        <v>364</v>
      </c>
      <c r="D24" s="39" t="s">
        <v>541</v>
      </c>
      <c r="E24" s="53">
        <v>3918.8</v>
      </c>
      <c r="F24" s="39"/>
      <c r="G24" s="39" t="s">
        <v>1339</v>
      </c>
      <c r="H24"/>
      <c r="M24"/>
    </row>
    <row r="25" spans="1:13" ht="16" customHeight="1" x14ac:dyDescent="0.2">
      <c r="A25" s="52">
        <v>43066</v>
      </c>
      <c r="B25" s="39" t="s">
        <v>23</v>
      </c>
      <c r="C25" s="39" t="s">
        <v>365</v>
      </c>
      <c r="D25" s="39" t="s">
        <v>542</v>
      </c>
      <c r="E25" s="53">
        <v>1094.58</v>
      </c>
      <c r="F25" s="39"/>
      <c r="G25" s="39" t="s">
        <v>1339</v>
      </c>
      <c r="H25"/>
      <c r="M25"/>
    </row>
    <row r="26" spans="1:13" ht="16" customHeight="1" x14ac:dyDescent="0.2">
      <c r="A26" s="52">
        <v>43067</v>
      </c>
      <c r="B26" s="39" t="s">
        <v>24</v>
      </c>
      <c r="C26" s="39" t="s">
        <v>4238</v>
      </c>
      <c r="D26" s="39" t="s">
        <v>543</v>
      </c>
      <c r="E26" s="53">
        <v>800</v>
      </c>
      <c r="F26" s="39"/>
      <c r="G26" s="39" t="s">
        <v>1340</v>
      </c>
      <c r="H26"/>
      <c r="M26"/>
    </row>
    <row r="27" spans="1:13" ht="16" customHeight="1" x14ac:dyDescent="0.2">
      <c r="A27" s="52">
        <v>43067</v>
      </c>
      <c r="B27" s="39" t="s">
        <v>25</v>
      </c>
      <c r="C27" s="39" t="s">
        <v>4239</v>
      </c>
      <c r="D27" s="39" t="s">
        <v>544</v>
      </c>
      <c r="E27" s="53">
        <v>800</v>
      </c>
      <c r="F27" s="39"/>
      <c r="G27" s="39" t="s">
        <v>1340</v>
      </c>
      <c r="H27"/>
      <c r="M27"/>
    </row>
    <row r="28" spans="1:13" ht="16" customHeight="1" x14ac:dyDescent="0.2">
      <c r="A28" s="52">
        <v>43068</v>
      </c>
      <c r="B28" s="39" t="s">
        <v>26</v>
      </c>
      <c r="C28" s="39" t="s">
        <v>4240</v>
      </c>
      <c r="D28" s="39" t="s">
        <v>545</v>
      </c>
      <c r="E28" s="53">
        <v>12749.44</v>
      </c>
      <c r="F28" s="39"/>
      <c r="G28" s="39" t="s">
        <v>1339</v>
      </c>
      <c r="H28"/>
      <c r="M28"/>
    </row>
    <row r="29" spans="1:13" ht="16" customHeight="1" x14ac:dyDescent="0.2">
      <c r="A29" s="52">
        <v>43068</v>
      </c>
      <c r="B29" s="39" t="s">
        <v>27</v>
      </c>
      <c r="C29" s="39" t="s">
        <v>4241</v>
      </c>
      <c r="D29" s="39" t="s">
        <v>546</v>
      </c>
      <c r="E29" s="53">
        <v>12355.2</v>
      </c>
      <c r="F29" s="39"/>
      <c r="G29" s="39" t="s">
        <v>1339</v>
      </c>
      <c r="H29"/>
      <c r="M29"/>
    </row>
    <row r="30" spans="1:13" ht="16" customHeight="1" x14ac:dyDescent="0.2">
      <c r="A30" s="52">
        <v>43068</v>
      </c>
      <c r="B30" s="39" t="s">
        <v>28</v>
      </c>
      <c r="C30" s="39" t="s">
        <v>4242</v>
      </c>
      <c r="D30" s="39" t="s">
        <v>547</v>
      </c>
      <c r="E30" s="53">
        <v>10569.86</v>
      </c>
      <c r="F30" s="39"/>
      <c r="G30" s="39" t="s">
        <v>1339</v>
      </c>
      <c r="H30"/>
      <c r="M30"/>
    </row>
    <row r="31" spans="1:13" ht="16" customHeight="1" x14ac:dyDescent="0.2">
      <c r="A31" s="52">
        <v>43068</v>
      </c>
      <c r="B31" s="39" t="s">
        <v>29</v>
      </c>
      <c r="C31" s="39" t="s">
        <v>4243</v>
      </c>
      <c r="D31" s="39" t="s">
        <v>548</v>
      </c>
      <c r="E31" s="53">
        <v>12263.68</v>
      </c>
      <c r="F31" s="39"/>
      <c r="G31" s="39" t="s">
        <v>1339</v>
      </c>
      <c r="H31"/>
      <c r="M31"/>
    </row>
    <row r="32" spans="1:13" ht="16" customHeight="1" x14ac:dyDescent="0.2">
      <c r="A32" s="52">
        <v>43069</v>
      </c>
      <c r="B32" s="39" t="s">
        <v>30</v>
      </c>
      <c r="C32" s="39" t="s">
        <v>4244</v>
      </c>
      <c r="D32" s="39" t="s">
        <v>549</v>
      </c>
      <c r="E32" s="53">
        <v>500</v>
      </c>
      <c r="F32" s="39"/>
      <c r="G32" s="39" t="s">
        <v>1340</v>
      </c>
      <c r="H32"/>
      <c r="M32"/>
    </row>
    <row r="33" spans="1:13" ht="16" customHeight="1" x14ac:dyDescent="0.2">
      <c r="A33" s="52">
        <v>43069</v>
      </c>
      <c r="B33" s="39" t="s">
        <v>31</v>
      </c>
      <c r="C33" s="39" t="s">
        <v>4245</v>
      </c>
      <c r="D33" s="39" t="s">
        <v>550</v>
      </c>
      <c r="E33" s="53">
        <v>500</v>
      </c>
      <c r="F33" s="39"/>
      <c r="G33" s="39" t="s">
        <v>1340</v>
      </c>
      <c r="H33"/>
      <c r="M33"/>
    </row>
    <row r="34" spans="1:13" ht="16" customHeight="1" x14ac:dyDescent="0.2">
      <c r="A34" s="52">
        <v>43069</v>
      </c>
      <c r="B34" s="39" t="s">
        <v>32</v>
      </c>
      <c r="C34" s="39" t="s">
        <v>4246</v>
      </c>
      <c r="D34" s="39" t="s">
        <v>551</v>
      </c>
      <c r="E34" s="53">
        <v>2355</v>
      </c>
      <c r="F34" s="39"/>
      <c r="G34" s="39" t="s">
        <v>1340</v>
      </c>
      <c r="H34"/>
      <c r="M34"/>
    </row>
    <row r="35" spans="1:13" ht="16" customHeight="1" x14ac:dyDescent="0.2">
      <c r="A35" s="52">
        <v>43069</v>
      </c>
      <c r="B35" s="39" t="s">
        <v>33</v>
      </c>
      <c r="C35" s="39" t="s">
        <v>4247</v>
      </c>
      <c r="D35" s="39" t="s">
        <v>552</v>
      </c>
      <c r="E35" s="53">
        <v>500</v>
      </c>
      <c r="F35" s="39"/>
      <c r="G35" s="39" t="s">
        <v>1340</v>
      </c>
      <c r="H35"/>
      <c r="M35"/>
    </row>
    <row r="36" spans="1:13" ht="16" customHeight="1" x14ac:dyDescent="0.2">
      <c r="A36" s="52">
        <v>43074</v>
      </c>
      <c r="B36" s="39" t="s">
        <v>34</v>
      </c>
      <c r="C36" s="39" t="s">
        <v>4248</v>
      </c>
      <c r="D36" s="39" t="s">
        <v>553</v>
      </c>
      <c r="E36" s="53">
        <v>400</v>
      </c>
      <c r="F36" s="39"/>
      <c r="G36" s="39" t="s">
        <v>1340</v>
      </c>
      <c r="H36"/>
      <c r="M36"/>
    </row>
    <row r="37" spans="1:13" ht="16" customHeight="1" x14ac:dyDescent="0.2">
      <c r="A37" s="52">
        <v>43083</v>
      </c>
      <c r="B37" s="39" t="s">
        <v>35</v>
      </c>
      <c r="C37" s="39" t="s">
        <v>4249</v>
      </c>
      <c r="D37" s="39" t="s">
        <v>554</v>
      </c>
      <c r="E37" s="53">
        <v>3530</v>
      </c>
      <c r="F37" s="39"/>
      <c r="G37" s="39" t="s">
        <v>1340</v>
      </c>
      <c r="H37"/>
      <c r="M37"/>
    </row>
    <row r="38" spans="1:13" ht="16" customHeight="1" x14ac:dyDescent="0.2">
      <c r="A38" s="52">
        <v>43087</v>
      </c>
      <c r="B38" s="39" t="s">
        <v>36</v>
      </c>
      <c r="C38" s="39" t="s">
        <v>4250</v>
      </c>
      <c r="D38" s="39" t="s">
        <v>555</v>
      </c>
      <c r="E38" s="53">
        <v>400</v>
      </c>
      <c r="F38" s="39"/>
      <c r="G38" s="39" t="s">
        <v>1340</v>
      </c>
      <c r="H38"/>
      <c r="M38"/>
    </row>
    <row r="39" spans="1:13" ht="16" customHeight="1" x14ac:dyDescent="0.2">
      <c r="A39" s="52">
        <v>43091</v>
      </c>
      <c r="B39" s="39" t="s">
        <v>37</v>
      </c>
      <c r="C39" s="39" t="s">
        <v>366</v>
      </c>
      <c r="D39" s="39" t="s">
        <v>556</v>
      </c>
      <c r="E39" s="53">
        <v>2474.4900000000002</v>
      </c>
      <c r="F39" s="39"/>
      <c r="G39" s="39" t="s">
        <v>1339</v>
      </c>
      <c r="H39"/>
      <c r="M39"/>
    </row>
    <row r="40" spans="1:13" ht="16" customHeight="1" x14ac:dyDescent="0.2">
      <c r="A40" s="52">
        <v>43097</v>
      </c>
      <c r="B40" s="39" t="s">
        <v>38</v>
      </c>
      <c r="C40" s="39" t="s">
        <v>4251</v>
      </c>
      <c r="D40" s="39" t="s">
        <v>557</v>
      </c>
      <c r="E40" s="53">
        <v>400</v>
      </c>
      <c r="F40" s="39"/>
      <c r="G40" s="39" t="s">
        <v>1340</v>
      </c>
      <c r="H40"/>
      <c r="M40"/>
    </row>
    <row r="41" spans="1:13" ht="16" customHeight="1" x14ac:dyDescent="0.2">
      <c r="A41" s="52">
        <v>43098</v>
      </c>
      <c r="B41" s="39" t="s">
        <v>39</v>
      </c>
      <c r="C41" s="39" t="s">
        <v>367</v>
      </c>
      <c r="D41" s="39" t="s">
        <v>558</v>
      </c>
      <c r="E41" s="53">
        <v>5993.8799999999983</v>
      </c>
      <c r="F41" s="39"/>
      <c r="G41" s="39" t="s">
        <v>1342</v>
      </c>
      <c r="H41"/>
      <c r="M41"/>
    </row>
    <row r="42" spans="1:13" ht="16" customHeight="1" x14ac:dyDescent="0.2">
      <c r="A42" s="52">
        <v>43102</v>
      </c>
      <c r="B42" s="39" t="s">
        <v>40</v>
      </c>
      <c r="C42" s="39" t="s">
        <v>368</v>
      </c>
      <c r="D42" s="39" t="s">
        <v>559</v>
      </c>
      <c r="E42" s="53">
        <v>1197</v>
      </c>
      <c r="F42" s="39"/>
      <c r="G42" s="39" t="s">
        <v>1339</v>
      </c>
      <c r="H42"/>
      <c r="M42"/>
    </row>
    <row r="43" spans="1:13" ht="16" customHeight="1" x14ac:dyDescent="0.2">
      <c r="A43" s="52">
        <v>43102</v>
      </c>
      <c r="B43" s="39" t="s">
        <v>41</v>
      </c>
      <c r="C43" s="39" t="s">
        <v>369</v>
      </c>
      <c r="D43" s="39" t="s">
        <v>560</v>
      </c>
      <c r="E43" s="53">
        <v>2416.2000000000003</v>
      </c>
      <c r="F43" s="39"/>
      <c r="G43" s="39" t="s">
        <v>1339</v>
      </c>
      <c r="H43"/>
      <c r="M43"/>
    </row>
    <row r="44" spans="1:13" ht="16" customHeight="1" x14ac:dyDescent="0.2">
      <c r="A44" s="52">
        <v>43103</v>
      </c>
      <c r="B44" s="39" t="s">
        <v>42</v>
      </c>
      <c r="C44" s="39" t="s">
        <v>370</v>
      </c>
      <c r="D44" s="39" t="s">
        <v>561</v>
      </c>
      <c r="E44" s="53">
        <v>267.10000000000002</v>
      </c>
      <c r="F44" s="39"/>
      <c r="G44" s="39" t="s">
        <v>1341</v>
      </c>
      <c r="H44"/>
      <c r="M44"/>
    </row>
    <row r="45" spans="1:13" ht="16" customHeight="1" x14ac:dyDescent="0.2">
      <c r="A45" s="52">
        <v>43103</v>
      </c>
      <c r="B45" s="39" t="s">
        <v>43</v>
      </c>
      <c r="C45" s="39" t="s">
        <v>371</v>
      </c>
      <c r="D45" s="39" t="s">
        <v>562</v>
      </c>
      <c r="E45" s="53">
        <v>17724.72</v>
      </c>
      <c r="F45" s="39"/>
      <c r="G45" s="39" t="s">
        <v>1339</v>
      </c>
      <c r="H45"/>
      <c r="M45"/>
    </row>
    <row r="46" spans="1:13" ht="16" customHeight="1" x14ac:dyDescent="0.2">
      <c r="A46" s="52">
        <v>43104</v>
      </c>
      <c r="B46" s="39" t="s">
        <v>44</v>
      </c>
      <c r="C46" s="39" t="s">
        <v>4252</v>
      </c>
      <c r="D46" s="39" t="s">
        <v>563</v>
      </c>
      <c r="E46" s="53">
        <v>842</v>
      </c>
      <c r="F46" s="39"/>
      <c r="G46" s="39" t="s">
        <v>1339</v>
      </c>
      <c r="H46"/>
      <c r="M46"/>
    </row>
    <row r="47" spans="1:13" ht="16" customHeight="1" x14ac:dyDescent="0.2">
      <c r="A47" s="52">
        <v>43108</v>
      </c>
      <c r="B47" s="39" t="s">
        <v>45</v>
      </c>
      <c r="C47" s="39" t="s">
        <v>372</v>
      </c>
      <c r="D47" s="39" t="s">
        <v>564</v>
      </c>
      <c r="E47" s="53">
        <v>81.180000000000007</v>
      </c>
      <c r="F47" s="39"/>
      <c r="G47" s="39" t="s">
        <v>1339</v>
      </c>
      <c r="H47"/>
      <c r="M47"/>
    </row>
    <row r="48" spans="1:13" ht="16" customHeight="1" x14ac:dyDescent="0.2">
      <c r="A48" s="52">
        <v>43108</v>
      </c>
      <c r="B48" s="39" t="s">
        <v>46</v>
      </c>
      <c r="C48" s="39" t="s">
        <v>373</v>
      </c>
      <c r="D48" s="39" t="s">
        <v>565</v>
      </c>
      <c r="E48" s="53">
        <v>3500</v>
      </c>
      <c r="F48" s="39"/>
      <c r="G48" s="39" t="s">
        <v>1339</v>
      </c>
      <c r="H48"/>
      <c r="M48"/>
    </row>
    <row r="49" spans="1:13" ht="16" customHeight="1" x14ac:dyDescent="0.2">
      <c r="A49" s="52">
        <v>43108</v>
      </c>
      <c r="B49" s="39" t="s">
        <v>46</v>
      </c>
      <c r="C49" s="39" t="s">
        <v>373</v>
      </c>
      <c r="D49" s="39" t="s">
        <v>566</v>
      </c>
      <c r="E49" s="53">
        <v>1364.29</v>
      </c>
      <c r="F49" s="39"/>
      <c r="G49" s="39" t="s">
        <v>1339</v>
      </c>
      <c r="H49"/>
      <c r="M49"/>
    </row>
    <row r="50" spans="1:13" ht="16" customHeight="1" x14ac:dyDescent="0.2">
      <c r="A50" s="52">
        <v>43108</v>
      </c>
      <c r="B50" s="39" t="s">
        <v>47</v>
      </c>
      <c r="C50" s="39" t="s">
        <v>374</v>
      </c>
      <c r="D50" s="39" t="s">
        <v>567</v>
      </c>
      <c r="E50" s="53">
        <v>5945</v>
      </c>
      <c r="F50" s="39"/>
      <c r="G50" s="39" t="s">
        <v>1339</v>
      </c>
      <c r="H50"/>
      <c r="M50"/>
    </row>
    <row r="51" spans="1:13" ht="16" customHeight="1" x14ac:dyDescent="0.2">
      <c r="A51" s="52">
        <v>43108</v>
      </c>
      <c r="B51" s="39" t="s">
        <v>48</v>
      </c>
      <c r="C51" s="39" t="s">
        <v>375</v>
      </c>
      <c r="D51" s="39" t="s">
        <v>568</v>
      </c>
      <c r="E51" s="53">
        <v>1121</v>
      </c>
      <c r="F51" s="39"/>
      <c r="G51" s="39" t="s">
        <v>1339</v>
      </c>
      <c r="H51"/>
      <c r="M51"/>
    </row>
    <row r="52" spans="1:13" ht="16" customHeight="1" x14ac:dyDescent="0.2">
      <c r="A52" s="52">
        <v>43108</v>
      </c>
      <c r="B52" s="39" t="s">
        <v>49</v>
      </c>
      <c r="C52" s="39" t="s">
        <v>4253</v>
      </c>
      <c r="D52" s="39" t="s">
        <v>569</v>
      </c>
      <c r="E52" s="53">
        <v>200</v>
      </c>
      <c r="F52" s="39"/>
      <c r="G52" s="39" t="s">
        <v>1340</v>
      </c>
      <c r="H52"/>
      <c r="M52"/>
    </row>
    <row r="53" spans="1:13" ht="16" customHeight="1" x14ac:dyDescent="0.2">
      <c r="A53" s="52">
        <v>43109</v>
      </c>
      <c r="B53" s="39" t="s">
        <v>50</v>
      </c>
      <c r="C53" s="39" t="s">
        <v>4254</v>
      </c>
      <c r="D53" s="39" t="s">
        <v>570</v>
      </c>
      <c r="E53" s="53">
        <v>4000</v>
      </c>
      <c r="F53" s="39"/>
      <c r="G53" s="39" t="s">
        <v>1340</v>
      </c>
      <c r="H53"/>
      <c r="M53"/>
    </row>
    <row r="54" spans="1:13" ht="16" customHeight="1" x14ac:dyDescent="0.2">
      <c r="A54" s="52">
        <v>43109</v>
      </c>
      <c r="B54" s="39" t="s">
        <v>51</v>
      </c>
      <c r="C54" s="39" t="s">
        <v>376</v>
      </c>
      <c r="D54" s="39" t="s">
        <v>571</v>
      </c>
      <c r="E54" s="53">
        <v>335</v>
      </c>
      <c r="F54" s="39"/>
      <c r="G54" s="39" t="s">
        <v>1339</v>
      </c>
      <c r="H54"/>
      <c r="M54"/>
    </row>
    <row r="55" spans="1:13" ht="16" customHeight="1" x14ac:dyDescent="0.2">
      <c r="A55" s="52">
        <v>43110</v>
      </c>
      <c r="B55" s="39" t="s">
        <v>52</v>
      </c>
      <c r="C55" s="39" t="s">
        <v>4255</v>
      </c>
      <c r="D55" s="39" t="s">
        <v>572</v>
      </c>
      <c r="E55" s="53">
        <v>3570</v>
      </c>
      <c r="F55" s="39"/>
      <c r="G55" s="39" t="s">
        <v>1340</v>
      </c>
      <c r="H55"/>
      <c r="M55"/>
    </row>
    <row r="56" spans="1:13" ht="16" customHeight="1" x14ac:dyDescent="0.2">
      <c r="A56" s="52">
        <v>43110</v>
      </c>
      <c r="B56" s="39" t="s">
        <v>53</v>
      </c>
      <c r="C56" s="39" t="s">
        <v>377</v>
      </c>
      <c r="D56" s="39" t="s">
        <v>573</v>
      </c>
      <c r="E56" s="53">
        <v>138.45000000000002</v>
      </c>
      <c r="F56" s="39"/>
      <c r="G56" s="39" t="s">
        <v>1339</v>
      </c>
      <c r="H56"/>
      <c r="M56"/>
    </row>
    <row r="57" spans="1:13" ht="16" customHeight="1" x14ac:dyDescent="0.2">
      <c r="A57" s="52">
        <v>43110</v>
      </c>
      <c r="B57" s="39" t="s">
        <v>54</v>
      </c>
      <c r="C57" s="39" t="s">
        <v>378</v>
      </c>
      <c r="D57" s="39" t="s">
        <v>574</v>
      </c>
      <c r="E57" s="53">
        <v>40.11</v>
      </c>
      <c r="F57" s="39"/>
      <c r="G57" s="39" t="s">
        <v>1339</v>
      </c>
      <c r="H57"/>
      <c r="M57"/>
    </row>
    <row r="58" spans="1:13" ht="16" customHeight="1" x14ac:dyDescent="0.2">
      <c r="A58" s="52">
        <v>43110</v>
      </c>
      <c r="B58" s="39" t="s">
        <v>55</v>
      </c>
      <c r="C58" s="39" t="s">
        <v>379</v>
      </c>
      <c r="D58" s="39" t="s">
        <v>575</v>
      </c>
      <c r="E58" s="53">
        <v>170.24</v>
      </c>
      <c r="F58" s="39"/>
      <c r="G58" s="39" t="s">
        <v>1339</v>
      </c>
      <c r="H58"/>
      <c r="M58"/>
    </row>
    <row r="59" spans="1:13" ht="16" customHeight="1" x14ac:dyDescent="0.2">
      <c r="A59" s="52">
        <v>43110</v>
      </c>
      <c r="B59" s="39" t="s">
        <v>23</v>
      </c>
      <c r="C59" s="39" t="s">
        <v>365</v>
      </c>
      <c r="D59" s="39" t="s">
        <v>576</v>
      </c>
      <c r="E59" s="53">
        <v>995.49</v>
      </c>
      <c r="F59" s="39"/>
      <c r="G59" s="39" t="s">
        <v>1339</v>
      </c>
      <c r="H59"/>
      <c r="M59"/>
    </row>
    <row r="60" spans="1:13" ht="16" customHeight="1" x14ac:dyDescent="0.2">
      <c r="A60" s="52">
        <v>43110</v>
      </c>
      <c r="B60" s="39" t="s">
        <v>56</v>
      </c>
      <c r="C60" s="39" t="s">
        <v>380</v>
      </c>
      <c r="D60" s="39" t="s">
        <v>577</v>
      </c>
      <c r="E60" s="53">
        <v>6426</v>
      </c>
      <c r="F60" s="39"/>
      <c r="G60" s="39" t="s">
        <v>1339</v>
      </c>
      <c r="H60"/>
      <c r="M60"/>
    </row>
    <row r="61" spans="1:13" ht="16" customHeight="1" x14ac:dyDescent="0.2">
      <c r="A61" s="52">
        <v>43110</v>
      </c>
      <c r="B61" s="39" t="s">
        <v>57</v>
      </c>
      <c r="C61" s="39" t="s">
        <v>381</v>
      </c>
      <c r="D61" s="39" t="s">
        <v>578</v>
      </c>
      <c r="E61" s="53">
        <v>108</v>
      </c>
      <c r="F61" s="39"/>
      <c r="G61" s="39" t="s">
        <v>1339</v>
      </c>
      <c r="H61"/>
      <c r="M61"/>
    </row>
    <row r="62" spans="1:13" ht="16" customHeight="1" x14ac:dyDescent="0.2">
      <c r="A62" s="52">
        <v>43110</v>
      </c>
      <c r="B62" s="39" t="s">
        <v>58</v>
      </c>
      <c r="C62" s="39" t="s">
        <v>4256</v>
      </c>
      <c r="D62" s="39" t="s">
        <v>579</v>
      </c>
      <c r="E62" s="53">
        <v>2200</v>
      </c>
      <c r="F62" s="39"/>
      <c r="G62" s="39" t="s">
        <v>1340</v>
      </c>
      <c r="H62"/>
      <c r="M62"/>
    </row>
    <row r="63" spans="1:13" ht="16" customHeight="1" x14ac:dyDescent="0.2">
      <c r="A63" s="52">
        <v>43111</v>
      </c>
      <c r="B63" s="39" t="s">
        <v>59</v>
      </c>
      <c r="C63" s="39" t="s">
        <v>4257</v>
      </c>
      <c r="D63" s="39" t="s">
        <v>580</v>
      </c>
      <c r="E63" s="53">
        <v>1030</v>
      </c>
      <c r="F63" s="39"/>
      <c r="G63" s="39" t="s">
        <v>1339</v>
      </c>
      <c r="H63"/>
      <c r="M63"/>
    </row>
    <row r="64" spans="1:13" ht="16" customHeight="1" x14ac:dyDescent="0.2">
      <c r="A64" s="52">
        <v>43111</v>
      </c>
      <c r="B64" s="39" t="s">
        <v>60</v>
      </c>
      <c r="C64" s="39" t="s">
        <v>4258</v>
      </c>
      <c r="D64" s="39" t="s">
        <v>581</v>
      </c>
      <c r="E64" s="53">
        <v>1500</v>
      </c>
      <c r="F64" s="39"/>
      <c r="G64" s="39" t="s">
        <v>1340</v>
      </c>
      <c r="H64"/>
      <c r="M64"/>
    </row>
    <row r="65" spans="1:13" ht="16" customHeight="1" x14ac:dyDescent="0.2">
      <c r="A65" s="52">
        <v>43111</v>
      </c>
      <c r="B65" s="39" t="s">
        <v>61</v>
      </c>
      <c r="C65" s="39" t="s">
        <v>4259</v>
      </c>
      <c r="D65" s="39" t="s">
        <v>582</v>
      </c>
      <c r="E65" s="53">
        <v>4000</v>
      </c>
      <c r="F65" s="39"/>
      <c r="G65" s="39" t="s">
        <v>1340</v>
      </c>
      <c r="H65"/>
      <c r="M65"/>
    </row>
    <row r="66" spans="1:13" ht="16" customHeight="1" x14ac:dyDescent="0.2">
      <c r="A66" s="52">
        <v>43111</v>
      </c>
      <c r="B66" s="39" t="s">
        <v>62</v>
      </c>
      <c r="C66" s="39" t="s">
        <v>382</v>
      </c>
      <c r="D66" s="39" t="s">
        <v>583</v>
      </c>
      <c r="E66" s="53">
        <v>300</v>
      </c>
      <c r="F66" s="39"/>
      <c r="G66" s="39" t="s">
        <v>1341</v>
      </c>
      <c r="H66"/>
      <c r="M66"/>
    </row>
    <row r="67" spans="1:13" ht="16" customHeight="1" x14ac:dyDescent="0.2">
      <c r="A67" s="52">
        <v>43111</v>
      </c>
      <c r="B67" s="39" t="s">
        <v>63</v>
      </c>
      <c r="C67" s="39" t="s">
        <v>383</v>
      </c>
      <c r="D67" s="39" t="s">
        <v>584</v>
      </c>
      <c r="E67" s="53">
        <v>364.95</v>
      </c>
      <c r="F67" s="39"/>
      <c r="G67" s="39" t="s">
        <v>1339</v>
      </c>
      <c r="H67"/>
      <c r="M67"/>
    </row>
    <row r="68" spans="1:13" ht="16" customHeight="1" x14ac:dyDescent="0.2">
      <c r="A68" s="52">
        <v>43111</v>
      </c>
      <c r="B68" s="39" t="s">
        <v>64</v>
      </c>
      <c r="C68" s="39" t="s">
        <v>384</v>
      </c>
      <c r="D68" s="39" t="s">
        <v>585</v>
      </c>
      <c r="E68" s="53">
        <v>11500</v>
      </c>
      <c r="F68" s="39"/>
      <c r="G68" s="39" t="s">
        <v>1339</v>
      </c>
      <c r="H68"/>
      <c r="M68"/>
    </row>
    <row r="69" spans="1:13" ht="16" customHeight="1" x14ac:dyDescent="0.2">
      <c r="A69" s="52">
        <v>43112</v>
      </c>
      <c r="B69" s="39" t="s">
        <v>59</v>
      </c>
      <c r="C69" s="39" t="s">
        <v>4257</v>
      </c>
      <c r="D69" s="39" t="s">
        <v>586</v>
      </c>
      <c r="E69" s="53">
        <v>75</v>
      </c>
      <c r="F69" s="39"/>
      <c r="G69" s="39" t="s">
        <v>1339</v>
      </c>
      <c r="H69"/>
      <c r="M69"/>
    </row>
    <row r="70" spans="1:13" ht="16" customHeight="1" x14ac:dyDescent="0.2">
      <c r="A70" s="52">
        <v>43112</v>
      </c>
      <c r="B70" s="39" t="s">
        <v>65</v>
      </c>
      <c r="C70" s="39" t="s">
        <v>385</v>
      </c>
      <c r="D70" s="39" t="s">
        <v>587</v>
      </c>
      <c r="E70" s="53">
        <v>300</v>
      </c>
      <c r="F70" s="39"/>
      <c r="G70" s="39" t="s">
        <v>1340</v>
      </c>
      <c r="H70"/>
      <c r="M70"/>
    </row>
    <row r="71" spans="1:13" ht="16" customHeight="1" x14ac:dyDescent="0.2">
      <c r="A71" s="52">
        <v>43112</v>
      </c>
      <c r="B71" s="39" t="s">
        <v>66</v>
      </c>
      <c r="C71" s="39" t="s">
        <v>386</v>
      </c>
      <c r="D71" s="39" t="s">
        <v>588</v>
      </c>
      <c r="E71" s="53">
        <v>147.5</v>
      </c>
      <c r="F71" s="39"/>
      <c r="G71" s="39" t="s">
        <v>1342</v>
      </c>
      <c r="H71"/>
      <c r="M71"/>
    </row>
    <row r="72" spans="1:13" ht="16" customHeight="1" x14ac:dyDescent="0.2">
      <c r="A72" s="52">
        <v>43112</v>
      </c>
      <c r="B72" s="39" t="s">
        <v>67</v>
      </c>
      <c r="C72" s="39" t="s">
        <v>387</v>
      </c>
      <c r="D72" s="39" t="s">
        <v>589</v>
      </c>
      <c r="E72" s="53">
        <v>1534</v>
      </c>
      <c r="F72" s="39"/>
      <c r="G72" s="39" t="s">
        <v>1340</v>
      </c>
      <c r="H72"/>
      <c r="M72"/>
    </row>
    <row r="73" spans="1:13" ht="16" customHeight="1" x14ac:dyDescent="0.2">
      <c r="A73" s="52">
        <v>43112</v>
      </c>
      <c r="B73" s="39" t="s">
        <v>68</v>
      </c>
      <c r="C73" s="39" t="s">
        <v>4260</v>
      </c>
      <c r="D73" s="39" t="s">
        <v>590</v>
      </c>
      <c r="E73" s="53">
        <v>831.91</v>
      </c>
      <c r="F73" s="39"/>
      <c r="G73" s="39" t="s">
        <v>1339</v>
      </c>
      <c r="H73"/>
      <c r="M73"/>
    </row>
    <row r="74" spans="1:13" ht="16" customHeight="1" x14ac:dyDescent="0.2">
      <c r="A74" s="52">
        <v>43112</v>
      </c>
      <c r="B74" s="39" t="s">
        <v>69</v>
      </c>
      <c r="C74" s="39" t="s">
        <v>388</v>
      </c>
      <c r="D74" s="39" t="s">
        <v>591</v>
      </c>
      <c r="E74" s="53">
        <v>1455</v>
      </c>
      <c r="F74" s="39"/>
      <c r="G74" s="39" t="s">
        <v>1339</v>
      </c>
      <c r="H74"/>
      <c r="M74"/>
    </row>
    <row r="75" spans="1:13" ht="16" customHeight="1" x14ac:dyDescent="0.2">
      <c r="A75" s="52">
        <v>43112</v>
      </c>
      <c r="B75" s="39" t="s">
        <v>70</v>
      </c>
      <c r="C75" s="39" t="s">
        <v>4261</v>
      </c>
      <c r="D75" s="39" t="s">
        <v>592</v>
      </c>
      <c r="E75" s="53">
        <v>400</v>
      </c>
      <c r="F75" s="39"/>
      <c r="G75" s="39" t="s">
        <v>1340</v>
      </c>
      <c r="H75"/>
      <c r="M75"/>
    </row>
    <row r="76" spans="1:13" ht="16" customHeight="1" x14ac:dyDescent="0.2">
      <c r="A76" s="52">
        <v>43112</v>
      </c>
      <c r="B76" s="39" t="s">
        <v>62</v>
      </c>
      <c r="C76" s="39" t="s">
        <v>382</v>
      </c>
      <c r="D76" s="39" t="s">
        <v>593</v>
      </c>
      <c r="E76" s="53">
        <v>150</v>
      </c>
      <c r="F76" s="39"/>
      <c r="G76" s="39" t="s">
        <v>1341</v>
      </c>
      <c r="H76"/>
      <c r="M76"/>
    </row>
    <row r="77" spans="1:13" ht="16" customHeight="1" x14ac:dyDescent="0.2">
      <c r="A77" s="52">
        <v>43112</v>
      </c>
      <c r="B77" s="39" t="s">
        <v>71</v>
      </c>
      <c r="C77" s="39" t="s">
        <v>4262</v>
      </c>
      <c r="D77" s="39" t="s">
        <v>594</v>
      </c>
      <c r="E77" s="53">
        <v>700</v>
      </c>
      <c r="F77" s="39"/>
      <c r="G77" s="39" t="s">
        <v>1340</v>
      </c>
      <c r="H77"/>
      <c r="M77"/>
    </row>
    <row r="78" spans="1:13" ht="16" customHeight="1" x14ac:dyDescent="0.2">
      <c r="A78" s="52">
        <v>43112</v>
      </c>
      <c r="B78" s="39" t="s">
        <v>72</v>
      </c>
      <c r="C78" s="39" t="s">
        <v>4263</v>
      </c>
      <c r="D78" s="39" t="s">
        <v>595</v>
      </c>
      <c r="E78" s="53">
        <v>800</v>
      </c>
      <c r="F78" s="39"/>
      <c r="G78" s="39" t="s">
        <v>1340</v>
      </c>
      <c r="H78"/>
      <c r="M78"/>
    </row>
    <row r="79" spans="1:13" ht="16" customHeight="1" x14ac:dyDescent="0.2">
      <c r="A79" s="52">
        <v>43112</v>
      </c>
      <c r="B79" s="39" t="s">
        <v>73</v>
      </c>
      <c r="C79" s="39" t="s">
        <v>389</v>
      </c>
      <c r="D79" s="39" t="s">
        <v>596</v>
      </c>
      <c r="E79" s="53">
        <v>169.23000000000002</v>
      </c>
      <c r="F79" s="39"/>
      <c r="G79" s="39" t="s">
        <v>1339</v>
      </c>
      <c r="H79"/>
      <c r="M79"/>
    </row>
    <row r="80" spans="1:13" ht="16" customHeight="1" x14ac:dyDescent="0.2">
      <c r="A80" s="52">
        <v>43115</v>
      </c>
      <c r="B80" s="39" t="s">
        <v>74</v>
      </c>
      <c r="C80" s="39" t="s">
        <v>4264</v>
      </c>
      <c r="D80" s="39" t="s">
        <v>587</v>
      </c>
      <c r="E80" s="53">
        <v>180</v>
      </c>
      <c r="F80" s="39"/>
      <c r="G80" s="39" t="s">
        <v>1340</v>
      </c>
      <c r="H80"/>
      <c r="M80"/>
    </row>
    <row r="81" spans="1:13" ht="16" customHeight="1" x14ac:dyDescent="0.2">
      <c r="A81" s="52">
        <v>43115</v>
      </c>
      <c r="B81" s="39" t="s">
        <v>53</v>
      </c>
      <c r="C81" s="39" t="s">
        <v>377</v>
      </c>
      <c r="D81" s="39" t="s">
        <v>597</v>
      </c>
      <c r="E81" s="53">
        <v>642.43000000000006</v>
      </c>
      <c r="F81" s="39"/>
      <c r="G81" s="39" t="s">
        <v>1339</v>
      </c>
      <c r="H81"/>
      <c r="M81"/>
    </row>
    <row r="82" spans="1:13" ht="16" customHeight="1" x14ac:dyDescent="0.2">
      <c r="A82" s="52">
        <v>43115</v>
      </c>
      <c r="B82" s="39" t="s">
        <v>54</v>
      </c>
      <c r="C82" s="39" t="s">
        <v>378</v>
      </c>
      <c r="D82" s="39" t="s">
        <v>598</v>
      </c>
      <c r="E82" s="53">
        <v>20.79</v>
      </c>
      <c r="F82" s="39"/>
      <c r="G82" s="39" t="s">
        <v>1339</v>
      </c>
      <c r="H82"/>
      <c r="M82"/>
    </row>
    <row r="83" spans="1:13" ht="16" customHeight="1" x14ac:dyDescent="0.2">
      <c r="A83" s="52">
        <v>43115</v>
      </c>
      <c r="B83" s="39" t="s">
        <v>75</v>
      </c>
      <c r="C83" s="39" t="s">
        <v>390</v>
      </c>
      <c r="D83" s="39" t="s">
        <v>599</v>
      </c>
      <c r="E83" s="53">
        <v>430</v>
      </c>
      <c r="F83" s="39"/>
      <c r="G83" s="39" t="s">
        <v>1342</v>
      </c>
      <c r="H83"/>
      <c r="M83"/>
    </row>
    <row r="84" spans="1:13" ht="16" customHeight="1" x14ac:dyDescent="0.2">
      <c r="A84" s="52">
        <v>43115</v>
      </c>
      <c r="B84" s="39" t="s">
        <v>76</v>
      </c>
      <c r="C84" s="39" t="s">
        <v>391</v>
      </c>
      <c r="D84" s="39" t="s">
        <v>600</v>
      </c>
      <c r="E84" s="53">
        <v>8000</v>
      </c>
      <c r="F84" s="39"/>
      <c r="G84" s="39" t="s">
        <v>1339</v>
      </c>
      <c r="H84"/>
      <c r="M84"/>
    </row>
    <row r="85" spans="1:13" ht="16" customHeight="1" x14ac:dyDescent="0.2">
      <c r="A85" s="52">
        <v>43115</v>
      </c>
      <c r="B85" s="39" t="s">
        <v>16</v>
      </c>
      <c r="C85" s="39" t="s">
        <v>360</v>
      </c>
      <c r="D85" s="39" t="s">
        <v>601</v>
      </c>
      <c r="E85" s="53">
        <v>2715</v>
      </c>
      <c r="F85" s="39"/>
      <c r="G85" s="39" t="s">
        <v>1341</v>
      </c>
      <c r="H85"/>
      <c r="M85"/>
    </row>
    <row r="86" spans="1:13" ht="16" customHeight="1" x14ac:dyDescent="0.2">
      <c r="A86" s="52">
        <v>43115</v>
      </c>
      <c r="B86" s="39" t="s">
        <v>77</v>
      </c>
      <c r="C86" s="39" t="s">
        <v>4265</v>
      </c>
      <c r="D86" s="39" t="s">
        <v>602</v>
      </c>
      <c r="E86" s="53">
        <v>540</v>
      </c>
      <c r="F86" s="39"/>
      <c r="G86" s="39" t="s">
        <v>1339</v>
      </c>
      <c r="H86"/>
      <c r="M86"/>
    </row>
    <row r="87" spans="1:13" ht="16" customHeight="1" x14ac:dyDescent="0.2">
      <c r="A87" s="52">
        <v>43115</v>
      </c>
      <c r="B87" s="39" t="s">
        <v>77</v>
      </c>
      <c r="C87" s="39" t="s">
        <v>4265</v>
      </c>
      <c r="D87" s="39" t="s">
        <v>603</v>
      </c>
      <c r="E87" s="53">
        <v>180</v>
      </c>
      <c r="F87" s="39"/>
      <c r="G87" s="39" t="s">
        <v>1339</v>
      </c>
      <c r="H87"/>
      <c r="M87"/>
    </row>
    <row r="88" spans="1:13" ht="16" customHeight="1" x14ac:dyDescent="0.2">
      <c r="A88" s="52">
        <v>43115</v>
      </c>
      <c r="B88" s="39" t="s">
        <v>78</v>
      </c>
      <c r="C88" s="39" t="s">
        <v>4266</v>
      </c>
      <c r="D88" s="39" t="s">
        <v>604</v>
      </c>
      <c r="E88" s="53">
        <v>1750</v>
      </c>
      <c r="F88" s="39"/>
      <c r="G88" s="39" t="s">
        <v>1340</v>
      </c>
      <c r="H88"/>
      <c r="M88"/>
    </row>
    <row r="89" spans="1:13" ht="16" customHeight="1" x14ac:dyDescent="0.2">
      <c r="A89" s="52">
        <v>43115</v>
      </c>
      <c r="B89" s="39" t="s">
        <v>79</v>
      </c>
      <c r="C89" s="39" t="s">
        <v>4267</v>
      </c>
      <c r="D89" s="39" t="s">
        <v>605</v>
      </c>
      <c r="E89" s="53">
        <v>780</v>
      </c>
      <c r="F89" s="39"/>
      <c r="G89" s="39" t="s">
        <v>1339</v>
      </c>
      <c r="H89"/>
      <c r="M89"/>
    </row>
    <row r="90" spans="1:13" ht="16" customHeight="1" x14ac:dyDescent="0.2">
      <c r="A90" s="52">
        <v>43115</v>
      </c>
      <c r="B90" s="39" t="s">
        <v>73</v>
      </c>
      <c r="C90" s="39" t="s">
        <v>389</v>
      </c>
      <c r="D90" s="39" t="s">
        <v>606</v>
      </c>
      <c r="E90" s="53">
        <v>59.09</v>
      </c>
      <c r="F90" s="39"/>
      <c r="G90" s="39" t="s">
        <v>1339</v>
      </c>
      <c r="H90"/>
      <c r="M90"/>
    </row>
    <row r="91" spans="1:13" ht="16" customHeight="1" x14ac:dyDescent="0.2">
      <c r="A91" s="52">
        <v>43116</v>
      </c>
      <c r="B91" s="39" t="s">
        <v>80</v>
      </c>
      <c r="C91" s="39" t="s">
        <v>392</v>
      </c>
      <c r="D91" s="39" t="s">
        <v>607</v>
      </c>
      <c r="E91" s="53">
        <v>220</v>
      </c>
      <c r="F91" s="39"/>
      <c r="G91" s="39" t="s">
        <v>1339</v>
      </c>
      <c r="H91"/>
      <c r="M91"/>
    </row>
    <row r="92" spans="1:13" ht="16" customHeight="1" x14ac:dyDescent="0.2">
      <c r="A92" s="52">
        <v>43116</v>
      </c>
      <c r="B92" s="39" t="s">
        <v>81</v>
      </c>
      <c r="C92" s="39" t="s">
        <v>4268</v>
      </c>
      <c r="D92" s="39" t="s">
        <v>608</v>
      </c>
      <c r="E92" s="53">
        <v>800</v>
      </c>
      <c r="F92" s="39"/>
      <c r="G92" s="39" t="s">
        <v>1340</v>
      </c>
      <c r="H92"/>
      <c r="M92"/>
    </row>
    <row r="93" spans="1:13" ht="16" customHeight="1" x14ac:dyDescent="0.2">
      <c r="A93" s="52">
        <v>43116</v>
      </c>
      <c r="B93" s="39" t="s">
        <v>79</v>
      </c>
      <c r="C93" s="39" t="s">
        <v>4267</v>
      </c>
      <c r="D93" s="39" t="s">
        <v>609</v>
      </c>
      <c r="E93" s="53">
        <v>220</v>
      </c>
      <c r="F93" s="39"/>
      <c r="G93" s="39" t="s">
        <v>1339</v>
      </c>
      <c r="H93"/>
      <c r="M93"/>
    </row>
    <row r="94" spans="1:13" ht="16" customHeight="1" x14ac:dyDescent="0.2">
      <c r="A94" s="52">
        <v>43116</v>
      </c>
      <c r="B94" s="39" t="s">
        <v>82</v>
      </c>
      <c r="C94" s="39" t="s">
        <v>4269</v>
      </c>
      <c r="D94" s="39" t="s">
        <v>610</v>
      </c>
      <c r="E94" s="53">
        <v>2103</v>
      </c>
      <c r="F94" s="39"/>
      <c r="G94" s="39" t="s">
        <v>1339</v>
      </c>
      <c r="H94"/>
      <c r="M94"/>
    </row>
    <row r="95" spans="1:13" ht="16" customHeight="1" x14ac:dyDescent="0.2">
      <c r="A95" s="52">
        <v>43116</v>
      </c>
      <c r="B95" s="39" t="s">
        <v>83</v>
      </c>
      <c r="C95" s="39" t="s">
        <v>393</v>
      </c>
      <c r="D95" s="39" t="s">
        <v>611</v>
      </c>
      <c r="E95" s="53">
        <v>33.049999999999997</v>
      </c>
      <c r="F95" s="39"/>
      <c r="G95" s="39" t="s">
        <v>1339</v>
      </c>
      <c r="H95"/>
      <c r="M95"/>
    </row>
    <row r="96" spans="1:13" ht="16" customHeight="1" x14ac:dyDescent="0.2">
      <c r="A96" s="52">
        <v>43116</v>
      </c>
      <c r="B96" s="39" t="s">
        <v>73</v>
      </c>
      <c r="C96" s="39" t="s">
        <v>389</v>
      </c>
      <c r="D96" s="39" t="s">
        <v>612</v>
      </c>
      <c r="E96" s="53">
        <v>282.06</v>
      </c>
      <c r="F96" s="39"/>
      <c r="G96" s="39" t="s">
        <v>1339</v>
      </c>
      <c r="H96"/>
      <c r="M96"/>
    </row>
    <row r="97" spans="1:13" ht="16" customHeight="1" x14ac:dyDescent="0.2">
      <c r="A97" s="52">
        <v>43116</v>
      </c>
      <c r="B97" s="39" t="s">
        <v>73</v>
      </c>
      <c r="C97" s="39" t="s">
        <v>389</v>
      </c>
      <c r="D97" s="39" t="s">
        <v>613</v>
      </c>
      <c r="E97" s="53">
        <v>282.04000000000002</v>
      </c>
      <c r="F97" s="39"/>
      <c r="G97" s="39" t="s">
        <v>1339</v>
      </c>
      <c r="H97"/>
      <c r="M97"/>
    </row>
    <row r="98" spans="1:13" ht="16" customHeight="1" x14ac:dyDescent="0.2">
      <c r="A98" s="52">
        <v>43116</v>
      </c>
      <c r="B98" s="39" t="s">
        <v>73</v>
      </c>
      <c r="C98" s="39" t="s">
        <v>389</v>
      </c>
      <c r="D98" s="39" t="s">
        <v>614</v>
      </c>
      <c r="E98" s="53">
        <v>109.09</v>
      </c>
      <c r="F98" s="39"/>
      <c r="G98" s="39" t="s">
        <v>1339</v>
      </c>
      <c r="H98"/>
      <c r="M98"/>
    </row>
    <row r="99" spans="1:13" ht="16" customHeight="1" x14ac:dyDescent="0.2">
      <c r="A99" s="52">
        <v>43117</v>
      </c>
      <c r="B99" s="39" t="s">
        <v>44</v>
      </c>
      <c r="C99" s="39" t="s">
        <v>4252</v>
      </c>
      <c r="D99" s="39" t="s">
        <v>615</v>
      </c>
      <c r="E99" s="53">
        <v>530</v>
      </c>
      <c r="F99" s="39"/>
      <c r="G99" s="39" t="s">
        <v>1339</v>
      </c>
      <c r="H99"/>
      <c r="M99"/>
    </row>
    <row r="100" spans="1:13" ht="16" customHeight="1" x14ac:dyDescent="0.2">
      <c r="A100" s="52">
        <v>43117</v>
      </c>
      <c r="B100" s="39" t="s">
        <v>84</v>
      </c>
      <c r="C100" s="39" t="s">
        <v>4270</v>
      </c>
      <c r="D100" s="39" t="s">
        <v>616</v>
      </c>
      <c r="E100" s="53">
        <v>300</v>
      </c>
      <c r="F100" s="39"/>
      <c r="G100" s="39" t="s">
        <v>1339</v>
      </c>
      <c r="H100"/>
      <c r="M100"/>
    </row>
    <row r="101" spans="1:13" ht="16" customHeight="1" x14ac:dyDescent="0.2">
      <c r="A101" s="52">
        <v>43117</v>
      </c>
      <c r="B101" s="39" t="s">
        <v>85</v>
      </c>
      <c r="C101" s="39" t="s">
        <v>394</v>
      </c>
      <c r="D101" s="39" t="s">
        <v>617</v>
      </c>
      <c r="E101" s="53">
        <v>1137.3399999999999</v>
      </c>
      <c r="F101" s="39"/>
      <c r="G101" s="39" t="s">
        <v>1341</v>
      </c>
      <c r="H101"/>
      <c r="M101"/>
    </row>
    <row r="102" spans="1:13" ht="16" customHeight="1" x14ac:dyDescent="0.2">
      <c r="A102" s="52">
        <v>43117</v>
      </c>
      <c r="B102" s="39" t="s">
        <v>79</v>
      </c>
      <c r="C102" s="39" t="s">
        <v>4267</v>
      </c>
      <c r="D102" s="39" t="s">
        <v>618</v>
      </c>
      <c r="E102" s="53">
        <v>280</v>
      </c>
      <c r="F102" s="39"/>
      <c r="G102" s="39" t="s">
        <v>1339</v>
      </c>
      <c r="H102"/>
      <c r="M102"/>
    </row>
    <row r="103" spans="1:13" ht="16" customHeight="1" x14ac:dyDescent="0.2">
      <c r="A103" s="52">
        <v>43117</v>
      </c>
      <c r="B103" s="39" t="s">
        <v>79</v>
      </c>
      <c r="C103" s="39" t="s">
        <v>4267</v>
      </c>
      <c r="D103" s="39" t="s">
        <v>619</v>
      </c>
      <c r="E103" s="53">
        <v>280</v>
      </c>
      <c r="F103" s="39"/>
      <c r="G103" s="39" t="s">
        <v>1339</v>
      </c>
      <c r="H103"/>
      <c r="M103"/>
    </row>
    <row r="104" spans="1:13" ht="16" customHeight="1" x14ac:dyDescent="0.2">
      <c r="A104" s="52">
        <v>43117</v>
      </c>
      <c r="B104" s="39" t="s">
        <v>79</v>
      </c>
      <c r="C104" s="39" t="s">
        <v>4267</v>
      </c>
      <c r="D104" s="39" t="s">
        <v>620</v>
      </c>
      <c r="E104" s="53">
        <v>120</v>
      </c>
      <c r="F104" s="39"/>
      <c r="G104" s="39" t="s">
        <v>1339</v>
      </c>
      <c r="H104"/>
      <c r="M104"/>
    </row>
    <row r="105" spans="1:13" ht="16" customHeight="1" x14ac:dyDescent="0.2">
      <c r="A105" s="52">
        <v>43117</v>
      </c>
      <c r="B105" s="39" t="s">
        <v>86</v>
      </c>
      <c r="C105" s="39" t="s">
        <v>4271</v>
      </c>
      <c r="D105" s="39" t="s">
        <v>621</v>
      </c>
      <c r="E105" s="53">
        <v>892.5</v>
      </c>
      <c r="F105" s="39"/>
      <c r="G105" s="39" t="s">
        <v>1339</v>
      </c>
      <c r="H105"/>
      <c r="M105"/>
    </row>
    <row r="106" spans="1:13" ht="16" customHeight="1" x14ac:dyDescent="0.2">
      <c r="A106" s="52">
        <v>43117</v>
      </c>
      <c r="B106" s="39" t="s">
        <v>87</v>
      </c>
      <c r="C106" s="39" t="s">
        <v>395</v>
      </c>
      <c r="D106" s="39" t="s">
        <v>622</v>
      </c>
      <c r="E106" s="53">
        <v>276.55</v>
      </c>
      <c r="F106" s="39"/>
      <c r="G106" s="39" t="s">
        <v>1341</v>
      </c>
      <c r="H106"/>
      <c r="M106"/>
    </row>
    <row r="107" spans="1:13" ht="16" customHeight="1" x14ac:dyDescent="0.2">
      <c r="A107" s="52">
        <v>43117</v>
      </c>
      <c r="B107" s="39" t="s">
        <v>88</v>
      </c>
      <c r="C107" s="39" t="s">
        <v>396</v>
      </c>
      <c r="D107" s="39" t="s">
        <v>623</v>
      </c>
      <c r="E107" s="53">
        <v>2021.55</v>
      </c>
      <c r="F107" s="39"/>
      <c r="G107" s="39" t="s">
        <v>1339</v>
      </c>
      <c r="H107"/>
      <c r="M107"/>
    </row>
    <row r="108" spans="1:13" ht="16" customHeight="1" x14ac:dyDescent="0.2">
      <c r="A108" s="52">
        <v>43117</v>
      </c>
      <c r="B108" s="39" t="s">
        <v>89</v>
      </c>
      <c r="C108" s="39" t="s">
        <v>4272</v>
      </c>
      <c r="D108" s="39" t="s">
        <v>624</v>
      </c>
      <c r="E108" s="53">
        <v>1800</v>
      </c>
      <c r="F108" s="39"/>
      <c r="G108" s="39" t="s">
        <v>1341</v>
      </c>
      <c r="H108"/>
      <c r="M108"/>
    </row>
    <row r="109" spans="1:13" ht="16" customHeight="1" x14ac:dyDescent="0.2">
      <c r="A109" s="52">
        <v>43117</v>
      </c>
      <c r="B109" s="39" t="s">
        <v>90</v>
      </c>
      <c r="C109" s="39" t="s">
        <v>397</v>
      </c>
      <c r="D109" s="39" t="s">
        <v>625</v>
      </c>
      <c r="E109" s="53">
        <v>395</v>
      </c>
      <c r="F109" s="39"/>
      <c r="G109" s="39" t="s">
        <v>1339</v>
      </c>
      <c r="H109"/>
      <c r="M109"/>
    </row>
    <row r="110" spans="1:13" ht="16" customHeight="1" x14ac:dyDescent="0.2">
      <c r="A110" s="52">
        <v>43117</v>
      </c>
      <c r="B110" s="39" t="s">
        <v>91</v>
      </c>
      <c r="C110" s="39" t="s">
        <v>398</v>
      </c>
      <c r="D110" s="39" t="s">
        <v>626</v>
      </c>
      <c r="E110" s="53">
        <v>800</v>
      </c>
      <c r="F110" s="39"/>
      <c r="G110" s="39" t="s">
        <v>1340</v>
      </c>
      <c r="H110"/>
      <c r="M110"/>
    </row>
    <row r="111" spans="1:13" ht="16" customHeight="1" x14ac:dyDescent="0.2">
      <c r="A111" s="52">
        <v>43118</v>
      </c>
      <c r="B111" s="39" t="s">
        <v>92</v>
      </c>
      <c r="C111" s="39" t="s">
        <v>399</v>
      </c>
      <c r="D111" s="39" t="s">
        <v>627</v>
      </c>
      <c r="E111" s="53">
        <v>1500</v>
      </c>
      <c r="F111" s="39"/>
      <c r="G111" s="39" t="s">
        <v>1340</v>
      </c>
      <c r="H111"/>
      <c r="M111"/>
    </row>
    <row r="112" spans="1:13" ht="16" customHeight="1" x14ac:dyDescent="0.2">
      <c r="A112" s="52">
        <v>43119</v>
      </c>
      <c r="B112" s="39" t="s">
        <v>93</v>
      </c>
      <c r="C112" s="39" t="s">
        <v>4273</v>
      </c>
      <c r="D112" s="39" t="s">
        <v>628</v>
      </c>
      <c r="E112" s="53">
        <v>13662.5</v>
      </c>
      <c r="F112" s="39"/>
      <c r="G112" s="39" t="s">
        <v>1339</v>
      </c>
      <c r="H112"/>
      <c r="M112"/>
    </row>
    <row r="113" spans="1:13" ht="16" customHeight="1" x14ac:dyDescent="0.2">
      <c r="A113" s="52">
        <v>43119</v>
      </c>
      <c r="B113" s="39" t="s">
        <v>94</v>
      </c>
      <c r="C113" s="39" t="s">
        <v>4274</v>
      </c>
      <c r="D113" s="39" t="s">
        <v>629</v>
      </c>
      <c r="E113" s="53">
        <v>200</v>
      </c>
      <c r="F113" s="39"/>
      <c r="G113" s="39" t="s">
        <v>1339</v>
      </c>
      <c r="H113"/>
      <c r="M113"/>
    </row>
    <row r="114" spans="1:13" ht="16" customHeight="1" x14ac:dyDescent="0.2">
      <c r="A114" s="52">
        <v>43119</v>
      </c>
      <c r="B114" s="39" t="s">
        <v>23</v>
      </c>
      <c r="C114" s="39" t="s">
        <v>365</v>
      </c>
      <c r="D114" s="39" t="s">
        <v>630</v>
      </c>
      <c r="E114" s="53">
        <v>345.6</v>
      </c>
      <c r="F114" s="39"/>
      <c r="G114" s="39" t="s">
        <v>1339</v>
      </c>
      <c r="H114"/>
      <c r="M114"/>
    </row>
    <row r="115" spans="1:13" ht="16" customHeight="1" x14ac:dyDescent="0.2">
      <c r="A115" s="52">
        <v>43119</v>
      </c>
      <c r="B115" s="39" t="s">
        <v>95</v>
      </c>
      <c r="C115" s="39" t="s">
        <v>400</v>
      </c>
      <c r="D115" s="39" t="s">
        <v>631</v>
      </c>
      <c r="E115" s="53">
        <v>2382</v>
      </c>
      <c r="F115" s="39"/>
      <c r="G115" s="39" t="s">
        <v>1339</v>
      </c>
      <c r="H115"/>
      <c r="M115"/>
    </row>
    <row r="116" spans="1:13" ht="16" customHeight="1" x14ac:dyDescent="0.2">
      <c r="A116" s="52">
        <v>43119</v>
      </c>
      <c r="B116" s="39" t="s">
        <v>96</v>
      </c>
      <c r="C116" s="39" t="s">
        <v>4275</v>
      </c>
      <c r="D116" s="39" t="s">
        <v>632</v>
      </c>
      <c r="E116" s="53">
        <v>250</v>
      </c>
      <c r="F116" s="39"/>
      <c r="G116" s="39" t="s">
        <v>1339</v>
      </c>
      <c r="H116"/>
      <c r="M116"/>
    </row>
    <row r="117" spans="1:13" ht="16" customHeight="1" x14ac:dyDescent="0.2">
      <c r="A117" s="52">
        <v>43119</v>
      </c>
      <c r="B117" s="39" t="s">
        <v>97</v>
      </c>
      <c r="C117" s="39" t="s">
        <v>401</v>
      </c>
      <c r="D117" s="39" t="s">
        <v>633</v>
      </c>
      <c r="E117" s="53">
        <v>4608.12</v>
      </c>
      <c r="F117" s="39"/>
      <c r="G117" s="39" t="s">
        <v>1339</v>
      </c>
      <c r="H117"/>
      <c r="M117"/>
    </row>
    <row r="118" spans="1:13" ht="16" customHeight="1" x14ac:dyDescent="0.2">
      <c r="A118" s="52">
        <v>43119</v>
      </c>
      <c r="B118" s="39" t="s">
        <v>98</v>
      </c>
      <c r="C118" s="39" t="s">
        <v>4276</v>
      </c>
      <c r="D118" s="39" t="s">
        <v>634</v>
      </c>
      <c r="E118" s="53">
        <v>655</v>
      </c>
      <c r="F118" s="39"/>
      <c r="G118" s="39" t="s">
        <v>1340</v>
      </c>
      <c r="H118"/>
      <c r="M118"/>
    </row>
    <row r="119" spans="1:13" ht="16" customHeight="1" x14ac:dyDescent="0.2">
      <c r="A119" s="52">
        <v>43119</v>
      </c>
      <c r="B119" s="39" t="s">
        <v>99</v>
      </c>
      <c r="C119" s="39" t="s">
        <v>402</v>
      </c>
      <c r="D119" s="39" t="s">
        <v>635</v>
      </c>
      <c r="E119" s="53">
        <v>860.98</v>
      </c>
      <c r="F119" s="39"/>
      <c r="G119" s="39" t="s">
        <v>1339</v>
      </c>
      <c r="H119"/>
      <c r="M119"/>
    </row>
    <row r="120" spans="1:13" ht="16" customHeight="1" x14ac:dyDescent="0.2">
      <c r="A120" s="52">
        <v>43122</v>
      </c>
      <c r="B120" s="39" t="s">
        <v>100</v>
      </c>
      <c r="C120" s="39" t="s">
        <v>403</v>
      </c>
      <c r="D120" s="39" t="s">
        <v>636</v>
      </c>
      <c r="E120" s="53">
        <v>845.94</v>
      </c>
      <c r="F120" s="39"/>
      <c r="G120" s="39" t="s">
        <v>1339</v>
      </c>
      <c r="H120"/>
      <c r="M120"/>
    </row>
    <row r="121" spans="1:13" ht="16" customHeight="1" x14ac:dyDescent="0.2">
      <c r="A121" s="52">
        <v>43122</v>
      </c>
      <c r="B121" s="39" t="s">
        <v>23</v>
      </c>
      <c r="C121" s="39" t="s">
        <v>365</v>
      </c>
      <c r="D121" s="39" t="s">
        <v>637</v>
      </c>
      <c r="E121" s="53">
        <v>821.45</v>
      </c>
      <c r="F121" s="39"/>
      <c r="G121" s="39" t="s">
        <v>1339</v>
      </c>
      <c r="H121"/>
      <c r="M121"/>
    </row>
    <row r="122" spans="1:13" ht="16" customHeight="1" x14ac:dyDescent="0.2">
      <c r="A122" s="52">
        <v>43122</v>
      </c>
      <c r="B122" s="39" t="s">
        <v>101</v>
      </c>
      <c r="C122" s="39" t="s">
        <v>4277</v>
      </c>
      <c r="D122" s="39" t="s">
        <v>638</v>
      </c>
      <c r="E122" s="53">
        <v>2160</v>
      </c>
      <c r="F122" s="39"/>
      <c r="G122" s="39" t="s">
        <v>1340</v>
      </c>
      <c r="H122"/>
      <c r="M122"/>
    </row>
    <row r="123" spans="1:13" ht="16" customHeight="1" x14ac:dyDescent="0.2">
      <c r="A123" s="52">
        <v>43122</v>
      </c>
      <c r="B123" s="39" t="s">
        <v>102</v>
      </c>
      <c r="C123" s="39" t="s">
        <v>4278</v>
      </c>
      <c r="D123" s="39" t="s">
        <v>639</v>
      </c>
      <c r="E123" s="53">
        <v>300</v>
      </c>
      <c r="F123" s="39"/>
      <c r="G123" s="39" t="s">
        <v>1340</v>
      </c>
      <c r="H123"/>
      <c r="M123"/>
    </row>
    <row r="124" spans="1:13" ht="16" customHeight="1" x14ac:dyDescent="0.2">
      <c r="A124" s="52">
        <v>43122</v>
      </c>
      <c r="B124" s="39" t="s">
        <v>79</v>
      </c>
      <c r="C124" s="39" t="s">
        <v>4267</v>
      </c>
      <c r="D124" s="39" t="s">
        <v>640</v>
      </c>
      <c r="E124" s="53">
        <v>200</v>
      </c>
      <c r="F124" s="39"/>
      <c r="G124" s="39" t="s">
        <v>1339</v>
      </c>
      <c r="H124"/>
      <c r="M124"/>
    </row>
    <row r="125" spans="1:13" ht="16" customHeight="1" x14ac:dyDescent="0.2">
      <c r="A125" s="52">
        <v>43122</v>
      </c>
      <c r="B125" s="39" t="s">
        <v>79</v>
      </c>
      <c r="C125" s="39" t="s">
        <v>4267</v>
      </c>
      <c r="D125" s="39" t="s">
        <v>641</v>
      </c>
      <c r="E125" s="53">
        <v>90</v>
      </c>
      <c r="F125" s="39"/>
      <c r="G125" s="39" t="s">
        <v>1339</v>
      </c>
      <c r="H125"/>
      <c r="M125"/>
    </row>
    <row r="126" spans="1:13" ht="16" customHeight="1" x14ac:dyDescent="0.2">
      <c r="A126" s="52">
        <v>43122</v>
      </c>
      <c r="B126" s="39" t="s">
        <v>103</v>
      </c>
      <c r="C126" s="39" t="s">
        <v>4279</v>
      </c>
      <c r="D126" s="39" t="s">
        <v>642</v>
      </c>
      <c r="E126" s="53">
        <v>300</v>
      </c>
      <c r="F126" s="39"/>
      <c r="G126" s="39" t="s">
        <v>1340</v>
      </c>
      <c r="H126"/>
      <c r="M126"/>
    </row>
    <row r="127" spans="1:13" ht="16" customHeight="1" x14ac:dyDescent="0.2">
      <c r="A127" s="52">
        <v>43122</v>
      </c>
      <c r="B127" s="39" t="s">
        <v>104</v>
      </c>
      <c r="C127" s="39" t="s">
        <v>4280</v>
      </c>
      <c r="D127" s="39" t="s">
        <v>643</v>
      </c>
      <c r="E127" s="53">
        <v>300</v>
      </c>
      <c r="F127" s="39"/>
      <c r="G127" s="39" t="s">
        <v>1340</v>
      </c>
      <c r="H127"/>
      <c r="M127"/>
    </row>
    <row r="128" spans="1:13" ht="16" customHeight="1" x14ac:dyDescent="0.2">
      <c r="A128" s="52">
        <v>43123</v>
      </c>
      <c r="B128" s="39" t="s">
        <v>105</v>
      </c>
      <c r="C128" s="39" t="s">
        <v>4281</v>
      </c>
      <c r="D128" s="39" t="s">
        <v>644</v>
      </c>
      <c r="E128" s="53">
        <v>1201.76</v>
      </c>
      <c r="F128" s="39"/>
      <c r="G128" s="39" t="s">
        <v>1339</v>
      </c>
      <c r="H128"/>
      <c r="M128"/>
    </row>
    <row r="129" spans="1:13" ht="16" customHeight="1" x14ac:dyDescent="0.2">
      <c r="A129" s="52">
        <v>43123</v>
      </c>
      <c r="B129" s="39" t="s">
        <v>106</v>
      </c>
      <c r="C129" s="39" t="s">
        <v>4282</v>
      </c>
      <c r="D129" s="39" t="s">
        <v>645</v>
      </c>
      <c r="E129" s="53">
        <v>1201.76</v>
      </c>
      <c r="F129" s="39"/>
      <c r="G129" s="39" t="s">
        <v>1339</v>
      </c>
      <c r="H129"/>
      <c r="M129"/>
    </row>
    <row r="130" spans="1:13" ht="16" customHeight="1" x14ac:dyDescent="0.2">
      <c r="A130" s="52">
        <v>43123</v>
      </c>
      <c r="B130" s="39" t="s">
        <v>107</v>
      </c>
      <c r="C130" s="39" t="s">
        <v>404</v>
      </c>
      <c r="D130" s="39" t="s">
        <v>646</v>
      </c>
      <c r="E130" s="53">
        <v>12007.12</v>
      </c>
      <c r="F130" s="39"/>
      <c r="G130" s="39" t="s">
        <v>1339</v>
      </c>
      <c r="H130"/>
      <c r="M130"/>
    </row>
    <row r="131" spans="1:13" ht="16" customHeight="1" x14ac:dyDescent="0.2">
      <c r="A131" s="52">
        <v>43123</v>
      </c>
      <c r="B131" s="39" t="s">
        <v>60</v>
      </c>
      <c r="C131" s="39" t="s">
        <v>4258</v>
      </c>
      <c r="D131" s="39" t="s">
        <v>647</v>
      </c>
      <c r="E131" s="53">
        <v>600</v>
      </c>
      <c r="F131" s="39"/>
      <c r="G131" s="39" t="s">
        <v>1340</v>
      </c>
      <c r="H131"/>
      <c r="M131"/>
    </row>
    <row r="132" spans="1:13" ht="16" customHeight="1" x14ac:dyDescent="0.2">
      <c r="A132" s="52">
        <v>43123</v>
      </c>
      <c r="B132" s="39" t="s">
        <v>108</v>
      </c>
      <c r="C132" s="39" t="s">
        <v>405</v>
      </c>
      <c r="D132" s="39" t="s">
        <v>648</v>
      </c>
      <c r="E132" s="53">
        <v>940.1</v>
      </c>
      <c r="F132" s="39"/>
      <c r="G132" s="39" t="s">
        <v>1339</v>
      </c>
      <c r="H132"/>
      <c r="M132"/>
    </row>
    <row r="133" spans="1:13" ht="16" customHeight="1" x14ac:dyDescent="0.2">
      <c r="A133" s="52">
        <v>43123</v>
      </c>
      <c r="B133" s="39" t="s">
        <v>23</v>
      </c>
      <c r="C133" s="39" t="s">
        <v>365</v>
      </c>
      <c r="D133" s="39" t="s">
        <v>649</v>
      </c>
      <c r="E133" s="53">
        <v>253.53</v>
      </c>
      <c r="F133" s="39"/>
      <c r="G133" s="39" t="s">
        <v>1339</v>
      </c>
      <c r="H133"/>
      <c r="M133"/>
    </row>
    <row r="134" spans="1:13" ht="16" customHeight="1" x14ac:dyDescent="0.2">
      <c r="A134" s="52">
        <v>43123</v>
      </c>
      <c r="B134" s="39" t="s">
        <v>109</v>
      </c>
      <c r="C134" s="39" t="s">
        <v>4283</v>
      </c>
      <c r="D134" s="39" t="s">
        <v>650</v>
      </c>
      <c r="E134" s="53">
        <v>584.64</v>
      </c>
      <c r="F134" s="39"/>
      <c r="G134" s="39" t="s">
        <v>1339</v>
      </c>
      <c r="H134"/>
      <c r="M134"/>
    </row>
    <row r="135" spans="1:13" ht="16" customHeight="1" x14ac:dyDescent="0.2">
      <c r="A135" s="52">
        <v>43123</v>
      </c>
      <c r="B135" s="39" t="s">
        <v>110</v>
      </c>
      <c r="C135" s="39" t="s">
        <v>4284</v>
      </c>
      <c r="D135" s="39" t="s">
        <v>651</v>
      </c>
      <c r="E135" s="53">
        <v>1201.76</v>
      </c>
      <c r="F135" s="39"/>
      <c r="G135" s="39" t="s">
        <v>1339</v>
      </c>
      <c r="H135"/>
      <c r="M135"/>
    </row>
    <row r="136" spans="1:13" ht="16" customHeight="1" x14ac:dyDescent="0.2">
      <c r="A136" s="52">
        <v>43123</v>
      </c>
      <c r="B136" s="39" t="s">
        <v>111</v>
      </c>
      <c r="C136" s="39" t="s">
        <v>4285</v>
      </c>
      <c r="D136" s="39" t="s">
        <v>652</v>
      </c>
      <c r="E136" s="53">
        <v>1201.76</v>
      </c>
      <c r="F136" s="39"/>
      <c r="G136" s="39" t="s">
        <v>1339</v>
      </c>
      <c r="H136"/>
      <c r="M136"/>
    </row>
    <row r="137" spans="1:13" ht="16" customHeight="1" x14ac:dyDescent="0.2">
      <c r="A137" s="52">
        <v>43123</v>
      </c>
      <c r="B137" s="39" t="s">
        <v>63</v>
      </c>
      <c r="C137" s="39" t="s">
        <v>383</v>
      </c>
      <c r="D137" s="39" t="s">
        <v>653</v>
      </c>
      <c r="E137" s="53">
        <v>11001.32</v>
      </c>
      <c r="F137" s="39"/>
      <c r="G137" s="39" t="s">
        <v>1339</v>
      </c>
      <c r="H137"/>
      <c r="M137"/>
    </row>
    <row r="138" spans="1:13" ht="16" customHeight="1" x14ac:dyDescent="0.2">
      <c r="A138" s="52">
        <v>43123</v>
      </c>
      <c r="B138" s="39" t="s">
        <v>112</v>
      </c>
      <c r="C138" s="39" t="s">
        <v>4286</v>
      </c>
      <c r="D138" s="39" t="s">
        <v>654</v>
      </c>
      <c r="E138" s="53">
        <v>500</v>
      </c>
      <c r="F138" s="39"/>
      <c r="G138" s="39" t="s">
        <v>1340</v>
      </c>
      <c r="H138"/>
      <c r="M138"/>
    </row>
    <row r="139" spans="1:13" ht="16" customHeight="1" x14ac:dyDescent="0.2">
      <c r="A139" s="52">
        <v>43123</v>
      </c>
      <c r="B139" s="39" t="s">
        <v>113</v>
      </c>
      <c r="C139" s="39" t="s">
        <v>4287</v>
      </c>
      <c r="D139" s="39" t="s">
        <v>655</v>
      </c>
      <c r="E139" s="53">
        <v>500</v>
      </c>
      <c r="F139" s="39"/>
      <c r="G139" s="39" t="s">
        <v>1340</v>
      </c>
      <c r="H139"/>
      <c r="M139"/>
    </row>
    <row r="140" spans="1:13" ht="16" customHeight="1" x14ac:dyDescent="0.2">
      <c r="A140" s="52">
        <v>43123</v>
      </c>
      <c r="B140" s="39" t="s">
        <v>114</v>
      </c>
      <c r="C140" s="39" t="s">
        <v>4288</v>
      </c>
      <c r="D140" s="39" t="s">
        <v>656</v>
      </c>
      <c r="E140" s="53">
        <v>450</v>
      </c>
      <c r="F140" s="39"/>
      <c r="G140" s="39" t="s">
        <v>1340</v>
      </c>
      <c r="H140"/>
      <c r="M140"/>
    </row>
    <row r="141" spans="1:13" ht="16" customHeight="1" x14ac:dyDescent="0.2">
      <c r="A141" s="52">
        <v>43123</v>
      </c>
      <c r="B141" s="39" t="s">
        <v>115</v>
      </c>
      <c r="C141" s="39" t="s">
        <v>4289</v>
      </c>
      <c r="D141" s="39" t="s">
        <v>657</v>
      </c>
      <c r="E141" s="53">
        <v>1000</v>
      </c>
      <c r="F141" s="39"/>
      <c r="G141" s="39" t="s">
        <v>1340</v>
      </c>
      <c r="H141"/>
      <c r="M141"/>
    </row>
    <row r="142" spans="1:13" ht="16" customHeight="1" x14ac:dyDescent="0.2">
      <c r="A142" s="52">
        <v>43123</v>
      </c>
      <c r="B142" s="39" t="s">
        <v>116</v>
      </c>
      <c r="C142" s="39" t="s">
        <v>4290</v>
      </c>
      <c r="D142" s="39" t="s">
        <v>658</v>
      </c>
      <c r="E142" s="53">
        <v>800</v>
      </c>
      <c r="F142" s="39"/>
      <c r="G142" s="39" t="s">
        <v>1340</v>
      </c>
      <c r="H142"/>
      <c r="M142"/>
    </row>
    <row r="143" spans="1:13" ht="16" customHeight="1" x14ac:dyDescent="0.2">
      <c r="A143" s="52">
        <v>43124</v>
      </c>
      <c r="B143" s="39" t="s">
        <v>94</v>
      </c>
      <c r="C143" s="39" t="s">
        <v>4274</v>
      </c>
      <c r="D143" s="39" t="s">
        <v>659</v>
      </c>
      <c r="E143" s="53">
        <v>200</v>
      </c>
      <c r="F143" s="39"/>
      <c r="G143" s="39" t="s">
        <v>1339</v>
      </c>
      <c r="H143"/>
      <c r="M143"/>
    </row>
    <row r="144" spans="1:13" ht="16" customHeight="1" x14ac:dyDescent="0.2">
      <c r="A144" s="52">
        <v>43124</v>
      </c>
      <c r="B144" s="39" t="s">
        <v>117</v>
      </c>
      <c r="C144" s="39" t="s">
        <v>406</v>
      </c>
      <c r="D144" s="39" t="s">
        <v>660</v>
      </c>
      <c r="E144" s="53">
        <v>233.46999999999997</v>
      </c>
      <c r="F144" s="39"/>
      <c r="G144" s="39" t="s">
        <v>1339</v>
      </c>
      <c r="H144"/>
      <c r="M144"/>
    </row>
    <row r="145" spans="1:13" ht="16" customHeight="1" x14ac:dyDescent="0.2">
      <c r="A145" s="52">
        <v>43124</v>
      </c>
      <c r="B145" s="39" t="s">
        <v>44</v>
      </c>
      <c r="C145" s="39" t="s">
        <v>4252</v>
      </c>
      <c r="D145" s="39" t="s">
        <v>661</v>
      </c>
      <c r="E145" s="53">
        <v>2003</v>
      </c>
      <c r="F145" s="39"/>
      <c r="G145" s="39" t="s">
        <v>1339</v>
      </c>
      <c r="H145"/>
      <c r="M145"/>
    </row>
    <row r="146" spans="1:13" ht="16" customHeight="1" x14ac:dyDescent="0.2">
      <c r="A146" s="52">
        <v>43124</v>
      </c>
      <c r="B146" s="39" t="s">
        <v>118</v>
      </c>
      <c r="C146" s="39" t="s">
        <v>4291</v>
      </c>
      <c r="D146" s="39" t="s">
        <v>662</v>
      </c>
      <c r="E146" s="53">
        <v>600</v>
      </c>
      <c r="F146" s="39"/>
      <c r="G146" s="39" t="s">
        <v>1340</v>
      </c>
      <c r="H146"/>
      <c r="M146"/>
    </row>
    <row r="147" spans="1:13" ht="16" customHeight="1" x14ac:dyDescent="0.2">
      <c r="A147" s="52">
        <v>43124</v>
      </c>
      <c r="B147" s="39" t="s">
        <v>119</v>
      </c>
      <c r="C147" s="39" t="s">
        <v>4292</v>
      </c>
      <c r="D147" s="39" t="s">
        <v>663</v>
      </c>
      <c r="E147" s="53">
        <v>600</v>
      </c>
      <c r="F147" s="39"/>
      <c r="G147" s="39" t="s">
        <v>1340</v>
      </c>
      <c r="H147"/>
      <c r="M147"/>
    </row>
    <row r="148" spans="1:13" ht="16" customHeight="1" x14ac:dyDescent="0.2">
      <c r="A148" s="52">
        <v>43125</v>
      </c>
      <c r="B148" s="39" t="s">
        <v>120</v>
      </c>
      <c r="C148" s="39" t="s">
        <v>4293</v>
      </c>
      <c r="D148" s="39" t="s">
        <v>664</v>
      </c>
      <c r="E148" s="53">
        <v>330.93</v>
      </c>
      <c r="F148" s="39"/>
      <c r="G148" s="39" t="s">
        <v>1339</v>
      </c>
      <c r="H148"/>
      <c r="M148"/>
    </row>
    <row r="149" spans="1:13" ht="16" customHeight="1" x14ac:dyDescent="0.2">
      <c r="A149" s="52">
        <v>43125</v>
      </c>
      <c r="B149" s="39" t="s">
        <v>121</v>
      </c>
      <c r="C149" s="39" t="s">
        <v>4294</v>
      </c>
      <c r="D149" s="39" t="s">
        <v>665</v>
      </c>
      <c r="E149" s="53">
        <v>50</v>
      </c>
      <c r="F149" s="39"/>
      <c r="G149" s="39" t="s">
        <v>1339</v>
      </c>
      <c r="H149"/>
      <c r="M149"/>
    </row>
    <row r="150" spans="1:13" ht="16" customHeight="1" x14ac:dyDescent="0.2">
      <c r="A150" s="52">
        <v>43125</v>
      </c>
      <c r="B150" s="39" t="s">
        <v>122</v>
      </c>
      <c r="C150" s="39" t="s">
        <v>4295</v>
      </c>
      <c r="D150" s="39" t="s">
        <v>608</v>
      </c>
      <c r="E150" s="53">
        <v>800</v>
      </c>
      <c r="F150" s="39"/>
      <c r="G150" s="39" t="s">
        <v>1340</v>
      </c>
      <c r="H150"/>
      <c r="M150"/>
    </row>
    <row r="151" spans="1:13" ht="16" customHeight="1" x14ac:dyDescent="0.2">
      <c r="A151" s="52">
        <v>43125</v>
      </c>
      <c r="B151" s="39" t="s">
        <v>123</v>
      </c>
      <c r="C151" s="39" t="s">
        <v>407</v>
      </c>
      <c r="D151" s="39" t="s">
        <v>666</v>
      </c>
      <c r="E151" s="53">
        <v>90</v>
      </c>
      <c r="F151" s="39"/>
      <c r="G151" s="39" t="s">
        <v>1341</v>
      </c>
      <c r="H151"/>
      <c r="M151"/>
    </row>
    <row r="152" spans="1:13" ht="16" customHeight="1" x14ac:dyDescent="0.2">
      <c r="A152" s="52">
        <v>43125</v>
      </c>
      <c r="B152" s="39" t="s">
        <v>124</v>
      </c>
      <c r="C152" s="39" t="s">
        <v>4296</v>
      </c>
      <c r="D152" s="39" t="s">
        <v>667</v>
      </c>
      <c r="E152" s="53">
        <v>1000</v>
      </c>
      <c r="F152" s="39"/>
      <c r="G152" s="39" t="s">
        <v>1340</v>
      </c>
      <c r="H152"/>
      <c r="M152"/>
    </row>
    <row r="153" spans="1:13" ht="16" customHeight="1" x14ac:dyDescent="0.2">
      <c r="A153" s="52">
        <v>43125</v>
      </c>
      <c r="B153" s="39" t="s">
        <v>125</v>
      </c>
      <c r="C153" s="39" t="s">
        <v>4297</v>
      </c>
      <c r="D153" s="39" t="s">
        <v>668</v>
      </c>
      <c r="E153" s="53">
        <v>1000</v>
      </c>
      <c r="F153" s="39"/>
      <c r="G153" s="39" t="s">
        <v>1340</v>
      </c>
      <c r="H153"/>
      <c r="M153"/>
    </row>
    <row r="154" spans="1:13" ht="16" customHeight="1" x14ac:dyDescent="0.2">
      <c r="A154" s="52">
        <v>43126</v>
      </c>
      <c r="B154" s="39" t="s">
        <v>43</v>
      </c>
      <c r="C154" s="39" t="s">
        <v>371</v>
      </c>
      <c r="D154" s="39" t="s">
        <v>669</v>
      </c>
      <c r="E154" s="53">
        <v>333.64</v>
      </c>
      <c r="F154" s="39"/>
      <c r="G154" s="39" t="s">
        <v>1341</v>
      </c>
      <c r="H154"/>
      <c r="M154"/>
    </row>
    <row r="155" spans="1:13" ht="16" customHeight="1" x14ac:dyDescent="0.2">
      <c r="A155" s="52">
        <v>43126</v>
      </c>
      <c r="B155" s="39" t="s">
        <v>73</v>
      </c>
      <c r="C155" s="39" t="s">
        <v>389</v>
      </c>
      <c r="D155" s="39" t="s">
        <v>670</v>
      </c>
      <c r="E155" s="53">
        <v>145.46</v>
      </c>
      <c r="F155" s="39"/>
      <c r="G155" s="39" t="s">
        <v>1339</v>
      </c>
      <c r="H155"/>
      <c r="M155"/>
    </row>
    <row r="156" spans="1:13" ht="16" customHeight="1" x14ac:dyDescent="0.2">
      <c r="A156" s="52">
        <v>43126</v>
      </c>
      <c r="B156" s="39" t="s">
        <v>73</v>
      </c>
      <c r="C156" s="39" t="s">
        <v>389</v>
      </c>
      <c r="D156" s="39" t="s">
        <v>671</v>
      </c>
      <c r="E156" s="53">
        <v>123.64</v>
      </c>
      <c r="F156" s="39"/>
      <c r="G156" s="39" t="s">
        <v>1339</v>
      </c>
      <c r="H156"/>
      <c r="M156"/>
    </row>
    <row r="157" spans="1:13" ht="16" customHeight="1" x14ac:dyDescent="0.2">
      <c r="A157" s="52">
        <v>43128</v>
      </c>
      <c r="B157" s="39" t="s">
        <v>126</v>
      </c>
      <c r="C157" s="39" t="s">
        <v>408</v>
      </c>
      <c r="D157" s="39" t="s">
        <v>672</v>
      </c>
      <c r="E157" s="53">
        <v>480</v>
      </c>
      <c r="F157" s="39"/>
      <c r="G157" s="39" t="s">
        <v>1341</v>
      </c>
      <c r="H157"/>
      <c r="M157"/>
    </row>
    <row r="158" spans="1:13" ht="16" customHeight="1" x14ac:dyDescent="0.2">
      <c r="A158" s="52">
        <v>43129</v>
      </c>
      <c r="B158" s="39" t="s">
        <v>55</v>
      </c>
      <c r="C158" s="39" t="s">
        <v>379</v>
      </c>
      <c r="D158" s="39" t="s">
        <v>673</v>
      </c>
      <c r="E158" s="53">
        <v>61.01</v>
      </c>
      <c r="F158" s="39"/>
      <c r="G158" s="39" t="s">
        <v>1339</v>
      </c>
      <c r="H158"/>
      <c r="M158"/>
    </row>
    <row r="159" spans="1:13" ht="16" customHeight="1" x14ac:dyDescent="0.2">
      <c r="A159" s="52">
        <v>43129</v>
      </c>
      <c r="B159" s="39" t="s">
        <v>23</v>
      </c>
      <c r="C159" s="39" t="s">
        <v>365</v>
      </c>
      <c r="D159" s="39" t="s">
        <v>674</v>
      </c>
      <c r="E159" s="53">
        <v>345.6</v>
      </c>
      <c r="F159" s="39"/>
      <c r="G159" s="39" t="s">
        <v>1339</v>
      </c>
      <c r="H159"/>
      <c r="M159"/>
    </row>
    <row r="160" spans="1:13" ht="16" customHeight="1" x14ac:dyDescent="0.2">
      <c r="A160" s="52">
        <v>43129</v>
      </c>
      <c r="B160" s="39" t="s">
        <v>23</v>
      </c>
      <c r="C160" s="39" t="s">
        <v>365</v>
      </c>
      <c r="D160" s="39" t="s">
        <v>675</v>
      </c>
      <c r="E160" s="53">
        <v>345.6</v>
      </c>
      <c r="F160" s="39"/>
      <c r="G160" s="39" t="s">
        <v>1339</v>
      </c>
      <c r="H160"/>
      <c r="M160"/>
    </row>
    <row r="161" spans="1:13" ht="16" customHeight="1" x14ac:dyDescent="0.2">
      <c r="A161" s="52">
        <v>43129</v>
      </c>
      <c r="B161" s="39" t="s">
        <v>23</v>
      </c>
      <c r="C161" s="39" t="s">
        <v>365</v>
      </c>
      <c r="D161" s="39" t="s">
        <v>676</v>
      </c>
      <c r="E161" s="53">
        <v>230.4</v>
      </c>
      <c r="F161" s="39"/>
      <c r="G161" s="39" t="s">
        <v>1339</v>
      </c>
      <c r="H161"/>
      <c r="M161"/>
    </row>
    <row r="162" spans="1:13" ht="16" customHeight="1" x14ac:dyDescent="0.2">
      <c r="A162" s="52">
        <v>43129</v>
      </c>
      <c r="B162" s="39" t="s">
        <v>127</v>
      </c>
      <c r="C162" s="39" t="s">
        <v>409</v>
      </c>
      <c r="D162" s="39" t="s">
        <v>677</v>
      </c>
      <c r="E162" s="53">
        <v>17236.920000000002</v>
      </c>
      <c r="F162" s="39"/>
      <c r="G162" s="39" t="s">
        <v>1339</v>
      </c>
      <c r="H162"/>
      <c r="M162"/>
    </row>
    <row r="163" spans="1:13" ht="16" customHeight="1" x14ac:dyDescent="0.2">
      <c r="A163" s="52">
        <v>43129</v>
      </c>
      <c r="B163" s="39" t="s">
        <v>128</v>
      </c>
      <c r="C163" s="39" t="s">
        <v>410</v>
      </c>
      <c r="D163" s="39" t="s">
        <v>678</v>
      </c>
      <c r="E163" s="53">
        <v>1595.03</v>
      </c>
      <c r="F163" s="39"/>
      <c r="G163" s="39" t="s">
        <v>1340</v>
      </c>
      <c r="H163"/>
      <c r="M163"/>
    </row>
    <row r="164" spans="1:13" ht="16" customHeight="1" x14ac:dyDescent="0.2">
      <c r="A164" s="52">
        <v>43129</v>
      </c>
      <c r="B164" s="39" t="s">
        <v>129</v>
      </c>
      <c r="C164" s="39" t="s">
        <v>411</v>
      </c>
      <c r="D164" s="39" t="s">
        <v>679</v>
      </c>
      <c r="E164" s="53">
        <v>2101.5500000000002</v>
      </c>
      <c r="F164" s="39"/>
      <c r="G164" s="39" t="s">
        <v>1339</v>
      </c>
      <c r="H164"/>
      <c r="M164"/>
    </row>
    <row r="165" spans="1:13" ht="16" customHeight="1" x14ac:dyDescent="0.2">
      <c r="A165" s="52">
        <v>43129</v>
      </c>
      <c r="B165" s="39" t="s">
        <v>129</v>
      </c>
      <c r="C165" s="39" t="s">
        <v>411</v>
      </c>
      <c r="D165" s="39" t="s">
        <v>680</v>
      </c>
      <c r="E165" s="53">
        <v>687.5</v>
      </c>
      <c r="F165" s="39"/>
      <c r="G165" s="39" t="s">
        <v>1339</v>
      </c>
      <c r="H165"/>
      <c r="M165"/>
    </row>
    <row r="166" spans="1:13" ht="16" customHeight="1" x14ac:dyDescent="0.2">
      <c r="A166" s="52">
        <v>43129</v>
      </c>
      <c r="B166" s="39" t="s">
        <v>130</v>
      </c>
      <c r="C166" s="39" t="s">
        <v>4298</v>
      </c>
      <c r="D166" s="39" t="s">
        <v>681</v>
      </c>
      <c r="E166" s="53">
        <v>45</v>
      </c>
      <c r="F166" s="39"/>
      <c r="G166" s="39" t="s">
        <v>1339</v>
      </c>
      <c r="H166"/>
      <c r="M166"/>
    </row>
    <row r="167" spans="1:13" ht="16" customHeight="1" x14ac:dyDescent="0.2">
      <c r="A167" s="52">
        <v>43129</v>
      </c>
      <c r="B167" s="39" t="s">
        <v>79</v>
      </c>
      <c r="C167" s="39" t="s">
        <v>4267</v>
      </c>
      <c r="D167" s="39" t="s">
        <v>682</v>
      </c>
      <c r="E167" s="53">
        <v>70</v>
      </c>
      <c r="F167" s="39"/>
      <c r="G167" s="39" t="s">
        <v>1339</v>
      </c>
      <c r="H167"/>
      <c r="M167"/>
    </row>
    <row r="168" spans="1:13" ht="16" customHeight="1" x14ac:dyDescent="0.2">
      <c r="A168" s="52">
        <v>43129</v>
      </c>
      <c r="B168" s="39" t="s">
        <v>131</v>
      </c>
      <c r="C168" s="39" t="s">
        <v>412</v>
      </c>
      <c r="D168" s="39" t="s">
        <v>683</v>
      </c>
      <c r="E168" s="53">
        <v>1600</v>
      </c>
      <c r="F168" s="39"/>
      <c r="G168" s="39" t="s">
        <v>1339</v>
      </c>
      <c r="H168"/>
      <c r="M168"/>
    </row>
    <row r="169" spans="1:13" ht="16" customHeight="1" x14ac:dyDescent="0.2">
      <c r="A169" s="52">
        <v>43129</v>
      </c>
      <c r="B169" s="39" t="s">
        <v>132</v>
      </c>
      <c r="C169" s="39" t="s">
        <v>413</v>
      </c>
      <c r="D169" s="39" t="s">
        <v>684</v>
      </c>
      <c r="E169" s="53">
        <v>11013.75</v>
      </c>
      <c r="F169" s="39"/>
      <c r="G169" s="39" t="s">
        <v>1339</v>
      </c>
      <c r="H169"/>
      <c r="M169"/>
    </row>
    <row r="170" spans="1:13" ht="16" customHeight="1" x14ac:dyDescent="0.2">
      <c r="A170" s="52">
        <v>43129</v>
      </c>
      <c r="B170" s="39" t="s">
        <v>96</v>
      </c>
      <c r="C170" s="39" t="s">
        <v>4275</v>
      </c>
      <c r="D170" s="39" t="s">
        <v>685</v>
      </c>
      <c r="E170" s="53">
        <v>350</v>
      </c>
      <c r="F170" s="39"/>
      <c r="G170" s="39" t="s">
        <v>1339</v>
      </c>
      <c r="H170"/>
      <c r="M170"/>
    </row>
    <row r="171" spans="1:13" ht="16" customHeight="1" x14ac:dyDescent="0.2">
      <c r="A171" s="52">
        <v>43129</v>
      </c>
      <c r="B171" s="39" t="s">
        <v>133</v>
      </c>
      <c r="C171" s="39" t="s">
        <v>414</v>
      </c>
      <c r="D171" s="39" t="s">
        <v>686</v>
      </c>
      <c r="E171" s="53">
        <v>4952</v>
      </c>
      <c r="F171" s="39"/>
      <c r="G171" s="39" t="s">
        <v>1339</v>
      </c>
      <c r="H171"/>
      <c r="M171"/>
    </row>
    <row r="172" spans="1:13" ht="16" customHeight="1" x14ac:dyDescent="0.2">
      <c r="A172" s="52">
        <v>43129</v>
      </c>
      <c r="B172" s="39" t="s">
        <v>134</v>
      </c>
      <c r="C172" s="39" t="s">
        <v>4299</v>
      </c>
      <c r="D172" s="39" t="s">
        <v>687</v>
      </c>
      <c r="E172" s="53">
        <v>2232</v>
      </c>
      <c r="F172" s="39"/>
      <c r="G172" s="39" t="s">
        <v>1341</v>
      </c>
      <c r="H172"/>
      <c r="M172"/>
    </row>
    <row r="173" spans="1:13" ht="16" customHeight="1" x14ac:dyDescent="0.2">
      <c r="A173" s="52">
        <v>43129</v>
      </c>
      <c r="B173" s="39" t="s">
        <v>135</v>
      </c>
      <c r="C173" s="39" t="s">
        <v>4300</v>
      </c>
      <c r="D173" s="39" t="s">
        <v>688</v>
      </c>
      <c r="E173" s="53">
        <v>150</v>
      </c>
      <c r="F173" s="39"/>
      <c r="G173" s="39" t="s">
        <v>1340</v>
      </c>
      <c r="H173"/>
      <c r="M173"/>
    </row>
    <row r="174" spans="1:13" ht="16" customHeight="1" x14ac:dyDescent="0.2">
      <c r="A174" s="52">
        <v>43129</v>
      </c>
      <c r="B174" s="39" t="s">
        <v>136</v>
      </c>
      <c r="C174" s="39" t="s">
        <v>4301</v>
      </c>
      <c r="D174" s="39" t="s">
        <v>689</v>
      </c>
      <c r="E174" s="53">
        <v>800</v>
      </c>
      <c r="F174" s="39"/>
      <c r="G174" s="39" t="s">
        <v>1340</v>
      </c>
      <c r="H174"/>
      <c r="M174"/>
    </row>
    <row r="175" spans="1:13" ht="16" customHeight="1" x14ac:dyDescent="0.2">
      <c r="A175" s="52">
        <v>43130</v>
      </c>
      <c r="B175" s="39" t="s">
        <v>137</v>
      </c>
      <c r="C175" s="39" t="s">
        <v>4302</v>
      </c>
      <c r="D175" s="39" t="s">
        <v>690</v>
      </c>
      <c r="E175" s="53">
        <v>461.25</v>
      </c>
      <c r="F175" s="39"/>
      <c r="G175" s="39" t="s">
        <v>1339</v>
      </c>
      <c r="H175"/>
      <c r="M175"/>
    </row>
    <row r="176" spans="1:13" ht="16" customHeight="1" x14ac:dyDescent="0.2">
      <c r="A176" s="52">
        <v>43130</v>
      </c>
      <c r="B176" s="39" t="s">
        <v>79</v>
      </c>
      <c r="C176" s="39" t="s">
        <v>4267</v>
      </c>
      <c r="D176" s="39" t="s">
        <v>691</v>
      </c>
      <c r="E176" s="53">
        <v>430</v>
      </c>
      <c r="F176" s="39"/>
      <c r="G176" s="39" t="s">
        <v>1339</v>
      </c>
      <c r="H176"/>
      <c r="M176"/>
    </row>
    <row r="177" spans="1:13" ht="16" customHeight="1" x14ac:dyDescent="0.2">
      <c r="A177" s="52">
        <v>43130</v>
      </c>
      <c r="B177" s="39" t="s">
        <v>79</v>
      </c>
      <c r="C177" s="39" t="s">
        <v>4267</v>
      </c>
      <c r="D177" s="39" t="s">
        <v>692</v>
      </c>
      <c r="E177" s="53">
        <v>130</v>
      </c>
      <c r="F177" s="39"/>
      <c r="G177" s="39" t="s">
        <v>1339</v>
      </c>
      <c r="H177"/>
      <c r="M177"/>
    </row>
    <row r="178" spans="1:13" ht="16" customHeight="1" x14ac:dyDescent="0.2">
      <c r="A178" s="52">
        <v>43130</v>
      </c>
      <c r="B178" s="39" t="s">
        <v>138</v>
      </c>
      <c r="C178" s="39" t="s">
        <v>415</v>
      </c>
      <c r="D178" s="39" t="s">
        <v>693</v>
      </c>
      <c r="E178" s="53">
        <v>98</v>
      </c>
      <c r="F178" s="39"/>
      <c r="G178" s="39" t="s">
        <v>1339</v>
      </c>
      <c r="H178"/>
      <c r="M178"/>
    </row>
    <row r="179" spans="1:13" ht="16" customHeight="1" x14ac:dyDescent="0.2">
      <c r="A179" s="52">
        <v>43131</v>
      </c>
      <c r="B179" s="39" t="s">
        <v>139</v>
      </c>
      <c r="C179" s="39" t="s">
        <v>4303</v>
      </c>
      <c r="D179" s="39" t="s">
        <v>694</v>
      </c>
      <c r="E179" s="53">
        <v>183.75</v>
      </c>
      <c r="F179" s="39"/>
      <c r="G179" s="39" t="s">
        <v>1339</v>
      </c>
      <c r="H179"/>
      <c r="M179"/>
    </row>
    <row r="180" spans="1:13" ht="16" customHeight="1" x14ac:dyDescent="0.2">
      <c r="A180" s="52">
        <v>43131</v>
      </c>
      <c r="B180" s="39" t="s">
        <v>140</v>
      </c>
      <c r="C180" s="39" t="s">
        <v>4304</v>
      </c>
      <c r="D180" s="39" t="s">
        <v>695</v>
      </c>
      <c r="E180" s="53">
        <v>393.75</v>
      </c>
      <c r="F180" s="39"/>
      <c r="G180" s="39" t="s">
        <v>1339</v>
      </c>
      <c r="H180"/>
      <c r="M180"/>
    </row>
    <row r="181" spans="1:13" ht="16" customHeight="1" x14ac:dyDescent="0.2">
      <c r="A181" s="52">
        <v>43131</v>
      </c>
      <c r="B181" s="39" t="s">
        <v>54</v>
      </c>
      <c r="C181" s="39" t="s">
        <v>378</v>
      </c>
      <c r="D181" s="39" t="s">
        <v>696</v>
      </c>
      <c r="E181" s="53">
        <v>5.73</v>
      </c>
      <c r="F181" s="39"/>
      <c r="G181" s="39" t="s">
        <v>1339</v>
      </c>
      <c r="H181"/>
      <c r="M181"/>
    </row>
    <row r="182" spans="1:13" ht="16" customHeight="1" x14ac:dyDescent="0.2">
      <c r="A182" s="52">
        <v>43131</v>
      </c>
      <c r="B182" s="39" t="s">
        <v>141</v>
      </c>
      <c r="C182" s="39" t="s">
        <v>416</v>
      </c>
      <c r="D182" s="39" t="s">
        <v>697</v>
      </c>
      <c r="E182" s="53">
        <v>432.69</v>
      </c>
      <c r="F182" s="39"/>
      <c r="G182" s="39" t="s">
        <v>1340</v>
      </c>
      <c r="H182"/>
      <c r="M182"/>
    </row>
    <row r="183" spans="1:13" ht="16" customHeight="1" x14ac:dyDescent="0.2">
      <c r="A183" s="52">
        <v>43131</v>
      </c>
      <c r="B183" s="39" t="s">
        <v>142</v>
      </c>
      <c r="C183" s="39" t="s">
        <v>417</v>
      </c>
      <c r="D183" s="39" t="s">
        <v>698</v>
      </c>
      <c r="E183" s="53">
        <v>491.18</v>
      </c>
      <c r="F183" s="39"/>
      <c r="G183" s="39" t="s">
        <v>1341</v>
      </c>
      <c r="H183"/>
      <c r="M183"/>
    </row>
    <row r="184" spans="1:13" ht="16" customHeight="1" x14ac:dyDescent="0.2">
      <c r="A184" s="52">
        <v>43131</v>
      </c>
      <c r="B184" s="39" t="s">
        <v>143</v>
      </c>
      <c r="C184" s="39" t="s">
        <v>418</v>
      </c>
      <c r="D184" s="39" t="s">
        <v>699</v>
      </c>
      <c r="E184" s="53">
        <v>653</v>
      </c>
      <c r="F184" s="39"/>
      <c r="G184" s="39" t="s">
        <v>1339</v>
      </c>
      <c r="H184"/>
      <c r="M184"/>
    </row>
    <row r="185" spans="1:13" ht="16" customHeight="1" x14ac:dyDescent="0.2">
      <c r="A185" s="52">
        <v>43131</v>
      </c>
      <c r="B185" s="39" t="s">
        <v>144</v>
      </c>
      <c r="C185" s="39" t="s">
        <v>419</v>
      </c>
      <c r="D185" s="39" t="s">
        <v>700</v>
      </c>
      <c r="E185" s="53">
        <v>2700</v>
      </c>
      <c r="F185" s="39"/>
      <c r="G185" s="39" t="s">
        <v>1339</v>
      </c>
      <c r="H185"/>
      <c r="M185"/>
    </row>
    <row r="186" spans="1:13" ht="16" customHeight="1" x14ac:dyDescent="0.2">
      <c r="A186" s="52">
        <v>43131</v>
      </c>
      <c r="B186" s="39" t="s">
        <v>130</v>
      </c>
      <c r="C186" s="39" t="s">
        <v>4298</v>
      </c>
      <c r="D186" s="39" t="s">
        <v>701</v>
      </c>
      <c r="E186" s="53">
        <v>40</v>
      </c>
      <c r="F186" s="39"/>
      <c r="G186" s="39" t="s">
        <v>1339</v>
      </c>
      <c r="H186"/>
      <c r="M186"/>
    </row>
    <row r="187" spans="1:13" ht="16" customHeight="1" x14ac:dyDescent="0.2">
      <c r="A187" s="52">
        <v>43131</v>
      </c>
      <c r="B187" s="39" t="s">
        <v>130</v>
      </c>
      <c r="C187" s="39" t="s">
        <v>4298</v>
      </c>
      <c r="D187" s="39" t="s">
        <v>702</v>
      </c>
      <c r="E187" s="53">
        <v>15</v>
      </c>
      <c r="F187" s="39"/>
      <c r="G187" s="39" t="s">
        <v>1339</v>
      </c>
      <c r="H187"/>
      <c r="M187"/>
    </row>
    <row r="188" spans="1:13" ht="16" customHeight="1" x14ac:dyDescent="0.2">
      <c r="A188" s="52">
        <v>43131</v>
      </c>
      <c r="B188" s="39" t="s">
        <v>79</v>
      </c>
      <c r="C188" s="39" t="s">
        <v>4267</v>
      </c>
      <c r="D188" s="39" t="s">
        <v>703</v>
      </c>
      <c r="E188" s="53">
        <v>230</v>
      </c>
      <c r="F188" s="39"/>
      <c r="G188" s="39" t="s">
        <v>1339</v>
      </c>
      <c r="H188"/>
      <c r="M188"/>
    </row>
    <row r="189" spans="1:13" ht="16" customHeight="1" x14ac:dyDescent="0.2">
      <c r="A189" s="52">
        <v>43131</v>
      </c>
      <c r="B189" s="39" t="s">
        <v>145</v>
      </c>
      <c r="C189" s="39" t="s">
        <v>420</v>
      </c>
      <c r="D189" s="39" t="s">
        <v>704</v>
      </c>
      <c r="E189" s="53">
        <v>67.5</v>
      </c>
      <c r="F189" s="39"/>
      <c r="G189" s="39" t="s">
        <v>1339</v>
      </c>
      <c r="H189"/>
      <c r="M189"/>
    </row>
    <row r="190" spans="1:13" ht="16" customHeight="1" x14ac:dyDescent="0.2">
      <c r="A190" s="52">
        <v>43131</v>
      </c>
      <c r="B190" s="39" t="s">
        <v>146</v>
      </c>
      <c r="C190" s="39" t="s">
        <v>4305</v>
      </c>
      <c r="D190" s="39" t="s">
        <v>705</v>
      </c>
      <c r="E190" s="53">
        <v>1000</v>
      </c>
      <c r="F190" s="39"/>
      <c r="G190" s="39" t="s">
        <v>1340</v>
      </c>
      <c r="H190"/>
      <c r="M190"/>
    </row>
    <row r="191" spans="1:13" ht="16" customHeight="1" x14ac:dyDescent="0.2">
      <c r="A191" s="52">
        <v>43131</v>
      </c>
      <c r="B191" s="39" t="s">
        <v>147</v>
      </c>
      <c r="C191" s="39" t="s">
        <v>421</v>
      </c>
      <c r="D191" s="39" t="s">
        <v>706</v>
      </c>
      <c r="E191" s="53">
        <v>290.68</v>
      </c>
      <c r="F191" s="39"/>
      <c r="G191" s="39" t="s">
        <v>1342</v>
      </c>
      <c r="H191"/>
      <c r="M191"/>
    </row>
    <row r="192" spans="1:13" ht="16" customHeight="1" x14ac:dyDescent="0.2">
      <c r="A192" s="52">
        <v>43131</v>
      </c>
      <c r="B192" s="39" t="s">
        <v>148</v>
      </c>
      <c r="C192" s="39" t="s">
        <v>4306</v>
      </c>
      <c r="D192" s="39" t="s">
        <v>707</v>
      </c>
      <c r="E192" s="53">
        <v>840</v>
      </c>
      <c r="F192" s="39"/>
      <c r="G192" s="39" t="s">
        <v>1339</v>
      </c>
      <c r="H192"/>
      <c r="M192"/>
    </row>
    <row r="193" spans="1:13" ht="16" customHeight="1" x14ac:dyDescent="0.2">
      <c r="A193" s="52">
        <v>43131</v>
      </c>
      <c r="B193" s="39" t="s">
        <v>73</v>
      </c>
      <c r="C193" s="39" t="s">
        <v>389</v>
      </c>
      <c r="D193" s="39" t="s">
        <v>708</v>
      </c>
      <c r="E193" s="53">
        <v>66.36</v>
      </c>
      <c r="F193" s="39"/>
      <c r="G193" s="39" t="s">
        <v>1339</v>
      </c>
      <c r="H193"/>
      <c r="M193"/>
    </row>
    <row r="194" spans="1:13" ht="16" customHeight="1" x14ac:dyDescent="0.2">
      <c r="A194" s="52">
        <v>43131</v>
      </c>
      <c r="B194" s="39" t="s">
        <v>73</v>
      </c>
      <c r="C194" s="39" t="s">
        <v>389</v>
      </c>
      <c r="D194" s="39" t="s">
        <v>709</v>
      </c>
      <c r="E194" s="53">
        <v>66.36</v>
      </c>
      <c r="F194" s="39"/>
      <c r="G194" s="39" t="s">
        <v>1339</v>
      </c>
      <c r="H194"/>
      <c r="M194"/>
    </row>
    <row r="195" spans="1:13" ht="16" customHeight="1" x14ac:dyDescent="0.2">
      <c r="A195" s="52">
        <v>43132</v>
      </c>
      <c r="B195" s="39" t="s">
        <v>149</v>
      </c>
      <c r="C195" s="39" t="s">
        <v>422</v>
      </c>
      <c r="D195" s="39" t="s">
        <v>710</v>
      </c>
      <c r="E195" s="53">
        <v>16855.87</v>
      </c>
      <c r="F195" s="39"/>
      <c r="G195" s="39" t="s">
        <v>1339</v>
      </c>
      <c r="H195"/>
      <c r="M195"/>
    </row>
    <row r="196" spans="1:13" ht="16" customHeight="1" x14ac:dyDescent="0.2">
      <c r="A196" s="52">
        <v>43132</v>
      </c>
      <c r="B196" s="39" t="s">
        <v>147</v>
      </c>
      <c r="C196" s="39" t="s">
        <v>421</v>
      </c>
      <c r="D196" s="39" t="s">
        <v>711</v>
      </c>
      <c r="E196" s="53">
        <v>670.40000000000009</v>
      </c>
      <c r="F196" s="39"/>
      <c r="G196" s="39" t="s">
        <v>1342</v>
      </c>
      <c r="H196"/>
      <c r="M196"/>
    </row>
    <row r="197" spans="1:13" ht="16" customHeight="1" x14ac:dyDescent="0.2">
      <c r="A197" s="52">
        <v>43132</v>
      </c>
      <c r="B197" s="39" t="s">
        <v>147</v>
      </c>
      <c r="C197" s="39" t="s">
        <v>421</v>
      </c>
      <c r="D197" s="39" t="s">
        <v>712</v>
      </c>
      <c r="E197" s="53">
        <v>567.87</v>
      </c>
      <c r="F197" s="39"/>
      <c r="G197" s="39" t="s">
        <v>1342</v>
      </c>
      <c r="H197"/>
      <c r="M197"/>
    </row>
    <row r="198" spans="1:13" ht="16" customHeight="1" x14ac:dyDescent="0.2">
      <c r="A198" s="52">
        <v>43133</v>
      </c>
      <c r="B198" s="39" t="s">
        <v>150</v>
      </c>
      <c r="C198" s="39" t="s">
        <v>423</v>
      </c>
      <c r="D198" s="39" t="s">
        <v>713</v>
      </c>
      <c r="E198" s="53">
        <v>494.94</v>
      </c>
      <c r="F198" s="39"/>
      <c r="G198" s="39" t="s">
        <v>1339</v>
      </c>
      <c r="H198"/>
      <c r="M198"/>
    </row>
    <row r="199" spans="1:13" ht="16" customHeight="1" x14ac:dyDescent="0.2">
      <c r="A199" s="52">
        <v>43133</v>
      </c>
      <c r="B199" s="39" t="s">
        <v>150</v>
      </c>
      <c r="C199" s="39" t="s">
        <v>423</v>
      </c>
      <c r="D199" s="39" t="s">
        <v>714</v>
      </c>
      <c r="E199" s="53">
        <v>278.60000000000002</v>
      </c>
      <c r="F199" s="39"/>
      <c r="G199" s="39" t="s">
        <v>1339</v>
      </c>
      <c r="H199"/>
      <c r="M199"/>
    </row>
    <row r="200" spans="1:13" ht="16" customHeight="1" x14ac:dyDescent="0.2">
      <c r="A200" s="52">
        <v>43133</v>
      </c>
      <c r="B200" s="39" t="s">
        <v>151</v>
      </c>
      <c r="C200" s="39" t="s">
        <v>424</v>
      </c>
      <c r="D200" s="39" t="s">
        <v>715</v>
      </c>
      <c r="E200" s="53">
        <v>250</v>
      </c>
      <c r="F200" s="39"/>
      <c r="G200" s="39" t="s">
        <v>1339</v>
      </c>
      <c r="H200"/>
      <c r="M200"/>
    </row>
    <row r="201" spans="1:13" ht="16" customHeight="1" x14ac:dyDescent="0.2">
      <c r="A201" s="52">
        <v>43133</v>
      </c>
      <c r="B201" s="39" t="s">
        <v>65</v>
      </c>
      <c r="C201" s="39" t="s">
        <v>385</v>
      </c>
      <c r="D201" s="39" t="s">
        <v>716</v>
      </c>
      <c r="E201" s="53">
        <v>2000</v>
      </c>
      <c r="F201" s="39"/>
      <c r="G201" s="39" t="s">
        <v>1340</v>
      </c>
      <c r="H201"/>
      <c r="M201"/>
    </row>
    <row r="202" spans="1:13" ht="16" customHeight="1" x14ac:dyDescent="0.2">
      <c r="A202" s="52">
        <v>43133</v>
      </c>
      <c r="B202" s="39" t="s">
        <v>152</v>
      </c>
      <c r="C202" s="39" t="s">
        <v>4307</v>
      </c>
      <c r="D202" s="39" t="s">
        <v>717</v>
      </c>
      <c r="E202" s="53">
        <v>225</v>
      </c>
      <c r="F202" s="39"/>
      <c r="G202" s="39" t="s">
        <v>1339</v>
      </c>
      <c r="H202"/>
      <c r="M202"/>
    </row>
    <row r="203" spans="1:13" ht="16" customHeight="1" x14ac:dyDescent="0.2">
      <c r="A203" s="52">
        <v>43133</v>
      </c>
      <c r="B203" s="39" t="s">
        <v>153</v>
      </c>
      <c r="C203" s="39" t="s">
        <v>4308</v>
      </c>
      <c r="D203" s="39" t="s">
        <v>718</v>
      </c>
      <c r="E203" s="53">
        <v>162</v>
      </c>
      <c r="F203" s="39"/>
      <c r="G203" s="39" t="s">
        <v>1339</v>
      </c>
      <c r="H203"/>
      <c r="M203"/>
    </row>
    <row r="204" spans="1:13" ht="16" customHeight="1" x14ac:dyDescent="0.2">
      <c r="A204" s="52">
        <v>43133</v>
      </c>
      <c r="B204" s="39" t="s">
        <v>130</v>
      </c>
      <c r="C204" s="39" t="s">
        <v>4298</v>
      </c>
      <c r="D204" s="39" t="s">
        <v>719</v>
      </c>
      <c r="E204" s="53">
        <v>150</v>
      </c>
      <c r="F204" s="39"/>
      <c r="G204" s="39" t="s">
        <v>1339</v>
      </c>
      <c r="H204"/>
      <c r="M204"/>
    </row>
    <row r="205" spans="1:13" ht="16" customHeight="1" x14ac:dyDescent="0.2">
      <c r="A205" s="52">
        <v>43133</v>
      </c>
      <c r="B205" s="39" t="s">
        <v>126</v>
      </c>
      <c r="C205" s="39" t="s">
        <v>408</v>
      </c>
      <c r="D205" s="39" t="s">
        <v>720</v>
      </c>
      <c r="E205" s="53">
        <v>97.5</v>
      </c>
      <c r="F205" s="39"/>
      <c r="G205" s="39" t="s">
        <v>1339</v>
      </c>
      <c r="H205"/>
      <c r="M205"/>
    </row>
    <row r="206" spans="1:13" ht="16" customHeight="1" x14ac:dyDescent="0.2">
      <c r="A206" s="52">
        <v>43133</v>
      </c>
      <c r="B206" s="39" t="s">
        <v>154</v>
      </c>
      <c r="C206" s="39" t="s">
        <v>425</v>
      </c>
      <c r="D206" s="39" t="s">
        <v>721</v>
      </c>
      <c r="E206" s="53">
        <v>500</v>
      </c>
      <c r="F206" s="39"/>
      <c r="G206" s="39" t="s">
        <v>1339</v>
      </c>
      <c r="H206"/>
      <c r="M206"/>
    </row>
    <row r="207" spans="1:13" ht="16" customHeight="1" x14ac:dyDescent="0.2">
      <c r="A207" s="52">
        <v>43136</v>
      </c>
      <c r="B207" s="39" t="s">
        <v>100</v>
      </c>
      <c r="C207" s="39" t="s">
        <v>403</v>
      </c>
      <c r="D207" s="39" t="s">
        <v>722</v>
      </c>
      <c r="E207" s="53">
        <v>1750</v>
      </c>
      <c r="F207" s="39"/>
      <c r="G207" s="39" t="s">
        <v>1339</v>
      </c>
      <c r="H207"/>
      <c r="M207"/>
    </row>
    <row r="208" spans="1:13" ht="16" customHeight="1" x14ac:dyDescent="0.2">
      <c r="A208" s="52">
        <v>43136</v>
      </c>
      <c r="B208" s="39" t="s">
        <v>54</v>
      </c>
      <c r="C208" s="39" t="s">
        <v>378</v>
      </c>
      <c r="D208" s="39" t="s">
        <v>723</v>
      </c>
      <c r="E208" s="53">
        <v>5.73</v>
      </c>
      <c r="F208" s="39"/>
      <c r="G208" s="39" t="s">
        <v>1339</v>
      </c>
      <c r="H208"/>
      <c r="M208"/>
    </row>
    <row r="209" spans="1:13" ht="16" customHeight="1" x14ac:dyDescent="0.2">
      <c r="A209" s="52">
        <v>43136</v>
      </c>
      <c r="B209" s="39" t="s">
        <v>155</v>
      </c>
      <c r="C209" s="39" t="s">
        <v>426</v>
      </c>
      <c r="D209" s="39" t="s">
        <v>724</v>
      </c>
      <c r="E209" s="53">
        <v>50</v>
      </c>
      <c r="F209" s="39"/>
      <c r="G209" s="39" t="s">
        <v>1339</v>
      </c>
      <c r="H209"/>
      <c r="M209"/>
    </row>
    <row r="210" spans="1:13" ht="16" customHeight="1" x14ac:dyDescent="0.2">
      <c r="A210" s="52">
        <v>43136</v>
      </c>
      <c r="B210" s="39" t="s">
        <v>156</v>
      </c>
      <c r="C210" s="39" t="s">
        <v>427</v>
      </c>
      <c r="D210" s="39" t="s">
        <v>725</v>
      </c>
      <c r="E210" s="53">
        <v>90.22</v>
      </c>
      <c r="F210" s="39"/>
      <c r="G210" s="39" t="s">
        <v>1339</v>
      </c>
      <c r="H210"/>
      <c r="M210"/>
    </row>
    <row r="211" spans="1:13" ht="16" customHeight="1" x14ac:dyDescent="0.2">
      <c r="A211" s="52">
        <v>43136</v>
      </c>
      <c r="B211" s="39" t="s">
        <v>157</v>
      </c>
      <c r="C211" s="39" t="s">
        <v>428</v>
      </c>
      <c r="D211" s="39" t="s">
        <v>726</v>
      </c>
      <c r="E211" s="53">
        <v>648.13</v>
      </c>
      <c r="F211" s="39"/>
      <c r="G211" s="39" t="s">
        <v>1340</v>
      </c>
      <c r="H211"/>
      <c r="M211"/>
    </row>
    <row r="212" spans="1:13" ht="16" customHeight="1" x14ac:dyDescent="0.2">
      <c r="A212" s="52">
        <v>43136</v>
      </c>
      <c r="B212" s="39" t="s">
        <v>158</v>
      </c>
      <c r="C212" s="39" t="s">
        <v>4309</v>
      </c>
      <c r="D212" s="39" t="s">
        <v>727</v>
      </c>
      <c r="E212" s="53">
        <v>190.99</v>
      </c>
      <c r="F212" s="39"/>
      <c r="G212" s="39" t="s">
        <v>1341</v>
      </c>
      <c r="H212"/>
      <c r="M212"/>
    </row>
    <row r="213" spans="1:13" ht="16" customHeight="1" x14ac:dyDescent="0.2">
      <c r="A213" s="52">
        <v>43136</v>
      </c>
      <c r="B213" s="39" t="s">
        <v>145</v>
      </c>
      <c r="C213" s="39" t="s">
        <v>420</v>
      </c>
      <c r="D213" s="39" t="s">
        <v>728</v>
      </c>
      <c r="E213" s="53">
        <v>496</v>
      </c>
      <c r="F213" s="39"/>
      <c r="G213" s="39" t="s">
        <v>1339</v>
      </c>
      <c r="H213"/>
      <c r="M213"/>
    </row>
    <row r="214" spans="1:13" ht="16" customHeight="1" x14ac:dyDescent="0.2">
      <c r="A214" s="52">
        <v>43136</v>
      </c>
      <c r="B214" s="39" t="s">
        <v>145</v>
      </c>
      <c r="C214" s="39" t="s">
        <v>420</v>
      </c>
      <c r="D214" s="39" t="s">
        <v>729</v>
      </c>
      <c r="E214" s="53">
        <v>261.75</v>
      </c>
      <c r="F214" s="39"/>
      <c r="G214" s="39" t="s">
        <v>1339</v>
      </c>
      <c r="H214"/>
      <c r="M214"/>
    </row>
    <row r="215" spans="1:13" ht="16" customHeight="1" x14ac:dyDescent="0.2">
      <c r="A215" s="52">
        <v>43136</v>
      </c>
      <c r="B215" s="39" t="s">
        <v>145</v>
      </c>
      <c r="C215" s="39" t="s">
        <v>420</v>
      </c>
      <c r="D215" s="39" t="s">
        <v>730</v>
      </c>
      <c r="E215" s="53">
        <v>236.25</v>
      </c>
      <c r="F215" s="39"/>
      <c r="G215" s="39" t="s">
        <v>1339</v>
      </c>
      <c r="H215"/>
      <c r="M215"/>
    </row>
    <row r="216" spans="1:13" ht="16" customHeight="1" x14ac:dyDescent="0.2">
      <c r="A216" s="52">
        <v>43136</v>
      </c>
      <c r="B216" s="39" t="s">
        <v>145</v>
      </c>
      <c r="C216" s="39" t="s">
        <v>420</v>
      </c>
      <c r="D216" s="39" t="s">
        <v>731</v>
      </c>
      <c r="E216" s="53">
        <v>225</v>
      </c>
      <c r="F216" s="39"/>
      <c r="G216" s="39" t="s">
        <v>1339</v>
      </c>
      <c r="H216"/>
      <c r="M216"/>
    </row>
    <row r="217" spans="1:13" ht="16" customHeight="1" x14ac:dyDescent="0.2">
      <c r="A217" s="52">
        <v>43136</v>
      </c>
      <c r="B217" s="39" t="s">
        <v>145</v>
      </c>
      <c r="C217" s="39" t="s">
        <v>420</v>
      </c>
      <c r="D217" s="39" t="s">
        <v>732</v>
      </c>
      <c r="E217" s="53">
        <v>198</v>
      </c>
      <c r="F217" s="39"/>
      <c r="G217" s="39" t="s">
        <v>1339</v>
      </c>
      <c r="H217"/>
      <c r="M217"/>
    </row>
    <row r="218" spans="1:13" ht="16" customHeight="1" x14ac:dyDescent="0.2">
      <c r="A218" s="52">
        <v>43136</v>
      </c>
      <c r="B218" s="39" t="s">
        <v>145</v>
      </c>
      <c r="C218" s="39" t="s">
        <v>420</v>
      </c>
      <c r="D218" s="39" t="s">
        <v>733</v>
      </c>
      <c r="E218" s="53">
        <v>198</v>
      </c>
      <c r="F218" s="39"/>
      <c r="G218" s="39" t="s">
        <v>1339</v>
      </c>
      <c r="H218"/>
      <c r="M218"/>
    </row>
    <row r="219" spans="1:13" ht="16" customHeight="1" x14ac:dyDescent="0.2">
      <c r="A219" s="52">
        <v>43136</v>
      </c>
      <c r="B219" s="39" t="s">
        <v>145</v>
      </c>
      <c r="C219" s="39" t="s">
        <v>420</v>
      </c>
      <c r="D219" s="39" t="s">
        <v>734</v>
      </c>
      <c r="E219" s="53">
        <v>157.5</v>
      </c>
      <c r="F219" s="39"/>
      <c r="G219" s="39" t="s">
        <v>1339</v>
      </c>
      <c r="H219"/>
      <c r="M219"/>
    </row>
    <row r="220" spans="1:13" ht="16" customHeight="1" x14ac:dyDescent="0.2">
      <c r="A220" s="52">
        <v>43136</v>
      </c>
      <c r="B220" s="39" t="s">
        <v>159</v>
      </c>
      <c r="C220" s="39" t="s">
        <v>429</v>
      </c>
      <c r="D220" s="39" t="s">
        <v>735</v>
      </c>
      <c r="E220" s="53">
        <v>7680</v>
      </c>
      <c r="F220" s="39"/>
      <c r="G220" s="39" t="s">
        <v>1339</v>
      </c>
      <c r="H220"/>
      <c r="M220"/>
    </row>
    <row r="221" spans="1:13" ht="16" customHeight="1" x14ac:dyDescent="0.2">
      <c r="A221" s="52">
        <v>43136</v>
      </c>
      <c r="B221" s="39" t="s">
        <v>160</v>
      </c>
      <c r="C221" s="39" t="s">
        <v>430</v>
      </c>
      <c r="D221" s="39" t="s">
        <v>736</v>
      </c>
      <c r="E221" s="53">
        <v>592.19000000000005</v>
      </c>
      <c r="F221" s="39"/>
      <c r="G221" s="39" t="s">
        <v>1339</v>
      </c>
      <c r="H221"/>
      <c r="M221"/>
    </row>
    <row r="222" spans="1:13" ht="16" customHeight="1" x14ac:dyDescent="0.2">
      <c r="A222" s="52">
        <v>43136</v>
      </c>
      <c r="B222" s="39" t="s">
        <v>87</v>
      </c>
      <c r="C222" s="39" t="s">
        <v>395</v>
      </c>
      <c r="D222" s="39" t="s">
        <v>737</v>
      </c>
      <c r="E222" s="53">
        <v>1515.1100000000001</v>
      </c>
      <c r="F222" s="39"/>
      <c r="G222" s="39" t="s">
        <v>1341</v>
      </c>
      <c r="H222"/>
      <c r="M222"/>
    </row>
    <row r="223" spans="1:13" ht="16" customHeight="1" x14ac:dyDescent="0.2">
      <c r="A223" s="52">
        <v>43136</v>
      </c>
      <c r="B223" s="39" t="s">
        <v>161</v>
      </c>
      <c r="C223" s="39" t="s">
        <v>431</v>
      </c>
      <c r="D223" s="39" t="s">
        <v>738</v>
      </c>
      <c r="E223" s="53">
        <v>150</v>
      </c>
      <c r="F223" s="39"/>
      <c r="G223" s="39" t="s">
        <v>1341</v>
      </c>
      <c r="H223"/>
      <c r="M223"/>
    </row>
    <row r="224" spans="1:13" ht="16" customHeight="1" x14ac:dyDescent="0.2">
      <c r="A224" s="52">
        <v>43136</v>
      </c>
      <c r="B224" s="39" t="s">
        <v>162</v>
      </c>
      <c r="C224" s="39" t="s">
        <v>4310</v>
      </c>
      <c r="D224" s="39" t="s">
        <v>739</v>
      </c>
      <c r="E224" s="53">
        <v>1300</v>
      </c>
      <c r="F224" s="39"/>
      <c r="G224" s="39" t="s">
        <v>1340</v>
      </c>
      <c r="H224"/>
      <c r="M224"/>
    </row>
    <row r="225" spans="1:13" ht="16" customHeight="1" x14ac:dyDescent="0.2">
      <c r="A225" s="52">
        <v>43137</v>
      </c>
      <c r="B225" s="39" t="s">
        <v>53</v>
      </c>
      <c r="C225" s="39" t="s">
        <v>377</v>
      </c>
      <c r="D225" s="39" t="s">
        <v>740</v>
      </c>
      <c r="E225" s="53">
        <v>985.2</v>
      </c>
      <c r="F225" s="39"/>
      <c r="G225" s="39" t="s">
        <v>1341</v>
      </c>
      <c r="H225"/>
      <c r="M225"/>
    </row>
    <row r="226" spans="1:13" ht="16" customHeight="1" x14ac:dyDescent="0.2">
      <c r="A226" s="52">
        <v>43137</v>
      </c>
      <c r="B226" s="39" t="s">
        <v>163</v>
      </c>
      <c r="C226" s="39" t="s">
        <v>432</v>
      </c>
      <c r="D226" s="39" t="s">
        <v>741</v>
      </c>
      <c r="E226" s="53">
        <v>342</v>
      </c>
      <c r="F226" s="39"/>
      <c r="G226" s="39" t="s">
        <v>1339</v>
      </c>
      <c r="H226"/>
      <c r="M226"/>
    </row>
    <row r="227" spans="1:13" ht="16" customHeight="1" x14ac:dyDescent="0.2">
      <c r="A227" s="52">
        <v>43137</v>
      </c>
      <c r="B227" s="39" t="s">
        <v>163</v>
      </c>
      <c r="C227" s="39" t="s">
        <v>432</v>
      </c>
      <c r="D227" s="39" t="s">
        <v>742</v>
      </c>
      <c r="E227" s="53">
        <v>176</v>
      </c>
      <c r="F227" s="39"/>
      <c r="G227" s="39" t="s">
        <v>1339</v>
      </c>
      <c r="H227"/>
      <c r="M227"/>
    </row>
    <row r="228" spans="1:13" ht="16" customHeight="1" x14ac:dyDescent="0.2">
      <c r="A228" s="52">
        <v>43137</v>
      </c>
      <c r="B228" s="39" t="s">
        <v>82</v>
      </c>
      <c r="C228" s="39" t="s">
        <v>4269</v>
      </c>
      <c r="D228" s="39" t="s">
        <v>743</v>
      </c>
      <c r="E228" s="53">
        <v>3036</v>
      </c>
      <c r="F228" s="39"/>
      <c r="G228" s="39" t="s">
        <v>1339</v>
      </c>
      <c r="H228"/>
      <c r="M228"/>
    </row>
    <row r="229" spans="1:13" ht="16" customHeight="1" x14ac:dyDescent="0.2">
      <c r="A229" s="52">
        <v>43137</v>
      </c>
      <c r="B229" s="39" t="s">
        <v>86</v>
      </c>
      <c r="C229" s="39" t="s">
        <v>4271</v>
      </c>
      <c r="D229" s="39" t="s">
        <v>744</v>
      </c>
      <c r="E229" s="53">
        <v>270</v>
      </c>
      <c r="F229" s="39"/>
      <c r="G229" s="39" t="s">
        <v>1339</v>
      </c>
      <c r="H229"/>
      <c r="M229"/>
    </row>
    <row r="230" spans="1:13" ht="16" customHeight="1" x14ac:dyDescent="0.2">
      <c r="A230" s="52">
        <v>43137</v>
      </c>
      <c r="B230" s="39" t="s">
        <v>164</v>
      </c>
      <c r="C230" s="39" t="s">
        <v>433</v>
      </c>
      <c r="D230" s="39" t="s">
        <v>745</v>
      </c>
      <c r="E230" s="53">
        <v>372.6</v>
      </c>
      <c r="F230" s="39"/>
      <c r="G230" s="39" t="s">
        <v>1341</v>
      </c>
      <c r="H230"/>
      <c r="M230"/>
    </row>
    <row r="231" spans="1:13" ht="16" customHeight="1" x14ac:dyDescent="0.2">
      <c r="A231" s="52">
        <v>43137</v>
      </c>
      <c r="B231" s="39" t="s">
        <v>165</v>
      </c>
      <c r="C231" s="39" t="s">
        <v>434</v>
      </c>
      <c r="D231" s="39" t="s">
        <v>746</v>
      </c>
      <c r="E231" s="53">
        <v>163.80000000000001</v>
      </c>
      <c r="F231" s="39"/>
      <c r="G231" s="39" t="s">
        <v>1339</v>
      </c>
      <c r="H231"/>
      <c r="M231"/>
    </row>
    <row r="232" spans="1:13" ht="16" customHeight="1" x14ac:dyDescent="0.2">
      <c r="A232" s="52">
        <v>43137</v>
      </c>
      <c r="B232" s="39" t="s">
        <v>165</v>
      </c>
      <c r="C232" s="39" t="s">
        <v>434</v>
      </c>
      <c r="D232" s="39" t="s">
        <v>747</v>
      </c>
      <c r="E232" s="53">
        <v>63</v>
      </c>
      <c r="F232" s="39"/>
      <c r="G232" s="39" t="s">
        <v>1339</v>
      </c>
      <c r="H232"/>
      <c r="M232"/>
    </row>
    <row r="233" spans="1:13" ht="16" customHeight="1" x14ac:dyDescent="0.2">
      <c r="A233" s="52">
        <v>43137</v>
      </c>
      <c r="B233" s="39" t="s">
        <v>73</v>
      </c>
      <c r="C233" s="39" t="s">
        <v>389</v>
      </c>
      <c r="D233" s="39" t="s">
        <v>748</v>
      </c>
      <c r="E233" s="53">
        <v>308.41000000000003</v>
      </c>
      <c r="F233" s="39"/>
      <c r="G233" s="39" t="s">
        <v>1339</v>
      </c>
      <c r="H233"/>
      <c r="M233"/>
    </row>
    <row r="234" spans="1:13" ht="16" customHeight="1" x14ac:dyDescent="0.2">
      <c r="A234" s="52">
        <v>43138</v>
      </c>
      <c r="B234" s="39" t="s">
        <v>100</v>
      </c>
      <c r="C234" s="39" t="s">
        <v>403</v>
      </c>
      <c r="D234" s="39" t="s">
        <v>749</v>
      </c>
      <c r="E234" s="53">
        <v>3411</v>
      </c>
      <c r="F234" s="39"/>
      <c r="G234" s="39" t="s">
        <v>1340</v>
      </c>
      <c r="H234"/>
      <c r="M234"/>
    </row>
    <row r="235" spans="1:13" ht="16" customHeight="1" x14ac:dyDescent="0.2">
      <c r="A235" s="52">
        <v>43138</v>
      </c>
      <c r="B235" s="39" t="s">
        <v>45</v>
      </c>
      <c r="C235" s="39" t="s">
        <v>372</v>
      </c>
      <c r="D235" s="39" t="s">
        <v>750</v>
      </c>
      <c r="E235" s="53">
        <v>91.92</v>
      </c>
      <c r="F235" s="39"/>
      <c r="G235" s="39" t="s">
        <v>1339</v>
      </c>
      <c r="H235"/>
      <c r="M235"/>
    </row>
    <row r="236" spans="1:13" ht="16" customHeight="1" x14ac:dyDescent="0.2">
      <c r="A236" s="52">
        <v>43138</v>
      </c>
      <c r="B236" s="39" t="s">
        <v>166</v>
      </c>
      <c r="C236" s="39" t="s">
        <v>4311</v>
      </c>
      <c r="D236" s="39" t="s">
        <v>751</v>
      </c>
      <c r="E236" s="53">
        <v>650</v>
      </c>
      <c r="F236" s="39"/>
      <c r="G236" s="39" t="s">
        <v>1339</v>
      </c>
      <c r="H236"/>
      <c r="M236"/>
    </row>
    <row r="237" spans="1:13" ht="16" customHeight="1" x14ac:dyDescent="0.2">
      <c r="A237" s="52">
        <v>43138</v>
      </c>
      <c r="B237" s="39" t="s">
        <v>166</v>
      </c>
      <c r="C237" s="39" t="s">
        <v>4311</v>
      </c>
      <c r="D237" s="39" t="s">
        <v>752</v>
      </c>
      <c r="E237" s="53">
        <v>550</v>
      </c>
      <c r="F237" s="39"/>
      <c r="G237" s="39" t="s">
        <v>1339</v>
      </c>
      <c r="H237"/>
      <c r="M237"/>
    </row>
    <row r="238" spans="1:13" ht="16" customHeight="1" x14ac:dyDescent="0.2">
      <c r="A238" s="52">
        <v>43138</v>
      </c>
      <c r="B238" s="39" t="s">
        <v>167</v>
      </c>
      <c r="C238" s="39" t="s">
        <v>435</v>
      </c>
      <c r="D238" s="39" t="s">
        <v>753</v>
      </c>
      <c r="E238" s="53">
        <v>80</v>
      </c>
      <c r="F238" s="39"/>
      <c r="G238" s="39" t="s">
        <v>1339</v>
      </c>
      <c r="H238"/>
      <c r="M238"/>
    </row>
    <row r="239" spans="1:13" ht="16" customHeight="1" x14ac:dyDescent="0.2">
      <c r="A239" s="52">
        <v>43138</v>
      </c>
      <c r="B239" s="39" t="s">
        <v>168</v>
      </c>
      <c r="C239" s="39" t="s">
        <v>436</v>
      </c>
      <c r="D239" s="39" t="s">
        <v>754</v>
      </c>
      <c r="E239" s="53">
        <v>3112.93</v>
      </c>
      <c r="F239" s="39"/>
      <c r="G239" s="39" t="s">
        <v>1339</v>
      </c>
      <c r="H239"/>
      <c r="M239"/>
    </row>
    <row r="240" spans="1:13" ht="16" customHeight="1" x14ac:dyDescent="0.2">
      <c r="A240" s="52">
        <v>43138</v>
      </c>
      <c r="B240" s="39" t="s">
        <v>169</v>
      </c>
      <c r="C240" s="39" t="s">
        <v>437</v>
      </c>
      <c r="D240" s="39" t="s">
        <v>755</v>
      </c>
      <c r="E240" s="53">
        <v>17.650000000000002</v>
      </c>
      <c r="F240" s="39"/>
      <c r="G240" s="39" t="s">
        <v>1341</v>
      </c>
      <c r="H240"/>
      <c r="M240"/>
    </row>
    <row r="241" spans="1:13" ht="16" customHeight="1" x14ac:dyDescent="0.2">
      <c r="A241" s="52">
        <v>43138</v>
      </c>
      <c r="B241" s="39" t="s">
        <v>41</v>
      </c>
      <c r="C241" s="39" t="s">
        <v>369</v>
      </c>
      <c r="D241" s="39" t="s">
        <v>756</v>
      </c>
      <c r="E241" s="53">
        <v>1566</v>
      </c>
      <c r="F241" s="39"/>
      <c r="G241" s="39" t="s">
        <v>1339</v>
      </c>
      <c r="H241"/>
      <c r="M241"/>
    </row>
    <row r="242" spans="1:13" ht="16" customHeight="1" x14ac:dyDescent="0.2">
      <c r="A242" s="52">
        <v>43138</v>
      </c>
      <c r="B242" s="39" t="s">
        <v>170</v>
      </c>
      <c r="C242" s="39" t="s">
        <v>4312</v>
      </c>
      <c r="D242" s="39" t="s">
        <v>757</v>
      </c>
      <c r="E242" s="53">
        <v>400</v>
      </c>
      <c r="F242" s="39"/>
      <c r="G242" s="39" t="s">
        <v>1340</v>
      </c>
      <c r="H242"/>
      <c r="M242"/>
    </row>
    <row r="243" spans="1:13" ht="16" customHeight="1" x14ac:dyDescent="0.2">
      <c r="A243" s="52">
        <v>43138</v>
      </c>
      <c r="B243" s="39" t="s">
        <v>171</v>
      </c>
      <c r="C243" s="39" t="s">
        <v>438</v>
      </c>
      <c r="D243" s="39" t="s">
        <v>758</v>
      </c>
      <c r="E243" s="53">
        <v>120.37</v>
      </c>
      <c r="F243" s="39"/>
      <c r="G243" s="39" t="s">
        <v>1340</v>
      </c>
      <c r="H243"/>
      <c r="M243"/>
    </row>
    <row r="244" spans="1:13" ht="16" customHeight="1" x14ac:dyDescent="0.2">
      <c r="A244" s="52">
        <v>43138</v>
      </c>
      <c r="B244" s="39" t="s">
        <v>73</v>
      </c>
      <c r="C244" s="39" t="s">
        <v>389</v>
      </c>
      <c r="D244" s="39" t="s">
        <v>759</v>
      </c>
      <c r="E244" s="53">
        <v>414.96000000000004</v>
      </c>
      <c r="F244" s="39"/>
      <c r="G244" s="39" t="s">
        <v>1339</v>
      </c>
      <c r="H244"/>
      <c r="M244"/>
    </row>
    <row r="245" spans="1:13" ht="16" customHeight="1" x14ac:dyDescent="0.2">
      <c r="A245" s="52">
        <v>43138</v>
      </c>
      <c r="B245" s="39" t="s">
        <v>172</v>
      </c>
      <c r="C245" s="39" t="s">
        <v>4313</v>
      </c>
      <c r="D245" s="39" t="s">
        <v>760</v>
      </c>
      <c r="E245" s="53">
        <v>100</v>
      </c>
      <c r="F245" s="39"/>
      <c r="G245" s="39" t="s">
        <v>1340</v>
      </c>
      <c r="H245"/>
      <c r="M245"/>
    </row>
    <row r="246" spans="1:13" ht="16" customHeight="1" x14ac:dyDescent="0.2">
      <c r="A246" s="52">
        <v>43139</v>
      </c>
      <c r="B246" s="39" t="s">
        <v>173</v>
      </c>
      <c r="C246" s="39" t="s">
        <v>4314</v>
      </c>
      <c r="D246" s="39" t="s">
        <v>761</v>
      </c>
      <c r="E246" s="53">
        <v>36</v>
      </c>
      <c r="F246" s="39"/>
      <c r="G246" s="39" t="s">
        <v>1340</v>
      </c>
      <c r="H246"/>
      <c r="M246"/>
    </row>
    <row r="247" spans="1:13" ht="16" customHeight="1" x14ac:dyDescent="0.2">
      <c r="A247" s="52">
        <v>43139</v>
      </c>
      <c r="B247" s="39" t="s">
        <v>174</v>
      </c>
      <c r="C247" s="39" t="s">
        <v>4315</v>
      </c>
      <c r="D247" s="39" t="s">
        <v>762</v>
      </c>
      <c r="E247" s="53">
        <v>70.06</v>
      </c>
      <c r="F247" s="39"/>
      <c r="G247" s="39" t="s">
        <v>1340</v>
      </c>
      <c r="H247"/>
      <c r="M247"/>
    </row>
    <row r="248" spans="1:13" ht="16" customHeight="1" x14ac:dyDescent="0.2">
      <c r="A248" s="52">
        <v>43139</v>
      </c>
      <c r="B248" s="39" t="s">
        <v>175</v>
      </c>
      <c r="C248" s="39" t="s">
        <v>4316</v>
      </c>
      <c r="D248" s="39" t="s">
        <v>763</v>
      </c>
      <c r="E248" s="53">
        <v>304.26</v>
      </c>
      <c r="F248" s="39"/>
      <c r="G248" s="39" t="s">
        <v>1340</v>
      </c>
      <c r="H248"/>
      <c r="M248"/>
    </row>
    <row r="249" spans="1:13" ht="16" customHeight="1" x14ac:dyDescent="0.2">
      <c r="A249" s="52">
        <v>43139</v>
      </c>
      <c r="B249" s="39" t="s">
        <v>117</v>
      </c>
      <c r="C249" s="39" t="s">
        <v>406</v>
      </c>
      <c r="D249" s="39" t="s">
        <v>764</v>
      </c>
      <c r="E249" s="53">
        <v>11.66</v>
      </c>
      <c r="F249" s="39"/>
      <c r="G249" s="39" t="s">
        <v>1339</v>
      </c>
      <c r="H249"/>
      <c r="M249"/>
    </row>
    <row r="250" spans="1:13" ht="16" customHeight="1" x14ac:dyDescent="0.2">
      <c r="A250" s="52">
        <v>43139</v>
      </c>
      <c r="B250" s="39" t="s">
        <v>176</v>
      </c>
      <c r="C250" s="39" t="s">
        <v>4317</v>
      </c>
      <c r="D250" s="39" t="s">
        <v>765</v>
      </c>
      <c r="E250" s="53">
        <v>245.6</v>
      </c>
      <c r="F250" s="39"/>
      <c r="G250" s="39" t="s">
        <v>1340</v>
      </c>
      <c r="H250"/>
      <c r="M250"/>
    </row>
    <row r="251" spans="1:13" ht="16" customHeight="1" x14ac:dyDescent="0.2">
      <c r="A251" s="52">
        <v>43139</v>
      </c>
      <c r="B251" s="39" t="s">
        <v>177</v>
      </c>
      <c r="C251" s="39" t="s">
        <v>439</v>
      </c>
      <c r="D251" s="39" t="s">
        <v>766</v>
      </c>
      <c r="E251" s="53">
        <v>404.15</v>
      </c>
      <c r="F251" s="39"/>
      <c r="G251" s="39" t="s">
        <v>1340</v>
      </c>
      <c r="H251"/>
      <c r="M251"/>
    </row>
    <row r="252" spans="1:13" ht="16" customHeight="1" x14ac:dyDescent="0.2">
      <c r="A252" s="52">
        <v>43139</v>
      </c>
      <c r="B252" s="39" t="s">
        <v>178</v>
      </c>
      <c r="C252" s="39" t="s">
        <v>440</v>
      </c>
      <c r="D252" s="39" t="s">
        <v>767</v>
      </c>
      <c r="E252" s="53">
        <v>150</v>
      </c>
      <c r="F252" s="39"/>
      <c r="G252" s="39" t="s">
        <v>1340</v>
      </c>
      <c r="H252"/>
      <c r="M252"/>
    </row>
    <row r="253" spans="1:13" ht="16" customHeight="1" x14ac:dyDescent="0.2">
      <c r="A253" s="52">
        <v>43139</v>
      </c>
      <c r="B253" s="39" t="s">
        <v>62</v>
      </c>
      <c r="C253" s="39" t="s">
        <v>382</v>
      </c>
      <c r="D253" s="39" t="s">
        <v>768</v>
      </c>
      <c r="E253" s="53">
        <v>300</v>
      </c>
      <c r="F253" s="39"/>
      <c r="G253" s="39" t="s">
        <v>1341</v>
      </c>
      <c r="H253"/>
      <c r="M253"/>
    </row>
    <row r="254" spans="1:13" ht="16" customHeight="1" x14ac:dyDescent="0.2">
      <c r="A254" s="52">
        <v>43139</v>
      </c>
      <c r="B254" s="39" t="s">
        <v>179</v>
      </c>
      <c r="C254" s="39" t="s">
        <v>4318</v>
      </c>
      <c r="D254" s="39" t="s">
        <v>769</v>
      </c>
      <c r="E254" s="53">
        <v>80</v>
      </c>
      <c r="F254" s="39"/>
      <c r="G254" s="39" t="s">
        <v>1340</v>
      </c>
      <c r="H254"/>
      <c r="M254"/>
    </row>
    <row r="255" spans="1:13" ht="16" customHeight="1" x14ac:dyDescent="0.2">
      <c r="A255" s="52">
        <v>43139</v>
      </c>
      <c r="B255" s="39" t="s">
        <v>180</v>
      </c>
      <c r="C255" s="39" t="s">
        <v>4319</v>
      </c>
      <c r="D255" s="39" t="s">
        <v>770</v>
      </c>
      <c r="E255" s="53">
        <v>644.66999999999996</v>
      </c>
      <c r="F255" s="39"/>
      <c r="G255" s="39" t="s">
        <v>1340</v>
      </c>
      <c r="H255"/>
      <c r="M255"/>
    </row>
    <row r="256" spans="1:13" ht="16" customHeight="1" x14ac:dyDescent="0.2">
      <c r="A256" s="52">
        <v>43139</v>
      </c>
      <c r="B256" s="39" t="s">
        <v>180</v>
      </c>
      <c r="C256" s="39" t="s">
        <v>4319</v>
      </c>
      <c r="D256" s="39" t="s">
        <v>771</v>
      </c>
      <c r="E256" s="53">
        <v>298.53000000000003</v>
      </c>
      <c r="F256" s="39"/>
      <c r="G256" s="39" t="s">
        <v>1340</v>
      </c>
      <c r="H256"/>
      <c r="M256"/>
    </row>
    <row r="257" spans="1:13" ht="16" customHeight="1" x14ac:dyDescent="0.2">
      <c r="A257" s="52">
        <v>43139</v>
      </c>
      <c r="B257" s="39" t="s">
        <v>180</v>
      </c>
      <c r="C257" s="39" t="s">
        <v>4319</v>
      </c>
      <c r="D257" s="39" t="s">
        <v>772</v>
      </c>
      <c r="E257" s="53">
        <v>292.88</v>
      </c>
      <c r="F257" s="39"/>
      <c r="G257" s="39" t="s">
        <v>1340</v>
      </c>
      <c r="H257"/>
      <c r="M257"/>
    </row>
    <row r="258" spans="1:13" ht="16" customHeight="1" x14ac:dyDescent="0.2">
      <c r="A258" s="52">
        <v>43139</v>
      </c>
      <c r="B258" s="39" t="s">
        <v>180</v>
      </c>
      <c r="C258" s="39" t="s">
        <v>4319</v>
      </c>
      <c r="D258" s="39" t="s">
        <v>773</v>
      </c>
      <c r="E258" s="53">
        <v>205.74</v>
      </c>
      <c r="F258" s="39"/>
      <c r="G258" s="39" t="s">
        <v>1340</v>
      </c>
      <c r="H258"/>
      <c r="M258"/>
    </row>
    <row r="259" spans="1:13" ht="16" customHeight="1" x14ac:dyDescent="0.2">
      <c r="A259" s="52">
        <v>43139</v>
      </c>
      <c r="B259" s="39" t="s">
        <v>181</v>
      </c>
      <c r="C259" s="39" t="s">
        <v>4320</v>
      </c>
      <c r="D259" s="39" t="s">
        <v>774</v>
      </c>
      <c r="E259" s="53">
        <v>240.44</v>
      </c>
      <c r="F259" s="39"/>
      <c r="G259" s="39" t="s">
        <v>1340</v>
      </c>
      <c r="H259"/>
      <c r="M259"/>
    </row>
    <row r="260" spans="1:13" ht="16" customHeight="1" x14ac:dyDescent="0.2">
      <c r="A260" s="52">
        <v>43139</v>
      </c>
      <c r="B260" s="39" t="s">
        <v>182</v>
      </c>
      <c r="C260" s="39" t="s">
        <v>4321</v>
      </c>
      <c r="D260" s="39" t="s">
        <v>775</v>
      </c>
      <c r="E260" s="53">
        <v>800</v>
      </c>
      <c r="F260" s="39"/>
      <c r="G260" s="39" t="s">
        <v>1340</v>
      </c>
      <c r="H260"/>
      <c r="M260"/>
    </row>
    <row r="261" spans="1:13" ht="16" customHeight="1" x14ac:dyDescent="0.2">
      <c r="A261" s="52">
        <v>43139</v>
      </c>
      <c r="B261" s="39" t="s">
        <v>183</v>
      </c>
      <c r="C261" s="39" t="s">
        <v>4322</v>
      </c>
      <c r="D261" s="39" t="s">
        <v>776</v>
      </c>
      <c r="E261" s="53">
        <v>61.02</v>
      </c>
      <c r="F261" s="39"/>
      <c r="G261" s="39" t="s">
        <v>1340</v>
      </c>
      <c r="H261"/>
      <c r="M261"/>
    </row>
    <row r="262" spans="1:13" ht="16" customHeight="1" x14ac:dyDescent="0.2">
      <c r="A262" s="52">
        <v>43139</v>
      </c>
      <c r="B262" s="39" t="s">
        <v>184</v>
      </c>
      <c r="C262" s="39" t="s">
        <v>441</v>
      </c>
      <c r="D262" s="39" t="s">
        <v>777</v>
      </c>
      <c r="E262" s="53">
        <v>132</v>
      </c>
      <c r="F262" s="39"/>
      <c r="G262" s="39" t="s">
        <v>1341</v>
      </c>
      <c r="H262"/>
      <c r="M262"/>
    </row>
    <row r="263" spans="1:13" ht="16" customHeight="1" x14ac:dyDescent="0.2">
      <c r="A263" s="52">
        <v>43139</v>
      </c>
      <c r="B263" s="39" t="s">
        <v>185</v>
      </c>
      <c r="C263" s="39" t="s">
        <v>4323</v>
      </c>
      <c r="D263" s="39" t="s">
        <v>778</v>
      </c>
      <c r="E263" s="53">
        <v>800</v>
      </c>
      <c r="F263" s="39"/>
      <c r="G263" s="39" t="s">
        <v>1340</v>
      </c>
      <c r="H263"/>
      <c r="M263"/>
    </row>
    <row r="264" spans="1:13" ht="16" customHeight="1" x14ac:dyDescent="0.2">
      <c r="A264" s="52">
        <v>43139</v>
      </c>
      <c r="B264" s="39" t="s">
        <v>186</v>
      </c>
      <c r="C264" s="39" t="s">
        <v>4324</v>
      </c>
      <c r="D264" s="39" t="s">
        <v>779</v>
      </c>
      <c r="E264" s="53">
        <v>3000</v>
      </c>
      <c r="F264" s="39"/>
      <c r="G264" s="39" t="s">
        <v>1339</v>
      </c>
      <c r="H264"/>
      <c r="M264"/>
    </row>
    <row r="265" spans="1:13" ht="16" customHeight="1" x14ac:dyDescent="0.2">
      <c r="A265" s="52">
        <v>43139</v>
      </c>
      <c r="B265" s="39" t="s">
        <v>187</v>
      </c>
      <c r="C265" s="39" t="s">
        <v>4325</v>
      </c>
      <c r="D265" s="39" t="s">
        <v>780</v>
      </c>
      <c r="E265" s="53">
        <v>1300</v>
      </c>
      <c r="F265" s="39"/>
      <c r="G265" s="39" t="s">
        <v>1340</v>
      </c>
      <c r="H265"/>
      <c r="M265"/>
    </row>
    <row r="266" spans="1:13" ht="16" customHeight="1" x14ac:dyDescent="0.2">
      <c r="A266" s="52">
        <v>43139</v>
      </c>
      <c r="B266" s="39" t="s">
        <v>188</v>
      </c>
      <c r="C266" s="39" t="s">
        <v>4326</v>
      </c>
      <c r="D266" s="39" t="s">
        <v>781</v>
      </c>
      <c r="E266" s="53">
        <v>800</v>
      </c>
      <c r="F266" s="39"/>
      <c r="G266" s="39" t="s">
        <v>1340</v>
      </c>
      <c r="H266"/>
      <c r="M266"/>
    </row>
    <row r="267" spans="1:13" ht="16" customHeight="1" x14ac:dyDescent="0.2">
      <c r="A267" s="52">
        <v>43139</v>
      </c>
      <c r="B267" s="39" t="s">
        <v>189</v>
      </c>
      <c r="C267" s="39" t="s">
        <v>4327</v>
      </c>
      <c r="D267" s="39" t="s">
        <v>782</v>
      </c>
      <c r="E267" s="53">
        <v>126.58</v>
      </c>
      <c r="F267" s="39"/>
      <c r="G267" s="39" t="s">
        <v>1340</v>
      </c>
      <c r="H267"/>
      <c r="M267"/>
    </row>
    <row r="268" spans="1:13" ht="16" customHeight="1" x14ac:dyDescent="0.2">
      <c r="A268" s="52">
        <v>43140</v>
      </c>
      <c r="B268" s="39" t="s">
        <v>42</v>
      </c>
      <c r="C268" s="39" t="s">
        <v>370</v>
      </c>
      <c r="D268" s="39" t="s">
        <v>783</v>
      </c>
      <c r="E268" s="53">
        <v>167.5</v>
      </c>
      <c r="F268" s="39"/>
      <c r="G268" s="39" t="s">
        <v>1341</v>
      </c>
      <c r="H268"/>
      <c r="M268"/>
    </row>
    <row r="269" spans="1:13" ht="16" customHeight="1" x14ac:dyDescent="0.2">
      <c r="A269" s="52">
        <v>43140</v>
      </c>
      <c r="B269" s="39" t="s">
        <v>79</v>
      </c>
      <c r="C269" s="39" t="s">
        <v>4267</v>
      </c>
      <c r="D269" s="39" t="s">
        <v>784</v>
      </c>
      <c r="E269" s="53">
        <v>90</v>
      </c>
      <c r="F269" s="39"/>
      <c r="G269" s="39" t="s">
        <v>1339</v>
      </c>
      <c r="H269"/>
      <c r="M269"/>
    </row>
    <row r="270" spans="1:13" ht="16" customHeight="1" x14ac:dyDescent="0.2">
      <c r="A270" s="52">
        <v>43143</v>
      </c>
      <c r="B270" s="39" t="s">
        <v>117</v>
      </c>
      <c r="C270" s="39" t="s">
        <v>406</v>
      </c>
      <c r="D270" s="39" t="s">
        <v>785</v>
      </c>
      <c r="E270" s="53">
        <v>34.31</v>
      </c>
      <c r="F270" s="39"/>
      <c r="G270" s="39" t="s">
        <v>1339</v>
      </c>
      <c r="H270"/>
      <c r="M270"/>
    </row>
    <row r="271" spans="1:13" ht="16" customHeight="1" x14ac:dyDescent="0.2">
      <c r="A271" s="52">
        <v>43143</v>
      </c>
      <c r="B271" s="39" t="s">
        <v>126</v>
      </c>
      <c r="C271" s="39" t="s">
        <v>408</v>
      </c>
      <c r="D271" s="39" t="s">
        <v>786</v>
      </c>
      <c r="E271" s="53">
        <v>98.5</v>
      </c>
      <c r="F271" s="39"/>
      <c r="G271" s="39" t="s">
        <v>1339</v>
      </c>
      <c r="H271"/>
      <c r="M271"/>
    </row>
    <row r="272" spans="1:13" ht="16" customHeight="1" x14ac:dyDescent="0.2">
      <c r="A272" s="52">
        <v>43143</v>
      </c>
      <c r="B272" s="39" t="s">
        <v>134</v>
      </c>
      <c r="C272" s="39" t="s">
        <v>4299</v>
      </c>
      <c r="D272" s="39" t="s">
        <v>787</v>
      </c>
      <c r="E272" s="53">
        <v>283</v>
      </c>
      <c r="F272" s="39"/>
      <c r="G272" s="39" t="s">
        <v>1341</v>
      </c>
      <c r="H272"/>
      <c r="M272"/>
    </row>
    <row r="273" spans="1:13" ht="16" customHeight="1" x14ac:dyDescent="0.2">
      <c r="A273" s="52">
        <v>43144</v>
      </c>
      <c r="B273" s="39" t="s">
        <v>190</v>
      </c>
      <c r="C273" s="39" t="s">
        <v>4328</v>
      </c>
      <c r="D273" s="39" t="s">
        <v>788</v>
      </c>
      <c r="E273" s="53">
        <v>300</v>
      </c>
      <c r="F273" s="39"/>
      <c r="G273" s="39" t="s">
        <v>1340</v>
      </c>
      <c r="H273"/>
      <c r="M273"/>
    </row>
    <row r="274" spans="1:13" ht="16" customHeight="1" x14ac:dyDescent="0.2">
      <c r="A274" s="52">
        <v>43144</v>
      </c>
      <c r="B274" s="39" t="s">
        <v>191</v>
      </c>
      <c r="C274" s="39" t="s">
        <v>442</v>
      </c>
      <c r="D274" s="39" t="s">
        <v>789</v>
      </c>
      <c r="E274" s="53">
        <v>118.76</v>
      </c>
      <c r="F274" s="39"/>
      <c r="G274" s="39" t="s">
        <v>1339</v>
      </c>
      <c r="H274"/>
      <c r="M274"/>
    </row>
    <row r="275" spans="1:13" ht="16" customHeight="1" x14ac:dyDescent="0.2">
      <c r="A275" s="52">
        <v>43144</v>
      </c>
      <c r="B275" s="39" t="s">
        <v>54</v>
      </c>
      <c r="C275" s="39" t="s">
        <v>378</v>
      </c>
      <c r="D275" s="39" t="s">
        <v>790</v>
      </c>
      <c r="E275" s="53">
        <v>5.73</v>
      </c>
      <c r="F275" s="39"/>
      <c r="G275" s="39" t="s">
        <v>1339</v>
      </c>
      <c r="H275"/>
      <c r="M275"/>
    </row>
    <row r="276" spans="1:13" ht="16" customHeight="1" x14ac:dyDescent="0.2">
      <c r="A276" s="52">
        <v>43144</v>
      </c>
      <c r="B276" s="39" t="s">
        <v>152</v>
      </c>
      <c r="C276" s="39" t="s">
        <v>4307</v>
      </c>
      <c r="D276" s="39" t="s">
        <v>791</v>
      </c>
      <c r="E276" s="53">
        <v>200</v>
      </c>
      <c r="F276" s="39"/>
      <c r="G276" s="39" t="s">
        <v>1339</v>
      </c>
      <c r="H276"/>
      <c r="M276"/>
    </row>
    <row r="277" spans="1:13" ht="16" customHeight="1" x14ac:dyDescent="0.2">
      <c r="A277" s="52">
        <v>43144</v>
      </c>
      <c r="B277" s="39" t="s">
        <v>117</v>
      </c>
      <c r="C277" s="39" t="s">
        <v>406</v>
      </c>
      <c r="D277" s="39" t="s">
        <v>792</v>
      </c>
      <c r="E277" s="53">
        <v>27.73</v>
      </c>
      <c r="F277" s="39"/>
      <c r="G277" s="39" t="s">
        <v>1339</v>
      </c>
      <c r="H277"/>
      <c r="M277"/>
    </row>
    <row r="278" spans="1:13" ht="16" customHeight="1" x14ac:dyDescent="0.2">
      <c r="A278" s="52">
        <v>43144</v>
      </c>
      <c r="B278" s="39" t="s">
        <v>192</v>
      </c>
      <c r="C278" s="39" t="s">
        <v>4329</v>
      </c>
      <c r="D278" s="39" t="s">
        <v>793</v>
      </c>
      <c r="E278" s="53">
        <v>300</v>
      </c>
      <c r="F278" s="39"/>
      <c r="G278" s="39" t="s">
        <v>1340</v>
      </c>
      <c r="H278"/>
      <c r="M278"/>
    </row>
    <row r="279" spans="1:13" ht="16" customHeight="1" x14ac:dyDescent="0.2">
      <c r="A279" s="52">
        <v>43144</v>
      </c>
      <c r="B279" s="39" t="s">
        <v>126</v>
      </c>
      <c r="C279" s="39" t="s">
        <v>408</v>
      </c>
      <c r="D279" s="39" t="s">
        <v>794</v>
      </c>
      <c r="E279" s="53">
        <v>415.11</v>
      </c>
      <c r="F279" s="39"/>
      <c r="G279" s="39" t="s">
        <v>1339</v>
      </c>
      <c r="H279"/>
      <c r="M279"/>
    </row>
    <row r="280" spans="1:13" ht="16" customHeight="1" x14ac:dyDescent="0.2">
      <c r="A280" s="52">
        <v>43144</v>
      </c>
      <c r="B280" s="39" t="s">
        <v>79</v>
      </c>
      <c r="C280" s="39" t="s">
        <v>4267</v>
      </c>
      <c r="D280" s="39" t="s">
        <v>795</v>
      </c>
      <c r="E280" s="53">
        <v>150</v>
      </c>
      <c r="F280" s="39"/>
      <c r="G280" s="39" t="s">
        <v>1339</v>
      </c>
      <c r="H280"/>
      <c r="M280"/>
    </row>
    <row r="281" spans="1:13" ht="16" customHeight="1" x14ac:dyDescent="0.2">
      <c r="A281" s="52">
        <v>43144</v>
      </c>
      <c r="B281" s="39" t="s">
        <v>79</v>
      </c>
      <c r="C281" s="39" t="s">
        <v>4267</v>
      </c>
      <c r="D281" s="39" t="s">
        <v>796</v>
      </c>
      <c r="E281" s="53">
        <v>80</v>
      </c>
      <c r="F281" s="39"/>
      <c r="G281" s="39" t="s">
        <v>1339</v>
      </c>
      <c r="H281"/>
      <c r="M281"/>
    </row>
    <row r="282" spans="1:13" ht="16" customHeight="1" x14ac:dyDescent="0.2">
      <c r="A282" s="52">
        <v>43144</v>
      </c>
      <c r="B282" s="39" t="s">
        <v>51</v>
      </c>
      <c r="C282" s="39" t="s">
        <v>376</v>
      </c>
      <c r="D282" s="39" t="s">
        <v>797</v>
      </c>
      <c r="E282" s="53">
        <v>210</v>
      </c>
      <c r="F282" s="39"/>
      <c r="G282" s="39" t="s">
        <v>1339</v>
      </c>
      <c r="H282"/>
      <c r="M282"/>
    </row>
    <row r="283" spans="1:13" ht="16" customHeight="1" x14ac:dyDescent="0.2">
      <c r="A283" s="52">
        <v>43144</v>
      </c>
      <c r="B283" s="39" t="s">
        <v>96</v>
      </c>
      <c r="C283" s="39" t="s">
        <v>4275</v>
      </c>
      <c r="D283" s="39" t="s">
        <v>798</v>
      </c>
      <c r="E283" s="53">
        <v>45</v>
      </c>
      <c r="F283" s="39"/>
      <c r="G283" s="39" t="s">
        <v>1339</v>
      </c>
      <c r="H283"/>
      <c r="M283"/>
    </row>
    <row r="284" spans="1:13" ht="16" customHeight="1" x14ac:dyDescent="0.2">
      <c r="A284" s="52">
        <v>43144</v>
      </c>
      <c r="B284" s="39" t="s">
        <v>193</v>
      </c>
      <c r="C284" s="39" t="s">
        <v>4330</v>
      </c>
      <c r="D284" s="39" t="s">
        <v>799</v>
      </c>
      <c r="E284" s="53">
        <v>300</v>
      </c>
      <c r="F284" s="39"/>
      <c r="G284" s="39" t="s">
        <v>1340</v>
      </c>
      <c r="H284"/>
      <c r="M284"/>
    </row>
    <row r="285" spans="1:13" ht="16" customHeight="1" x14ac:dyDescent="0.2">
      <c r="A285" s="52">
        <v>43144</v>
      </c>
      <c r="B285" s="39" t="s">
        <v>194</v>
      </c>
      <c r="C285" s="39" t="s">
        <v>443</v>
      </c>
      <c r="D285" s="39" t="s">
        <v>800</v>
      </c>
      <c r="E285" s="53">
        <v>2700</v>
      </c>
      <c r="F285" s="39"/>
      <c r="G285" s="39" t="s">
        <v>1340</v>
      </c>
      <c r="H285"/>
      <c r="M285"/>
    </row>
    <row r="286" spans="1:13" ht="16" customHeight="1" x14ac:dyDescent="0.2">
      <c r="A286" s="52">
        <v>43144</v>
      </c>
      <c r="B286" s="39" t="s">
        <v>194</v>
      </c>
      <c r="C286" s="39" t="s">
        <v>443</v>
      </c>
      <c r="D286" s="39" t="s">
        <v>801</v>
      </c>
      <c r="E286" s="53">
        <v>1105</v>
      </c>
      <c r="F286" s="39"/>
      <c r="G286" s="39" t="s">
        <v>1339</v>
      </c>
      <c r="H286"/>
      <c r="M286"/>
    </row>
    <row r="287" spans="1:13" ht="16" customHeight="1" x14ac:dyDescent="0.2">
      <c r="A287" s="52">
        <v>43145</v>
      </c>
      <c r="B287" s="39" t="s">
        <v>195</v>
      </c>
      <c r="C287" s="39" t="s">
        <v>4331</v>
      </c>
      <c r="D287" s="39" t="s">
        <v>802</v>
      </c>
      <c r="E287" s="53">
        <v>900</v>
      </c>
      <c r="F287" s="39"/>
      <c r="G287" s="39" t="s">
        <v>1340</v>
      </c>
      <c r="H287"/>
      <c r="M287"/>
    </row>
    <row r="288" spans="1:13" ht="16" customHeight="1" x14ac:dyDescent="0.2">
      <c r="A288" s="52">
        <v>43145</v>
      </c>
      <c r="B288" s="39" t="s">
        <v>54</v>
      </c>
      <c r="C288" s="39" t="s">
        <v>378</v>
      </c>
      <c r="D288" s="39" t="s">
        <v>803</v>
      </c>
      <c r="E288" s="53">
        <v>5.73</v>
      </c>
      <c r="F288" s="39"/>
      <c r="G288" s="39" t="s">
        <v>1339</v>
      </c>
      <c r="H288"/>
      <c r="M288"/>
    </row>
    <row r="289" spans="1:13" ht="16" customHeight="1" x14ac:dyDescent="0.2">
      <c r="A289" s="52">
        <v>43145</v>
      </c>
      <c r="B289" s="39" t="s">
        <v>196</v>
      </c>
      <c r="C289" s="39" t="s">
        <v>4332</v>
      </c>
      <c r="D289" s="39" t="s">
        <v>608</v>
      </c>
      <c r="E289" s="53">
        <v>800</v>
      </c>
      <c r="F289" s="39"/>
      <c r="G289" s="39" t="s">
        <v>1340</v>
      </c>
      <c r="H289"/>
      <c r="M289"/>
    </row>
    <row r="290" spans="1:13" ht="16" customHeight="1" x14ac:dyDescent="0.2">
      <c r="A290" s="52">
        <v>43145</v>
      </c>
      <c r="B290" s="39" t="s">
        <v>175</v>
      </c>
      <c r="C290" s="39" t="s">
        <v>4316</v>
      </c>
      <c r="D290" s="39" t="s">
        <v>804</v>
      </c>
      <c r="E290" s="53">
        <v>209.08</v>
      </c>
      <c r="F290" s="39"/>
      <c r="G290" s="39" t="s">
        <v>1340</v>
      </c>
      <c r="H290"/>
      <c r="M290"/>
    </row>
    <row r="291" spans="1:13" ht="16" customHeight="1" x14ac:dyDescent="0.2">
      <c r="A291" s="52">
        <v>43145</v>
      </c>
      <c r="B291" s="39" t="s">
        <v>117</v>
      </c>
      <c r="C291" s="39" t="s">
        <v>406</v>
      </c>
      <c r="D291" s="39" t="s">
        <v>805</v>
      </c>
      <c r="E291" s="53">
        <v>49.76</v>
      </c>
      <c r="F291" s="39"/>
      <c r="G291" s="39" t="s">
        <v>1339</v>
      </c>
      <c r="H291"/>
      <c r="M291"/>
    </row>
    <row r="292" spans="1:13" ht="16" customHeight="1" x14ac:dyDescent="0.2">
      <c r="A292" s="52">
        <v>43145</v>
      </c>
      <c r="B292" s="39" t="s">
        <v>117</v>
      </c>
      <c r="C292" s="39" t="s">
        <v>406</v>
      </c>
      <c r="D292" s="39" t="s">
        <v>806</v>
      </c>
      <c r="E292" s="53">
        <v>46.31</v>
      </c>
      <c r="F292" s="39"/>
      <c r="G292" s="39" t="s">
        <v>1339</v>
      </c>
      <c r="H292"/>
      <c r="M292"/>
    </row>
    <row r="293" spans="1:13" ht="16" customHeight="1" x14ac:dyDescent="0.2">
      <c r="A293" s="52">
        <v>43145</v>
      </c>
      <c r="B293" s="39" t="s">
        <v>117</v>
      </c>
      <c r="C293" s="39" t="s">
        <v>406</v>
      </c>
      <c r="D293" s="39" t="s">
        <v>807</v>
      </c>
      <c r="E293" s="53">
        <v>35.43</v>
      </c>
      <c r="F293" s="39"/>
      <c r="G293" s="39" t="s">
        <v>1339</v>
      </c>
      <c r="H293"/>
      <c r="M293"/>
    </row>
    <row r="294" spans="1:13" ht="16" customHeight="1" x14ac:dyDescent="0.2">
      <c r="A294" s="52">
        <v>43145</v>
      </c>
      <c r="B294" s="39" t="s">
        <v>117</v>
      </c>
      <c r="C294" s="39" t="s">
        <v>406</v>
      </c>
      <c r="D294" s="39" t="s">
        <v>808</v>
      </c>
      <c r="E294" s="53">
        <v>23.18</v>
      </c>
      <c r="F294" s="39"/>
      <c r="G294" s="39" t="s">
        <v>1339</v>
      </c>
      <c r="H294"/>
      <c r="M294"/>
    </row>
    <row r="295" spans="1:13" ht="16" customHeight="1" x14ac:dyDescent="0.2">
      <c r="A295" s="52">
        <v>43145</v>
      </c>
      <c r="B295" s="39" t="s">
        <v>197</v>
      </c>
      <c r="C295" s="39" t="s">
        <v>4333</v>
      </c>
      <c r="D295" s="39" t="s">
        <v>809</v>
      </c>
      <c r="E295" s="53">
        <v>1020</v>
      </c>
      <c r="F295" s="39"/>
      <c r="G295" s="39" t="s">
        <v>1339</v>
      </c>
      <c r="H295"/>
      <c r="M295"/>
    </row>
    <row r="296" spans="1:13" ht="16" customHeight="1" x14ac:dyDescent="0.2">
      <c r="A296" s="52">
        <v>43145</v>
      </c>
      <c r="B296" s="39" t="s">
        <v>198</v>
      </c>
      <c r="C296" s="39" t="s">
        <v>4334</v>
      </c>
      <c r="D296" s="39" t="s">
        <v>802</v>
      </c>
      <c r="E296" s="53">
        <v>900</v>
      </c>
      <c r="F296" s="39"/>
      <c r="G296" s="39" t="s">
        <v>1340</v>
      </c>
      <c r="H296"/>
      <c r="M296"/>
    </row>
    <row r="297" spans="1:13" ht="16" customHeight="1" x14ac:dyDescent="0.2">
      <c r="A297" s="52">
        <v>43145</v>
      </c>
      <c r="B297" s="39" t="s">
        <v>199</v>
      </c>
      <c r="C297" s="39" t="s">
        <v>4335</v>
      </c>
      <c r="D297" s="39" t="s">
        <v>810</v>
      </c>
      <c r="E297" s="53">
        <v>150</v>
      </c>
      <c r="F297" s="39"/>
      <c r="G297" s="39" t="s">
        <v>1339</v>
      </c>
      <c r="H297"/>
      <c r="M297"/>
    </row>
    <row r="298" spans="1:13" ht="16" customHeight="1" x14ac:dyDescent="0.2">
      <c r="A298" s="52">
        <v>43145</v>
      </c>
      <c r="B298" s="39" t="s">
        <v>147</v>
      </c>
      <c r="C298" s="39" t="s">
        <v>421</v>
      </c>
      <c r="D298" s="39" t="s">
        <v>811</v>
      </c>
      <c r="E298" s="53">
        <v>576</v>
      </c>
      <c r="F298" s="39"/>
      <c r="G298" s="39" t="s">
        <v>1339</v>
      </c>
      <c r="H298"/>
      <c r="M298"/>
    </row>
    <row r="299" spans="1:13" ht="16" customHeight="1" x14ac:dyDescent="0.2">
      <c r="A299" s="52">
        <v>43145</v>
      </c>
      <c r="B299" s="39" t="s">
        <v>161</v>
      </c>
      <c r="C299" s="39" t="s">
        <v>431</v>
      </c>
      <c r="D299" s="39" t="s">
        <v>812</v>
      </c>
      <c r="E299" s="53">
        <v>1580</v>
      </c>
      <c r="F299" s="39"/>
      <c r="G299" s="39" t="s">
        <v>1339</v>
      </c>
      <c r="H299"/>
      <c r="M299"/>
    </row>
    <row r="300" spans="1:13" ht="16" customHeight="1" x14ac:dyDescent="0.2">
      <c r="A300" s="52">
        <v>43145</v>
      </c>
      <c r="B300" s="39" t="s">
        <v>200</v>
      </c>
      <c r="C300" s="39" t="s">
        <v>4336</v>
      </c>
      <c r="D300" s="39" t="s">
        <v>813</v>
      </c>
      <c r="E300" s="53">
        <v>237.37</v>
      </c>
      <c r="F300" s="39"/>
      <c r="G300" s="39" t="s">
        <v>1340</v>
      </c>
      <c r="H300"/>
      <c r="M300"/>
    </row>
    <row r="301" spans="1:13" ht="16" customHeight="1" x14ac:dyDescent="0.2">
      <c r="A301" s="52">
        <v>43145</v>
      </c>
      <c r="B301" s="39" t="s">
        <v>201</v>
      </c>
      <c r="C301" s="39" t="s">
        <v>4337</v>
      </c>
      <c r="D301" s="39" t="s">
        <v>814</v>
      </c>
      <c r="E301" s="53">
        <v>1500</v>
      </c>
      <c r="F301" s="39"/>
      <c r="G301" s="39" t="s">
        <v>1340</v>
      </c>
      <c r="H301"/>
      <c r="M301"/>
    </row>
    <row r="302" spans="1:13" ht="16" customHeight="1" x14ac:dyDescent="0.2">
      <c r="A302" s="52">
        <v>43145</v>
      </c>
      <c r="B302" s="39" t="s">
        <v>202</v>
      </c>
      <c r="C302" s="39" t="s">
        <v>444</v>
      </c>
      <c r="D302" s="39" t="s">
        <v>815</v>
      </c>
      <c r="E302" s="53">
        <v>800</v>
      </c>
      <c r="F302" s="39"/>
      <c r="G302" s="39" t="s">
        <v>1340</v>
      </c>
      <c r="H302"/>
      <c r="M302"/>
    </row>
    <row r="303" spans="1:13" ht="16" customHeight="1" x14ac:dyDescent="0.2">
      <c r="A303" s="52">
        <v>43145</v>
      </c>
      <c r="B303" s="39" t="s">
        <v>203</v>
      </c>
      <c r="C303" s="39" t="s">
        <v>4338</v>
      </c>
      <c r="D303" s="39" t="s">
        <v>816</v>
      </c>
      <c r="E303" s="53">
        <v>800</v>
      </c>
      <c r="F303" s="39"/>
      <c r="G303" s="39" t="s">
        <v>1340</v>
      </c>
      <c r="H303"/>
      <c r="M303"/>
    </row>
    <row r="304" spans="1:13" ht="16" customHeight="1" x14ac:dyDescent="0.2">
      <c r="A304" s="52">
        <v>43145</v>
      </c>
      <c r="B304" s="39" t="s">
        <v>204</v>
      </c>
      <c r="C304" s="39" t="s">
        <v>445</v>
      </c>
      <c r="D304" s="39" t="s">
        <v>817</v>
      </c>
      <c r="E304" s="53">
        <v>815.31000000000006</v>
      </c>
      <c r="F304" s="39"/>
      <c r="G304" s="39" t="s">
        <v>1340</v>
      </c>
      <c r="H304"/>
      <c r="M304"/>
    </row>
    <row r="305" spans="1:13" ht="16" customHeight="1" x14ac:dyDescent="0.2">
      <c r="A305" s="52">
        <v>43145</v>
      </c>
      <c r="B305" s="39" t="s">
        <v>205</v>
      </c>
      <c r="C305" s="39" t="s">
        <v>446</v>
      </c>
      <c r="D305" s="39" t="s">
        <v>818</v>
      </c>
      <c r="E305" s="53">
        <v>714</v>
      </c>
      <c r="F305" s="39"/>
      <c r="G305" s="39" t="s">
        <v>1339</v>
      </c>
      <c r="H305"/>
      <c r="M305"/>
    </row>
    <row r="306" spans="1:13" ht="16" customHeight="1" x14ac:dyDescent="0.2">
      <c r="A306" s="52">
        <v>43145</v>
      </c>
      <c r="B306" s="39" t="s">
        <v>73</v>
      </c>
      <c r="C306" s="39" t="s">
        <v>389</v>
      </c>
      <c r="D306" s="39" t="s">
        <v>819</v>
      </c>
      <c r="E306" s="53">
        <v>170.92</v>
      </c>
      <c r="F306" s="39"/>
      <c r="G306" s="39" t="s">
        <v>1339</v>
      </c>
      <c r="H306"/>
      <c r="M306"/>
    </row>
    <row r="307" spans="1:13" ht="16" customHeight="1" x14ac:dyDescent="0.2">
      <c r="A307" s="52">
        <v>43146</v>
      </c>
      <c r="B307" s="39" t="s">
        <v>206</v>
      </c>
      <c r="C307" s="39" t="s">
        <v>447</v>
      </c>
      <c r="D307" s="39" t="s">
        <v>820</v>
      </c>
      <c r="E307" s="53">
        <v>2318.4</v>
      </c>
      <c r="F307" s="39"/>
      <c r="G307" s="39" t="s">
        <v>1341</v>
      </c>
      <c r="H307"/>
      <c r="M307"/>
    </row>
    <row r="308" spans="1:13" ht="16" customHeight="1" x14ac:dyDescent="0.2">
      <c r="A308" s="52">
        <v>43146</v>
      </c>
      <c r="B308" s="39" t="s">
        <v>206</v>
      </c>
      <c r="C308" s="39" t="s">
        <v>447</v>
      </c>
      <c r="D308" s="39" t="s">
        <v>821</v>
      </c>
      <c r="E308" s="53">
        <v>104.42</v>
      </c>
      <c r="F308" s="39"/>
      <c r="G308" s="39" t="s">
        <v>1341</v>
      </c>
      <c r="H308"/>
      <c r="M308"/>
    </row>
    <row r="309" spans="1:13" ht="16" customHeight="1" x14ac:dyDescent="0.2">
      <c r="A309" s="52">
        <v>43146</v>
      </c>
      <c r="B309" s="39" t="s">
        <v>54</v>
      </c>
      <c r="C309" s="39" t="s">
        <v>378</v>
      </c>
      <c r="D309" s="39" t="s">
        <v>822</v>
      </c>
      <c r="E309" s="53">
        <v>11.46</v>
      </c>
      <c r="F309" s="39"/>
      <c r="G309" s="39" t="s">
        <v>1339</v>
      </c>
      <c r="H309"/>
      <c r="M309"/>
    </row>
    <row r="310" spans="1:13" ht="16" customHeight="1" x14ac:dyDescent="0.2">
      <c r="A310" s="52">
        <v>43146</v>
      </c>
      <c r="B310" s="39" t="s">
        <v>207</v>
      </c>
      <c r="C310" s="39" t="s">
        <v>448</v>
      </c>
      <c r="D310" s="39" t="s">
        <v>823</v>
      </c>
      <c r="E310" s="53">
        <v>8916.5999999999985</v>
      </c>
      <c r="F310" s="39"/>
      <c r="G310" s="39" t="s">
        <v>1339</v>
      </c>
      <c r="H310"/>
      <c r="M310"/>
    </row>
    <row r="311" spans="1:13" ht="16" customHeight="1" x14ac:dyDescent="0.2">
      <c r="A311" s="52">
        <v>43146</v>
      </c>
      <c r="B311" s="39" t="s">
        <v>207</v>
      </c>
      <c r="C311" s="39" t="s">
        <v>448</v>
      </c>
      <c r="D311" s="39" t="s">
        <v>824</v>
      </c>
      <c r="E311" s="53">
        <v>2848.6299999999997</v>
      </c>
      <c r="F311" s="39"/>
      <c r="G311" s="39" t="s">
        <v>1339</v>
      </c>
      <c r="H311"/>
      <c r="M311"/>
    </row>
    <row r="312" spans="1:13" ht="16" customHeight="1" x14ac:dyDescent="0.2">
      <c r="A312" s="52">
        <v>43146</v>
      </c>
      <c r="B312" s="39" t="s">
        <v>85</v>
      </c>
      <c r="C312" s="39" t="s">
        <v>394</v>
      </c>
      <c r="D312" s="39" t="s">
        <v>825</v>
      </c>
      <c r="E312" s="53">
        <v>506.68</v>
      </c>
      <c r="F312" s="39"/>
      <c r="G312" s="39" t="s">
        <v>1341</v>
      </c>
      <c r="H312"/>
      <c r="M312"/>
    </row>
    <row r="313" spans="1:13" ht="16" customHeight="1" x14ac:dyDescent="0.2">
      <c r="A313" s="52">
        <v>43146</v>
      </c>
      <c r="B313" s="39" t="s">
        <v>126</v>
      </c>
      <c r="C313" s="39" t="s">
        <v>408</v>
      </c>
      <c r="D313" s="39" t="s">
        <v>826</v>
      </c>
      <c r="E313" s="53">
        <v>3234</v>
      </c>
      <c r="F313" s="39"/>
      <c r="G313" s="39" t="s">
        <v>1341</v>
      </c>
      <c r="H313"/>
      <c r="M313"/>
    </row>
    <row r="314" spans="1:13" ht="16" customHeight="1" x14ac:dyDescent="0.2">
      <c r="A314" s="52">
        <v>43146</v>
      </c>
      <c r="B314" s="39" t="s">
        <v>79</v>
      </c>
      <c r="C314" s="39" t="s">
        <v>4267</v>
      </c>
      <c r="D314" s="39" t="s">
        <v>827</v>
      </c>
      <c r="E314" s="53">
        <v>232.5</v>
      </c>
      <c r="F314" s="39"/>
      <c r="G314" s="39" t="s">
        <v>1339</v>
      </c>
      <c r="H314"/>
      <c r="M314"/>
    </row>
    <row r="315" spans="1:13" ht="16" customHeight="1" x14ac:dyDescent="0.2">
      <c r="A315" s="52">
        <v>43146</v>
      </c>
      <c r="B315" s="39" t="s">
        <v>208</v>
      </c>
      <c r="C315" s="39" t="s">
        <v>4339</v>
      </c>
      <c r="D315" s="39" t="s">
        <v>828</v>
      </c>
      <c r="E315" s="53">
        <v>370</v>
      </c>
      <c r="F315" s="39"/>
      <c r="G315" s="39" t="s">
        <v>1339</v>
      </c>
      <c r="H315"/>
      <c r="M315"/>
    </row>
    <row r="316" spans="1:13" ht="16" customHeight="1" x14ac:dyDescent="0.2">
      <c r="A316" s="52">
        <v>43146</v>
      </c>
      <c r="B316" s="39" t="s">
        <v>209</v>
      </c>
      <c r="C316" s="39" t="s">
        <v>449</v>
      </c>
      <c r="D316" s="39" t="s">
        <v>829</v>
      </c>
      <c r="E316" s="53">
        <v>10340.960000000001</v>
      </c>
      <c r="F316" s="39"/>
      <c r="G316" s="39" t="s">
        <v>1339</v>
      </c>
      <c r="H316"/>
      <c r="M316"/>
    </row>
    <row r="317" spans="1:13" ht="16" customHeight="1" x14ac:dyDescent="0.2">
      <c r="A317" s="52">
        <v>43146</v>
      </c>
      <c r="B317" s="39" t="s">
        <v>209</v>
      </c>
      <c r="C317" s="39" t="s">
        <v>449</v>
      </c>
      <c r="D317" s="39" t="s">
        <v>830</v>
      </c>
      <c r="E317" s="53">
        <v>3970.04</v>
      </c>
      <c r="F317" s="39"/>
      <c r="G317" s="39" t="s">
        <v>1339</v>
      </c>
      <c r="H317"/>
      <c r="M317"/>
    </row>
    <row r="318" spans="1:13" ht="16" customHeight="1" x14ac:dyDescent="0.2">
      <c r="A318" s="52">
        <v>43146</v>
      </c>
      <c r="B318" s="39" t="s">
        <v>210</v>
      </c>
      <c r="C318" s="39" t="s">
        <v>450</v>
      </c>
      <c r="D318" s="39" t="s">
        <v>831</v>
      </c>
      <c r="E318" s="53">
        <v>4056.38</v>
      </c>
      <c r="F318" s="39"/>
      <c r="G318" s="39" t="s">
        <v>1339</v>
      </c>
      <c r="H318"/>
      <c r="M318"/>
    </row>
    <row r="319" spans="1:13" ht="16" customHeight="1" x14ac:dyDescent="0.2">
      <c r="A319" s="52">
        <v>43147</v>
      </c>
      <c r="B319" s="39" t="s">
        <v>211</v>
      </c>
      <c r="C319" s="39" t="s">
        <v>451</v>
      </c>
      <c r="D319" s="39" t="s">
        <v>832</v>
      </c>
      <c r="E319" s="53">
        <v>1347.5</v>
      </c>
      <c r="F319" s="39"/>
      <c r="G319" s="39" t="s">
        <v>1339</v>
      </c>
      <c r="H319"/>
      <c r="M319"/>
    </row>
    <row r="320" spans="1:13" ht="16" customHeight="1" x14ac:dyDescent="0.2">
      <c r="A320" s="52">
        <v>43147</v>
      </c>
      <c r="B320" s="39" t="s">
        <v>105</v>
      </c>
      <c r="C320" s="39" t="s">
        <v>4281</v>
      </c>
      <c r="D320" s="39" t="s">
        <v>833</v>
      </c>
      <c r="E320" s="53">
        <v>2273.6</v>
      </c>
      <c r="F320" s="39"/>
      <c r="G320" s="39" t="s">
        <v>1339</v>
      </c>
      <c r="H320"/>
      <c r="M320"/>
    </row>
    <row r="321" spans="1:13" ht="16" customHeight="1" x14ac:dyDescent="0.2">
      <c r="A321" s="52">
        <v>43147</v>
      </c>
      <c r="B321" s="39" t="s">
        <v>106</v>
      </c>
      <c r="C321" s="39" t="s">
        <v>4282</v>
      </c>
      <c r="D321" s="39" t="s">
        <v>834</v>
      </c>
      <c r="E321" s="53">
        <v>2614.6400000000003</v>
      </c>
      <c r="F321" s="39"/>
      <c r="G321" s="39" t="s">
        <v>1339</v>
      </c>
      <c r="H321"/>
      <c r="M321"/>
    </row>
    <row r="322" spans="1:13" ht="16" customHeight="1" x14ac:dyDescent="0.2">
      <c r="A322" s="52">
        <v>43147</v>
      </c>
      <c r="B322" s="39" t="s">
        <v>59</v>
      </c>
      <c r="C322" s="39" t="s">
        <v>4257</v>
      </c>
      <c r="D322" s="39" t="s">
        <v>835</v>
      </c>
      <c r="E322" s="53">
        <v>1210</v>
      </c>
      <c r="F322" s="39"/>
      <c r="G322" s="39" t="s">
        <v>1339</v>
      </c>
      <c r="H322"/>
      <c r="M322"/>
    </row>
    <row r="323" spans="1:13" ht="16" customHeight="1" x14ac:dyDescent="0.2">
      <c r="A323" s="52">
        <v>43147</v>
      </c>
      <c r="B323" s="39" t="s">
        <v>54</v>
      </c>
      <c r="C323" s="39" t="s">
        <v>378</v>
      </c>
      <c r="D323" s="39" t="s">
        <v>836</v>
      </c>
      <c r="E323" s="53">
        <v>20.79</v>
      </c>
      <c r="F323" s="39"/>
      <c r="G323" s="39" t="s">
        <v>1339</v>
      </c>
      <c r="H323"/>
      <c r="M323"/>
    </row>
    <row r="324" spans="1:13" ht="16" customHeight="1" x14ac:dyDescent="0.2">
      <c r="A324" s="52">
        <v>43147</v>
      </c>
      <c r="B324" s="39" t="s">
        <v>212</v>
      </c>
      <c r="C324" s="39" t="s">
        <v>452</v>
      </c>
      <c r="D324" s="39" t="s">
        <v>837</v>
      </c>
      <c r="E324" s="53">
        <v>54.550000000000004</v>
      </c>
      <c r="F324" s="39"/>
      <c r="G324" s="39" t="s">
        <v>1340</v>
      </c>
      <c r="H324"/>
      <c r="M324"/>
    </row>
    <row r="325" spans="1:13" ht="16" customHeight="1" x14ac:dyDescent="0.2">
      <c r="A325" s="52">
        <v>43147</v>
      </c>
      <c r="B325" s="39" t="s">
        <v>213</v>
      </c>
      <c r="C325" s="39" t="s">
        <v>4340</v>
      </c>
      <c r="D325" s="39" t="s">
        <v>838</v>
      </c>
      <c r="E325" s="53">
        <v>150</v>
      </c>
      <c r="F325" s="39"/>
      <c r="G325" s="39" t="s">
        <v>1340</v>
      </c>
      <c r="H325"/>
      <c r="M325"/>
    </row>
    <row r="326" spans="1:13" ht="16" customHeight="1" x14ac:dyDescent="0.2">
      <c r="A326" s="52">
        <v>43147</v>
      </c>
      <c r="B326" s="39" t="s">
        <v>156</v>
      </c>
      <c r="C326" s="39" t="s">
        <v>427</v>
      </c>
      <c r="D326" s="39" t="s">
        <v>839</v>
      </c>
      <c r="E326" s="53">
        <v>134.69</v>
      </c>
      <c r="F326" s="39"/>
      <c r="G326" s="39" t="s">
        <v>1339</v>
      </c>
      <c r="H326"/>
      <c r="M326"/>
    </row>
    <row r="327" spans="1:13" ht="16" customHeight="1" x14ac:dyDescent="0.2">
      <c r="A327" s="52">
        <v>43147</v>
      </c>
      <c r="B327" s="39" t="s">
        <v>214</v>
      </c>
      <c r="C327" s="39" t="s">
        <v>453</v>
      </c>
      <c r="D327" s="39" t="s">
        <v>840</v>
      </c>
      <c r="E327" s="53">
        <v>1800</v>
      </c>
      <c r="F327" s="39"/>
      <c r="G327" s="39" t="s">
        <v>1339</v>
      </c>
      <c r="H327"/>
      <c r="M327"/>
    </row>
    <row r="328" spans="1:13" ht="16" customHeight="1" x14ac:dyDescent="0.2">
      <c r="A328" s="52">
        <v>43147</v>
      </c>
      <c r="B328" s="39" t="s">
        <v>163</v>
      </c>
      <c r="C328" s="39" t="s">
        <v>432</v>
      </c>
      <c r="D328" s="39" t="s">
        <v>841</v>
      </c>
      <c r="E328" s="53">
        <v>272</v>
      </c>
      <c r="F328" s="39"/>
      <c r="G328" s="39" t="s">
        <v>1339</v>
      </c>
      <c r="H328"/>
      <c r="M328"/>
    </row>
    <row r="329" spans="1:13" ht="16" customHeight="1" x14ac:dyDescent="0.2">
      <c r="A329" s="52">
        <v>43147</v>
      </c>
      <c r="B329" s="39" t="s">
        <v>109</v>
      </c>
      <c r="C329" s="39" t="s">
        <v>4283</v>
      </c>
      <c r="D329" s="39" t="s">
        <v>842</v>
      </c>
      <c r="E329" s="53">
        <v>1688.96</v>
      </c>
      <c r="F329" s="39"/>
      <c r="G329" s="39" t="s">
        <v>1339</v>
      </c>
      <c r="H329"/>
      <c r="M329"/>
    </row>
    <row r="330" spans="1:13" ht="16" customHeight="1" x14ac:dyDescent="0.2">
      <c r="A330" s="52">
        <v>43147</v>
      </c>
      <c r="B330" s="39" t="s">
        <v>77</v>
      </c>
      <c r="C330" s="39" t="s">
        <v>4265</v>
      </c>
      <c r="D330" s="39" t="s">
        <v>843</v>
      </c>
      <c r="E330" s="53">
        <v>1470</v>
      </c>
      <c r="F330" s="39"/>
      <c r="G330" s="39" t="s">
        <v>1339</v>
      </c>
      <c r="H330"/>
      <c r="M330"/>
    </row>
    <row r="331" spans="1:13" ht="16" customHeight="1" x14ac:dyDescent="0.2">
      <c r="A331" s="52">
        <v>43147</v>
      </c>
      <c r="B331" s="39" t="s">
        <v>110</v>
      </c>
      <c r="C331" s="39" t="s">
        <v>4284</v>
      </c>
      <c r="D331" s="39" t="s">
        <v>844</v>
      </c>
      <c r="E331" s="53">
        <v>2403.5200000000004</v>
      </c>
      <c r="F331" s="39"/>
      <c r="G331" s="39" t="s">
        <v>1339</v>
      </c>
      <c r="H331"/>
      <c r="M331"/>
    </row>
    <row r="332" spans="1:13" ht="16" customHeight="1" x14ac:dyDescent="0.2">
      <c r="A332" s="52">
        <v>43147</v>
      </c>
      <c r="B332" s="39" t="s">
        <v>111</v>
      </c>
      <c r="C332" s="39" t="s">
        <v>4285</v>
      </c>
      <c r="D332" s="39" t="s">
        <v>845</v>
      </c>
      <c r="E332" s="53">
        <v>2387.2800000000002</v>
      </c>
      <c r="F332" s="39"/>
      <c r="G332" s="39" t="s">
        <v>1339</v>
      </c>
      <c r="H332"/>
      <c r="M332"/>
    </row>
    <row r="333" spans="1:13" ht="16" customHeight="1" x14ac:dyDescent="0.2">
      <c r="A333" s="52">
        <v>43147</v>
      </c>
      <c r="B333" s="39" t="s">
        <v>215</v>
      </c>
      <c r="C333" s="39" t="s">
        <v>4341</v>
      </c>
      <c r="D333" s="39" t="s">
        <v>846</v>
      </c>
      <c r="E333" s="53">
        <v>2160</v>
      </c>
      <c r="F333" s="39"/>
      <c r="G333" s="39" t="s">
        <v>1339</v>
      </c>
      <c r="H333"/>
      <c r="M333"/>
    </row>
    <row r="334" spans="1:13" ht="16" customHeight="1" x14ac:dyDescent="0.2">
      <c r="A334" s="52">
        <v>43147</v>
      </c>
      <c r="B334" s="39" t="s">
        <v>216</v>
      </c>
      <c r="C334" s="39" t="s">
        <v>4342</v>
      </c>
      <c r="D334" s="39" t="s">
        <v>847</v>
      </c>
      <c r="E334" s="53">
        <v>10</v>
      </c>
      <c r="F334" s="39"/>
      <c r="G334" s="39" t="s">
        <v>1340</v>
      </c>
      <c r="H334"/>
      <c r="M334"/>
    </row>
    <row r="335" spans="1:13" ht="16" customHeight="1" x14ac:dyDescent="0.2">
      <c r="A335" s="52">
        <v>43147</v>
      </c>
      <c r="B335" s="39" t="s">
        <v>86</v>
      </c>
      <c r="C335" s="39" t="s">
        <v>4271</v>
      </c>
      <c r="D335" s="39" t="s">
        <v>848</v>
      </c>
      <c r="E335" s="53">
        <v>652.5</v>
      </c>
      <c r="F335" s="39"/>
      <c r="G335" s="39" t="s">
        <v>1339</v>
      </c>
      <c r="H335"/>
      <c r="M335"/>
    </row>
    <row r="336" spans="1:13" ht="16" customHeight="1" x14ac:dyDescent="0.2">
      <c r="A336" s="52">
        <v>43147</v>
      </c>
      <c r="B336" s="39" t="s">
        <v>148</v>
      </c>
      <c r="C336" s="39" t="s">
        <v>4306</v>
      </c>
      <c r="D336" s="39" t="s">
        <v>849</v>
      </c>
      <c r="E336" s="53">
        <v>1260</v>
      </c>
      <c r="F336" s="39"/>
      <c r="G336" s="39" t="s">
        <v>1339</v>
      </c>
      <c r="H336"/>
      <c r="M336"/>
    </row>
    <row r="337" spans="1:13" ht="16" customHeight="1" x14ac:dyDescent="0.2">
      <c r="A337" s="52">
        <v>43147</v>
      </c>
      <c r="B337" s="39" t="s">
        <v>217</v>
      </c>
      <c r="C337" s="39" t="s">
        <v>454</v>
      </c>
      <c r="D337" s="39" t="s">
        <v>850</v>
      </c>
      <c r="E337" s="53">
        <v>32</v>
      </c>
      <c r="F337" s="39"/>
      <c r="G337" s="39" t="s">
        <v>1340</v>
      </c>
      <c r="H337"/>
      <c r="M337"/>
    </row>
    <row r="338" spans="1:13" ht="16" customHeight="1" x14ac:dyDescent="0.2">
      <c r="A338" s="52">
        <v>43150</v>
      </c>
      <c r="B338" s="39" t="s">
        <v>218</v>
      </c>
      <c r="C338" s="39" t="s">
        <v>4343</v>
      </c>
      <c r="D338" s="39" t="s">
        <v>851</v>
      </c>
      <c r="E338" s="53">
        <v>2000</v>
      </c>
      <c r="F338" s="39"/>
      <c r="G338" s="39" t="s">
        <v>1340</v>
      </c>
      <c r="H338"/>
      <c r="M338"/>
    </row>
    <row r="339" spans="1:13" ht="16" customHeight="1" x14ac:dyDescent="0.2">
      <c r="A339" s="52">
        <v>43150</v>
      </c>
      <c r="B339" s="39" t="s">
        <v>219</v>
      </c>
      <c r="C339" s="39" t="s">
        <v>4344</v>
      </c>
      <c r="D339" s="39" t="s">
        <v>852</v>
      </c>
      <c r="E339" s="53">
        <v>113.9</v>
      </c>
      <c r="F339" s="39"/>
      <c r="G339" s="39" t="s">
        <v>1340</v>
      </c>
      <c r="H339"/>
      <c r="M339"/>
    </row>
    <row r="340" spans="1:13" ht="16" customHeight="1" x14ac:dyDescent="0.2">
      <c r="A340" s="52">
        <v>43150</v>
      </c>
      <c r="B340" s="39" t="s">
        <v>206</v>
      </c>
      <c r="C340" s="39" t="s">
        <v>447</v>
      </c>
      <c r="D340" s="39" t="s">
        <v>853</v>
      </c>
      <c r="E340" s="53">
        <v>441.48</v>
      </c>
      <c r="F340" s="39"/>
      <c r="G340" s="39" t="s">
        <v>1341</v>
      </c>
      <c r="H340"/>
      <c r="M340"/>
    </row>
    <row r="341" spans="1:13" ht="16" customHeight="1" x14ac:dyDescent="0.2">
      <c r="A341" s="52">
        <v>43150</v>
      </c>
      <c r="B341" s="39" t="s">
        <v>220</v>
      </c>
      <c r="C341" s="39" t="s">
        <v>455</v>
      </c>
      <c r="D341" s="39" t="s">
        <v>854</v>
      </c>
      <c r="E341" s="53">
        <v>13964</v>
      </c>
      <c r="F341" s="39"/>
      <c r="G341" s="39" t="s">
        <v>1339</v>
      </c>
      <c r="H341"/>
      <c r="M341"/>
    </row>
    <row r="342" spans="1:13" ht="16" customHeight="1" x14ac:dyDescent="0.2">
      <c r="A342" s="52">
        <v>43150</v>
      </c>
      <c r="B342" s="39" t="s">
        <v>213</v>
      </c>
      <c r="C342" s="39" t="s">
        <v>4340</v>
      </c>
      <c r="D342" s="39" t="s">
        <v>855</v>
      </c>
      <c r="E342" s="53">
        <v>50</v>
      </c>
      <c r="F342" s="39"/>
      <c r="G342" s="39" t="s">
        <v>1340</v>
      </c>
      <c r="H342"/>
      <c r="M342"/>
    </row>
    <row r="343" spans="1:13" ht="16" customHeight="1" x14ac:dyDescent="0.2">
      <c r="A343" s="52">
        <v>43150</v>
      </c>
      <c r="B343" s="39" t="s">
        <v>152</v>
      </c>
      <c r="C343" s="39" t="s">
        <v>4307</v>
      </c>
      <c r="D343" s="39" t="s">
        <v>856</v>
      </c>
      <c r="E343" s="53">
        <v>36</v>
      </c>
      <c r="F343" s="39"/>
      <c r="G343" s="39" t="s">
        <v>1339</v>
      </c>
      <c r="H343"/>
      <c r="M343"/>
    </row>
    <row r="344" spans="1:13" ht="16" customHeight="1" x14ac:dyDescent="0.2">
      <c r="A344" s="52">
        <v>43150</v>
      </c>
      <c r="B344" s="39" t="s">
        <v>221</v>
      </c>
      <c r="C344" s="39" t="s">
        <v>456</v>
      </c>
      <c r="D344" s="39" t="s">
        <v>857</v>
      </c>
      <c r="E344" s="53">
        <v>93</v>
      </c>
      <c r="F344" s="39"/>
      <c r="G344" s="39" t="s">
        <v>1339</v>
      </c>
      <c r="H344"/>
      <c r="M344"/>
    </row>
    <row r="345" spans="1:13" ht="16" customHeight="1" x14ac:dyDescent="0.2">
      <c r="A345" s="52">
        <v>43150</v>
      </c>
      <c r="B345" s="39" t="s">
        <v>222</v>
      </c>
      <c r="C345" s="39" t="s">
        <v>4345</v>
      </c>
      <c r="D345" s="39" t="s">
        <v>858</v>
      </c>
      <c r="E345" s="53">
        <v>58.42</v>
      </c>
      <c r="F345" s="39"/>
      <c r="G345" s="39" t="s">
        <v>1340</v>
      </c>
      <c r="H345"/>
      <c r="M345"/>
    </row>
    <row r="346" spans="1:13" ht="16" customHeight="1" x14ac:dyDescent="0.2">
      <c r="A346" s="52">
        <v>43150</v>
      </c>
      <c r="B346" s="39" t="s">
        <v>223</v>
      </c>
      <c r="C346" s="39" t="s">
        <v>4346</v>
      </c>
      <c r="D346" s="39" t="s">
        <v>859</v>
      </c>
      <c r="E346" s="53">
        <v>48.17</v>
      </c>
      <c r="F346" s="39"/>
      <c r="G346" s="39" t="s">
        <v>1340</v>
      </c>
      <c r="H346"/>
      <c r="M346"/>
    </row>
    <row r="347" spans="1:13" ht="16" customHeight="1" x14ac:dyDescent="0.2">
      <c r="A347" s="52">
        <v>43150</v>
      </c>
      <c r="B347" s="39" t="s">
        <v>224</v>
      </c>
      <c r="C347" s="39" t="s">
        <v>4347</v>
      </c>
      <c r="D347" s="39" t="s">
        <v>860</v>
      </c>
      <c r="E347" s="53">
        <v>1820</v>
      </c>
      <c r="F347" s="39"/>
      <c r="G347" s="39" t="s">
        <v>1340</v>
      </c>
      <c r="H347"/>
      <c r="M347"/>
    </row>
    <row r="348" spans="1:13" ht="16" customHeight="1" x14ac:dyDescent="0.2">
      <c r="A348" s="52">
        <v>43150</v>
      </c>
      <c r="B348" s="39" t="s">
        <v>225</v>
      </c>
      <c r="C348" s="39" t="s">
        <v>457</v>
      </c>
      <c r="D348" s="39" t="s">
        <v>861</v>
      </c>
      <c r="E348" s="53">
        <v>20.8</v>
      </c>
      <c r="F348" s="39"/>
      <c r="G348" s="39" t="s">
        <v>1339</v>
      </c>
      <c r="H348"/>
      <c r="M348"/>
    </row>
    <row r="349" spans="1:13" ht="16" customHeight="1" x14ac:dyDescent="0.2">
      <c r="A349" s="52">
        <v>43150</v>
      </c>
      <c r="B349" s="39" t="s">
        <v>84</v>
      </c>
      <c r="C349" s="39" t="s">
        <v>4270</v>
      </c>
      <c r="D349" s="39" t="s">
        <v>862</v>
      </c>
      <c r="E349" s="53">
        <v>785</v>
      </c>
      <c r="F349" s="39"/>
      <c r="G349" s="39" t="s">
        <v>1339</v>
      </c>
      <c r="H349"/>
      <c r="M349"/>
    </row>
    <row r="350" spans="1:13" ht="16" customHeight="1" x14ac:dyDescent="0.2">
      <c r="A350" s="52">
        <v>43150</v>
      </c>
      <c r="B350" s="39" t="s">
        <v>84</v>
      </c>
      <c r="C350" s="39" t="s">
        <v>4270</v>
      </c>
      <c r="D350" s="39" t="s">
        <v>863</v>
      </c>
      <c r="E350" s="53">
        <v>660</v>
      </c>
      <c r="F350" s="39"/>
      <c r="G350" s="39" t="s">
        <v>1339</v>
      </c>
      <c r="H350"/>
      <c r="M350"/>
    </row>
    <row r="351" spans="1:13" ht="16" customHeight="1" x14ac:dyDescent="0.2">
      <c r="A351" s="52">
        <v>43150</v>
      </c>
      <c r="B351" s="39" t="s">
        <v>226</v>
      </c>
      <c r="C351" s="39" t="s">
        <v>458</v>
      </c>
      <c r="D351" s="39" t="s">
        <v>864</v>
      </c>
      <c r="E351" s="53">
        <v>1589.16</v>
      </c>
      <c r="F351" s="39"/>
      <c r="G351" s="39" t="s">
        <v>1340</v>
      </c>
      <c r="H351"/>
      <c r="M351"/>
    </row>
    <row r="352" spans="1:13" ht="16" customHeight="1" x14ac:dyDescent="0.2">
      <c r="A352" s="52">
        <v>43150</v>
      </c>
      <c r="B352" s="39" t="s">
        <v>227</v>
      </c>
      <c r="C352" s="39" t="s">
        <v>459</v>
      </c>
      <c r="D352" s="39" t="s">
        <v>865</v>
      </c>
      <c r="E352" s="53">
        <v>235.75</v>
      </c>
      <c r="F352" s="39"/>
      <c r="G352" s="39" t="s">
        <v>1341</v>
      </c>
      <c r="H352"/>
      <c r="M352"/>
    </row>
    <row r="353" spans="1:13" ht="16" customHeight="1" x14ac:dyDescent="0.2">
      <c r="A353" s="52">
        <v>43150</v>
      </c>
      <c r="B353" s="39" t="s">
        <v>86</v>
      </c>
      <c r="C353" s="39" t="s">
        <v>4271</v>
      </c>
      <c r="D353" s="39" t="s">
        <v>866</v>
      </c>
      <c r="E353" s="53">
        <v>2130</v>
      </c>
      <c r="F353" s="39"/>
      <c r="G353" s="39" t="s">
        <v>1339</v>
      </c>
      <c r="H353"/>
      <c r="M353"/>
    </row>
    <row r="354" spans="1:13" ht="16" customHeight="1" x14ac:dyDescent="0.2">
      <c r="A354" s="52">
        <v>43150</v>
      </c>
      <c r="B354" s="39" t="s">
        <v>194</v>
      </c>
      <c r="C354" s="39" t="s">
        <v>443</v>
      </c>
      <c r="D354" s="39" t="s">
        <v>867</v>
      </c>
      <c r="E354" s="53">
        <v>320</v>
      </c>
      <c r="F354" s="39"/>
      <c r="G354" s="39" t="s">
        <v>1341</v>
      </c>
      <c r="H354"/>
      <c r="M354"/>
    </row>
    <row r="355" spans="1:13" ht="16" customHeight="1" x14ac:dyDescent="0.2">
      <c r="A355" s="52">
        <v>43150</v>
      </c>
      <c r="B355" s="39" t="s">
        <v>200</v>
      </c>
      <c r="C355" s="39" t="s">
        <v>4336</v>
      </c>
      <c r="D355" s="39" t="s">
        <v>868</v>
      </c>
      <c r="E355" s="53">
        <v>206.70000000000002</v>
      </c>
      <c r="F355" s="39"/>
      <c r="G355" s="39" t="s">
        <v>1340</v>
      </c>
      <c r="H355"/>
      <c r="M355"/>
    </row>
    <row r="356" spans="1:13" ht="16" customHeight="1" x14ac:dyDescent="0.2">
      <c r="A356" s="52">
        <v>43150</v>
      </c>
      <c r="B356" s="39" t="s">
        <v>148</v>
      </c>
      <c r="C356" s="39" t="s">
        <v>4306</v>
      </c>
      <c r="D356" s="39" t="s">
        <v>869</v>
      </c>
      <c r="E356" s="53">
        <v>330</v>
      </c>
      <c r="F356" s="39"/>
      <c r="G356" s="39" t="s">
        <v>1339</v>
      </c>
      <c r="H356"/>
      <c r="M356"/>
    </row>
    <row r="357" spans="1:13" ht="16" customHeight="1" x14ac:dyDescent="0.2">
      <c r="A357" s="52">
        <v>43150</v>
      </c>
      <c r="B357" s="39" t="s">
        <v>57</v>
      </c>
      <c r="C357" s="39" t="s">
        <v>381</v>
      </c>
      <c r="D357" s="39" t="s">
        <v>870</v>
      </c>
      <c r="E357" s="53">
        <v>51.9</v>
      </c>
      <c r="F357" s="39"/>
      <c r="G357" s="39" t="s">
        <v>1339</v>
      </c>
      <c r="H357"/>
      <c r="M357"/>
    </row>
    <row r="358" spans="1:13" ht="16" customHeight="1" x14ac:dyDescent="0.2">
      <c r="A358" s="52">
        <v>43150</v>
      </c>
      <c r="B358" s="39" t="s">
        <v>228</v>
      </c>
      <c r="C358" s="39" t="s">
        <v>460</v>
      </c>
      <c r="D358" s="39" t="s">
        <v>871</v>
      </c>
      <c r="E358" s="53">
        <v>12714</v>
      </c>
      <c r="F358" s="39"/>
      <c r="G358" s="39" t="s">
        <v>1339</v>
      </c>
      <c r="H358"/>
      <c r="M358"/>
    </row>
    <row r="359" spans="1:13" ht="16" customHeight="1" x14ac:dyDescent="0.2">
      <c r="A359" s="52">
        <v>43150</v>
      </c>
      <c r="B359" s="39" t="s">
        <v>229</v>
      </c>
      <c r="C359" s="39" t="s">
        <v>4348</v>
      </c>
      <c r="D359" s="39" t="s">
        <v>872</v>
      </c>
      <c r="E359" s="53">
        <v>75.040000000000006</v>
      </c>
      <c r="F359" s="39"/>
      <c r="G359" s="39" t="s">
        <v>1340</v>
      </c>
      <c r="H359"/>
      <c r="M359"/>
    </row>
    <row r="360" spans="1:13" ht="16" customHeight="1" x14ac:dyDescent="0.2">
      <c r="A360" s="52">
        <v>43150</v>
      </c>
      <c r="B360" s="39" t="s">
        <v>230</v>
      </c>
      <c r="C360" s="39" t="s">
        <v>461</v>
      </c>
      <c r="D360" s="39" t="s">
        <v>873</v>
      </c>
      <c r="E360" s="53">
        <v>4677.34</v>
      </c>
      <c r="F360" s="39"/>
      <c r="G360" s="39" t="s">
        <v>1341</v>
      </c>
      <c r="H360"/>
      <c r="M360"/>
    </row>
    <row r="361" spans="1:13" ht="16" customHeight="1" x14ac:dyDescent="0.2">
      <c r="A361" s="52">
        <v>43150</v>
      </c>
      <c r="B361" s="39" t="s">
        <v>231</v>
      </c>
      <c r="C361" s="39" t="s">
        <v>462</v>
      </c>
      <c r="D361" s="39" t="s">
        <v>874</v>
      </c>
      <c r="E361" s="53">
        <v>3850</v>
      </c>
      <c r="F361" s="39"/>
      <c r="G361" s="39" t="s">
        <v>1340</v>
      </c>
      <c r="H361"/>
      <c r="M361"/>
    </row>
    <row r="362" spans="1:13" ht="16" customHeight="1" x14ac:dyDescent="0.2">
      <c r="A362" s="52">
        <v>43151</v>
      </c>
      <c r="B362" s="39" t="s">
        <v>166</v>
      </c>
      <c r="C362" s="39" t="s">
        <v>4311</v>
      </c>
      <c r="D362" s="39" t="s">
        <v>875</v>
      </c>
      <c r="E362" s="53">
        <v>650</v>
      </c>
      <c r="F362" s="39"/>
      <c r="G362" s="39" t="s">
        <v>1339</v>
      </c>
      <c r="H362"/>
      <c r="M362"/>
    </row>
    <row r="363" spans="1:13" ht="16" customHeight="1" x14ac:dyDescent="0.2">
      <c r="A363" s="52">
        <v>43151</v>
      </c>
      <c r="B363" s="39" t="s">
        <v>166</v>
      </c>
      <c r="C363" s="39" t="s">
        <v>4311</v>
      </c>
      <c r="D363" s="39" t="s">
        <v>876</v>
      </c>
      <c r="E363" s="53">
        <v>650</v>
      </c>
      <c r="F363" s="39"/>
      <c r="G363" s="39" t="s">
        <v>1339</v>
      </c>
      <c r="H363"/>
      <c r="M363"/>
    </row>
    <row r="364" spans="1:13" ht="16" customHeight="1" x14ac:dyDescent="0.2">
      <c r="A364" s="52">
        <v>43151</v>
      </c>
      <c r="B364" s="39" t="s">
        <v>232</v>
      </c>
      <c r="C364" s="39" t="s">
        <v>463</v>
      </c>
      <c r="D364" s="39" t="s">
        <v>877</v>
      </c>
      <c r="E364" s="53">
        <v>240</v>
      </c>
      <c r="F364" s="39"/>
      <c r="G364" s="39" t="s">
        <v>1339</v>
      </c>
      <c r="H364"/>
      <c r="M364"/>
    </row>
    <row r="365" spans="1:13" ht="16" customHeight="1" x14ac:dyDescent="0.2">
      <c r="A365" s="52">
        <v>43151</v>
      </c>
      <c r="B365" s="39" t="s">
        <v>233</v>
      </c>
      <c r="C365" s="39" t="s">
        <v>4349</v>
      </c>
      <c r="D365" s="39" t="s">
        <v>878</v>
      </c>
      <c r="E365" s="53">
        <v>450</v>
      </c>
      <c r="F365" s="39"/>
      <c r="G365" s="39" t="s">
        <v>1339</v>
      </c>
      <c r="H365"/>
      <c r="M365"/>
    </row>
    <row r="366" spans="1:13" ht="16" customHeight="1" x14ac:dyDescent="0.2">
      <c r="A366" s="52">
        <v>43151</v>
      </c>
      <c r="B366" s="39" t="s">
        <v>234</v>
      </c>
      <c r="C366" s="39" t="s">
        <v>464</v>
      </c>
      <c r="D366" s="39" t="s">
        <v>879</v>
      </c>
      <c r="E366" s="53">
        <v>425.96000000000004</v>
      </c>
      <c r="F366" s="39"/>
      <c r="G366" s="39" t="s">
        <v>1340</v>
      </c>
      <c r="H366"/>
      <c r="M366"/>
    </row>
    <row r="367" spans="1:13" ht="16" customHeight="1" x14ac:dyDescent="0.2">
      <c r="A367" s="52">
        <v>43151</v>
      </c>
      <c r="B367" s="39" t="s">
        <v>235</v>
      </c>
      <c r="C367" s="39" t="s">
        <v>4350</v>
      </c>
      <c r="D367" s="39" t="s">
        <v>880</v>
      </c>
      <c r="E367" s="53">
        <v>972</v>
      </c>
      <c r="F367" s="39"/>
      <c r="G367" s="39" t="s">
        <v>1340</v>
      </c>
      <c r="H367"/>
      <c r="M367"/>
    </row>
    <row r="368" spans="1:13" ht="16" customHeight="1" x14ac:dyDescent="0.2">
      <c r="A368" s="52">
        <v>43151</v>
      </c>
      <c r="B368" s="39" t="s">
        <v>177</v>
      </c>
      <c r="C368" s="39" t="s">
        <v>439</v>
      </c>
      <c r="D368" s="39" t="s">
        <v>881</v>
      </c>
      <c r="E368" s="53">
        <v>75</v>
      </c>
      <c r="F368" s="39"/>
      <c r="G368" s="39" t="s">
        <v>1340</v>
      </c>
      <c r="H368"/>
      <c r="M368"/>
    </row>
    <row r="369" spans="1:13" ht="16" customHeight="1" x14ac:dyDescent="0.2">
      <c r="A369" s="52">
        <v>43151</v>
      </c>
      <c r="B369" s="39" t="s">
        <v>157</v>
      </c>
      <c r="C369" s="39" t="s">
        <v>428</v>
      </c>
      <c r="D369" s="39" t="s">
        <v>882</v>
      </c>
      <c r="E369" s="53">
        <v>435.6</v>
      </c>
      <c r="F369" s="39"/>
      <c r="G369" s="39" t="s">
        <v>1340</v>
      </c>
      <c r="H369"/>
      <c r="M369"/>
    </row>
    <row r="370" spans="1:13" ht="16" customHeight="1" x14ac:dyDescent="0.2">
      <c r="A370" s="52">
        <v>43151</v>
      </c>
      <c r="B370" s="39" t="s">
        <v>126</v>
      </c>
      <c r="C370" s="39" t="s">
        <v>408</v>
      </c>
      <c r="D370" s="39" t="s">
        <v>883</v>
      </c>
      <c r="E370" s="53">
        <v>1273</v>
      </c>
      <c r="F370" s="39"/>
      <c r="G370" s="39" t="s">
        <v>1339</v>
      </c>
      <c r="H370"/>
      <c r="M370"/>
    </row>
    <row r="371" spans="1:13" ht="16" customHeight="1" x14ac:dyDescent="0.2">
      <c r="A371" s="52">
        <v>43151</v>
      </c>
      <c r="B371" s="39" t="s">
        <v>79</v>
      </c>
      <c r="C371" s="39" t="s">
        <v>4267</v>
      </c>
      <c r="D371" s="39" t="s">
        <v>884</v>
      </c>
      <c r="E371" s="53">
        <v>340</v>
      </c>
      <c r="F371" s="39"/>
      <c r="G371" s="39" t="s">
        <v>1339</v>
      </c>
      <c r="H371"/>
      <c r="M371"/>
    </row>
    <row r="372" spans="1:13" ht="16" customHeight="1" x14ac:dyDescent="0.2">
      <c r="A372" s="52">
        <v>43151</v>
      </c>
      <c r="B372" s="39" t="s">
        <v>79</v>
      </c>
      <c r="C372" s="39" t="s">
        <v>4267</v>
      </c>
      <c r="D372" s="39" t="s">
        <v>885</v>
      </c>
      <c r="E372" s="53">
        <v>230</v>
      </c>
      <c r="F372" s="39"/>
      <c r="G372" s="39" t="s">
        <v>1339</v>
      </c>
      <c r="H372"/>
      <c r="M372"/>
    </row>
    <row r="373" spans="1:13" ht="16" customHeight="1" x14ac:dyDescent="0.2">
      <c r="A373" s="52">
        <v>43151</v>
      </c>
      <c r="B373" s="39" t="s">
        <v>236</v>
      </c>
      <c r="C373" s="39" t="s">
        <v>4351</v>
      </c>
      <c r="D373" s="39" t="s">
        <v>886</v>
      </c>
      <c r="E373" s="53">
        <v>2129.62</v>
      </c>
      <c r="F373" s="39"/>
      <c r="G373" s="39" t="s">
        <v>1339</v>
      </c>
      <c r="H373"/>
      <c r="M373"/>
    </row>
    <row r="374" spans="1:13" ht="16" customHeight="1" x14ac:dyDescent="0.2">
      <c r="A374" s="52">
        <v>43151</v>
      </c>
      <c r="B374" s="39" t="s">
        <v>96</v>
      </c>
      <c r="C374" s="39" t="s">
        <v>4275</v>
      </c>
      <c r="D374" s="39" t="s">
        <v>887</v>
      </c>
      <c r="E374" s="53">
        <v>576.58000000000004</v>
      </c>
      <c r="F374" s="39"/>
      <c r="G374" s="39" t="s">
        <v>1339</v>
      </c>
      <c r="H374"/>
      <c r="M374"/>
    </row>
    <row r="375" spans="1:13" ht="16" customHeight="1" x14ac:dyDescent="0.2">
      <c r="A375" s="52">
        <v>43151</v>
      </c>
      <c r="B375" s="39" t="s">
        <v>87</v>
      </c>
      <c r="C375" s="39" t="s">
        <v>395</v>
      </c>
      <c r="D375" s="39" t="s">
        <v>888</v>
      </c>
      <c r="E375" s="53">
        <v>497.49</v>
      </c>
      <c r="F375" s="39"/>
      <c r="G375" s="39" t="s">
        <v>1341</v>
      </c>
      <c r="H375"/>
      <c r="M375"/>
    </row>
    <row r="376" spans="1:13" ht="16" customHeight="1" x14ac:dyDescent="0.2">
      <c r="A376" s="52">
        <v>43151</v>
      </c>
      <c r="B376" s="39" t="s">
        <v>15</v>
      </c>
      <c r="C376" s="39" t="s">
        <v>359</v>
      </c>
      <c r="D376" s="39" t="s">
        <v>889</v>
      </c>
      <c r="E376" s="53">
        <v>425.92</v>
      </c>
      <c r="F376" s="39"/>
      <c r="G376" s="39" t="s">
        <v>1339</v>
      </c>
      <c r="H376"/>
      <c r="M376"/>
    </row>
    <row r="377" spans="1:13" ht="16" customHeight="1" x14ac:dyDescent="0.2">
      <c r="A377" s="52">
        <v>43151</v>
      </c>
      <c r="B377" s="39" t="s">
        <v>15</v>
      </c>
      <c r="C377" s="39" t="s">
        <v>359</v>
      </c>
      <c r="D377" s="39" t="s">
        <v>890</v>
      </c>
      <c r="E377" s="53">
        <v>324.8</v>
      </c>
      <c r="F377" s="39"/>
      <c r="G377" s="39" t="s">
        <v>1339</v>
      </c>
      <c r="H377"/>
      <c r="M377"/>
    </row>
    <row r="378" spans="1:13" ht="16" customHeight="1" x14ac:dyDescent="0.2">
      <c r="A378" s="52">
        <v>43151</v>
      </c>
      <c r="B378" s="39" t="s">
        <v>15</v>
      </c>
      <c r="C378" s="39" t="s">
        <v>359</v>
      </c>
      <c r="D378" s="39" t="s">
        <v>891</v>
      </c>
      <c r="E378" s="53">
        <v>91.51</v>
      </c>
      <c r="F378" s="39"/>
      <c r="G378" s="39" t="s">
        <v>1339</v>
      </c>
      <c r="H378"/>
      <c r="M378"/>
    </row>
    <row r="379" spans="1:13" ht="16" customHeight="1" x14ac:dyDescent="0.2">
      <c r="A379" s="52">
        <v>43151</v>
      </c>
      <c r="B379" s="39" t="s">
        <v>15</v>
      </c>
      <c r="C379" s="39" t="s">
        <v>359</v>
      </c>
      <c r="D379" s="39" t="s">
        <v>892</v>
      </c>
      <c r="E379" s="53">
        <v>90.52</v>
      </c>
      <c r="F379" s="39"/>
      <c r="G379" s="39" t="s">
        <v>1339</v>
      </c>
      <c r="H379"/>
      <c r="M379"/>
    </row>
    <row r="380" spans="1:13" ht="16" customHeight="1" x14ac:dyDescent="0.2">
      <c r="A380" s="52">
        <v>43151</v>
      </c>
      <c r="B380" s="39" t="s">
        <v>148</v>
      </c>
      <c r="C380" s="39" t="s">
        <v>4306</v>
      </c>
      <c r="D380" s="39" t="s">
        <v>893</v>
      </c>
      <c r="E380" s="53">
        <v>225</v>
      </c>
      <c r="F380" s="39"/>
      <c r="G380" s="39" t="s">
        <v>1339</v>
      </c>
      <c r="H380"/>
      <c r="M380"/>
    </row>
    <row r="381" spans="1:13" ht="16" customHeight="1" x14ac:dyDescent="0.2">
      <c r="A381" s="52">
        <v>43151</v>
      </c>
      <c r="B381" s="39" t="s">
        <v>237</v>
      </c>
      <c r="C381" s="39" t="s">
        <v>4352</v>
      </c>
      <c r="D381" s="39" t="s">
        <v>894</v>
      </c>
      <c r="E381" s="53">
        <v>400</v>
      </c>
      <c r="F381" s="39"/>
      <c r="G381" s="39" t="s">
        <v>1340</v>
      </c>
      <c r="H381"/>
      <c r="M381"/>
    </row>
    <row r="382" spans="1:13" ht="16" customHeight="1" x14ac:dyDescent="0.2">
      <c r="A382" s="52">
        <v>43151</v>
      </c>
      <c r="B382" s="39" t="s">
        <v>238</v>
      </c>
      <c r="C382" s="39" t="s">
        <v>4353</v>
      </c>
      <c r="D382" s="39" t="s">
        <v>895</v>
      </c>
      <c r="E382" s="53">
        <v>400</v>
      </c>
      <c r="F382" s="39"/>
      <c r="G382" s="39" t="s">
        <v>1339</v>
      </c>
      <c r="H382"/>
      <c r="M382"/>
    </row>
    <row r="383" spans="1:13" ht="16" customHeight="1" x14ac:dyDescent="0.2">
      <c r="A383" s="52">
        <v>43152</v>
      </c>
      <c r="B383" s="39" t="s">
        <v>54</v>
      </c>
      <c r="C383" s="39" t="s">
        <v>378</v>
      </c>
      <c r="D383" s="39" t="s">
        <v>896</v>
      </c>
      <c r="E383" s="53">
        <v>29.650000000000002</v>
      </c>
      <c r="F383" s="39"/>
      <c r="G383" s="39" t="s">
        <v>1339</v>
      </c>
      <c r="H383"/>
      <c r="M383"/>
    </row>
    <row r="384" spans="1:13" ht="16" customHeight="1" x14ac:dyDescent="0.2">
      <c r="A384" s="52">
        <v>43152</v>
      </c>
      <c r="B384" s="39" t="s">
        <v>54</v>
      </c>
      <c r="C384" s="39" t="s">
        <v>378</v>
      </c>
      <c r="D384" s="39" t="s">
        <v>897</v>
      </c>
      <c r="E384" s="53">
        <v>12.06</v>
      </c>
      <c r="F384" s="39"/>
      <c r="G384" s="39" t="s">
        <v>1339</v>
      </c>
      <c r="H384"/>
      <c r="M384"/>
    </row>
    <row r="385" spans="1:13" ht="16" customHeight="1" x14ac:dyDescent="0.2">
      <c r="A385" s="52">
        <v>43152</v>
      </c>
      <c r="B385" s="39" t="s">
        <v>239</v>
      </c>
      <c r="C385" s="39" t="s">
        <v>465</v>
      </c>
      <c r="D385" s="39" t="s">
        <v>898</v>
      </c>
      <c r="E385" s="53">
        <v>585</v>
      </c>
      <c r="F385" s="39"/>
      <c r="G385" s="39" t="s">
        <v>1339</v>
      </c>
      <c r="H385"/>
      <c r="M385"/>
    </row>
    <row r="386" spans="1:13" ht="16" customHeight="1" x14ac:dyDescent="0.2">
      <c r="A386" s="52">
        <v>43152</v>
      </c>
      <c r="B386" s="39" t="s">
        <v>60</v>
      </c>
      <c r="C386" s="39" t="s">
        <v>4258</v>
      </c>
      <c r="D386" s="39" t="s">
        <v>899</v>
      </c>
      <c r="E386" s="53">
        <v>750</v>
      </c>
      <c r="F386" s="39"/>
      <c r="G386" s="39" t="s">
        <v>1340</v>
      </c>
      <c r="H386"/>
      <c r="M386"/>
    </row>
    <row r="387" spans="1:13" ht="16" customHeight="1" x14ac:dyDescent="0.2">
      <c r="A387" s="52">
        <v>43152</v>
      </c>
      <c r="B387" s="39" t="s">
        <v>240</v>
      </c>
      <c r="C387" s="39" t="s">
        <v>4354</v>
      </c>
      <c r="D387" s="39" t="s">
        <v>900</v>
      </c>
      <c r="E387" s="53">
        <v>1500</v>
      </c>
      <c r="F387" s="39"/>
      <c r="G387" s="39" t="s">
        <v>1340</v>
      </c>
      <c r="H387"/>
      <c r="M387"/>
    </row>
    <row r="388" spans="1:13" ht="16" customHeight="1" x14ac:dyDescent="0.2">
      <c r="A388" s="52">
        <v>43152</v>
      </c>
      <c r="B388" s="39" t="s">
        <v>84</v>
      </c>
      <c r="C388" s="39" t="s">
        <v>4270</v>
      </c>
      <c r="D388" s="39" t="s">
        <v>901</v>
      </c>
      <c r="E388" s="53">
        <v>225</v>
      </c>
      <c r="F388" s="39"/>
      <c r="G388" s="39" t="s">
        <v>1339</v>
      </c>
      <c r="H388"/>
      <c r="M388"/>
    </row>
    <row r="389" spans="1:13" ht="16" customHeight="1" x14ac:dyDescent="0.2">
      <c r="A389" s="52">
        <v>43152</v>
      </c>
      <c r="B389" s="39" t="s">
        <v>241</v>
      </c>
      <c r="C389" s="39" t="s">
        <v>4355</v>
      </c>
      <c r="D389" s="39" t="s">
        <v>900</v>
      </c>
      <c r="E389" s="53">
        <v>1500</v>
      </c>
      <c r="F389" s="39"/>
      <c r="G389" s="39" t="s">
        <v>1340</v>
      </c>
      <c r="H389"/>
      <c r="M389"/>
    </row>
    <row r="390" spans="1:13" ht="16" customHeight="1" x14ac:dyDescent="0.2">
      <c r="A390" s="52">
        <v>43152</v>
      </c>
      <c r="B390" s="39" t="s">
        <v>242</v>
      </c>
      <c r="C390" s="39" t="s">
        <v>466</v>
      </c>
      <c r="D390" s="39" t="s">
        <v>902</v>
      </c>
      <c r="E390" s="53">
        <v>446.25</v>
      </c>
      <c r="F390" s="39"/>
      <c r="G390" s="39" t="s">
        <v>1339</v>
      </c>
      <c r="H390"/>
      <c r="M390"/>
    </row>
    <row r="391" spans="1:13" ht="16" customHeight="1" x14ac:dyDescent="0.2">
      <c r="A391" s="52">
        <v>43152</v>
      </c>
      <c r="B391" s="39" t="s">
        <v>242</v>
      </c>
      <c r="C391" s="39" t="s">
        <v>466</v>
      </c>
      <c r="D391" s="39" t="s">
        <v>903</v>
      </c>
      <c r="E391" s="53">
        <v>213.75</v>
      </c>
      <c r="F391" s="39"/>
      <c r="G391" s="39" t="s">
        <v>1339</v>
      </c>
      <c r="H391"/>
      <c r="M391"/>
    </row>
    <row r="392" spans="1:13" ht="16" customHeight="1" x14ac:dyDescent="0.2">
      <c r="A392" s="52">
        <v>43152</v>
      </c>
      <c r="B392" s="39" t="s">
        <v>242</v>
      </c>
      <c r="C392" s="39" t="s">
        <v>466</v>
      </c>
      <c r="D392" s="39" t="s">
        <v>904</v>
      </c>
      <c r="E392" s="53">
        <v>68.25</v>
      </c>
      <c r="F392" s="39"/>
      <c r="G392" s="39" t="s">
        <v>1339</v>
      </c>
      <c r="H392"/>
      <c r="M392"/>
    </row>
    <row r="393" spans="1:13" ht="16" customHeight="1" x14ac:dyDescent="0.2">
      <c r="A393" s="52">
        <v>43152</v>
      </c>
      <c r="B393" s="39" t="s">
        <v>86</v>
      </c>
      <c r="C393" s="39" t="s">
        <v>4271</v>
      </c>
      <c r="D393" s="39" t="s">
        <v>905</v>
      </c>
      <c r="E393" s="53">
        <v>255</v>
      </c>
      <c r="F393" s="39"/>
      <c r="G393" s="39" t="s">
        <v>1339</v>
      </c>
      <c r="H393"/>
      <c r="M393"/>
    </row>
    <row r="394" spans="1:13" ht="16" customHeight="1" x14ac:dyDescent="0.2">
      <c r="A394" s="52">
        <v>43152</v>
      </c>
      <c r="B394" s="39" t="s">
        <v>243</v>
      </c>
      <c r="C394" s="39" t="s">
        <v>4356</v>
      </c>
      <c r="D394" s="39" t="s">
        <v>906</v>
      </c>
      <c r="E394" s="53">
        <v>1860</v>
      </c>
      <c r="F394" s="39"/>
      <c r="G394" s="39" t="s">
        <v>1339</v>
      </c>
      <c r="H394"/>
      <c r="M394"/>
    </row>
    <row r="395" spans="1:13" ht="16" customHeight="1" x14ac:dyDescent="0.2">
      <c r="A395" s="52">
        <v>43152</v>
      </c>
      <c r="B395" s="39" t="s">
        <v>243</v>
      </c>
      <c r="C395" s="39" t="s">
        <v>4356</v>
      </c>
      <c r="D395" s="39" t="s">
        <v>907</v>
      </c>
      <c r="E395" s="53">
        <v>860</v>
      </c>
      <c r="F395" s="39"/>
      <c r="G395" s="39" t="s">
        <v>1339</v>
      </c>
      <c r="H395"/>
      <c r="M395"/>
    </row>
    <row r="396" spans="1:13" ht="16" customHeight="1" x14ac:dyDescent="0.2">
      <c r="A396" s="52">
        <v>43153</v>
      </c>
      <c r="B396" s="39" t="s">
        <v>218</v>
      </c>
      <c r="C396" s="39" t="s">
        <v>4343</v>
      </c>
      <c r="D396" s="39" t="s">
        <v>908</v>
      </c>
      <c r="E396" s="53">
        <v>400</v>
      </c>
      <c r="F396" s="39"/>
      <c r="G396" s="39" t="s">
        <v>1340</v>
      </c>
      <c r="H396"/>
      <c r="M396"/>
    </row>
    <row r="397" spans="1:13" ht="16" customHeight="1" x14ac:dyDescent="0.2">
      <c r="A397" s="52">
        <v>43153</v>
      </c>
      <c r="B397" s="39" t="s">
        <v>59</v>
      </c>
      <c r="C397" s="39" t="s">
        <v>4257</v>
      </c>
      <c r="D397" s="39" t="s">
        <v>909</v>
      </c>
      <c r="E397" s="53">
        <v>1500</v>
      </c>
      <c r="F397" s="39"/>
      <c r="G397" s="39" t="s">
        <v>1339</v>
      </c>
      <c r="H397"/>
      <c r="M397"/>
    </row>
    <row r="398" spans="1:13" ht="16" customHeight="1" x14ac:dyDescent="0.2">
      <c r="A398" s="52">
        <v>43153</v>
      </c>
      <c r="B398" s="39" t="s">
        <v>59</v>
      </c>
      <c r="C398" s="39" t="s">
        <v>4257</v>
      </c>
      <c r="D398" s="39" t="s">
        <v>910</v>
      </c>
      <c r="E398" s="53">
        <v>50</v>
      </c>
      <c r="F398" s="39"/>
      <c r="G398" s="39" t="s">
        <v>1339</v>
      </c>
      <c r="H398"/>
      <c r="M398"/>
    </row>
    <row r="399" spans="1:13" ht="16" customHeight="1" x14ac:dyDescent="0.2">
      <c r="A399" s="52">
        <v>43153</v>
      </c>
      <c r="B399" s="39" t="s">
        <v>156</v>
      </c>
      <c r="C399" s="39" t="s">
        <v>427</v>
      </c>
      <c r="D399" s="39" t="s">
        <v>911</v>
      </c>
      <c r="E399" s="53">
        <v>277.83</v>
      </c>
      <c r="F399" s="39"/>
      <c r="G399" s="39" t="s">
        <v>1339</v>
      </c>
      <c r="H399"/>
      <c r="M399"/>
    </row>
    <row r="400" spans="1:13" ht="16" customHeight="1" x14ac:dyDescent="0.2">
      <c r="A400" s="52">
        <v>43153</v>
      </c>
      <c r="B400" s="39" t="s">
        <v>156</v>
      </c>
      <c r="C400" s="39" t="s">
        <v>427</v>
      </c>
      <c r="D400" s="39" t="s">
        <v>912</v>
      </c>
      <c r="E400" s="53">
        <v>188.37</v>
      </c>
      <c r="F400" s="39"/>
      <c r="G400" s="39" t="s">
        <v>1339</v>
      </c>
      <c r="H400"/>
      <c r="M400"/>
    </row>
    <row r="401" spans="1:13" ht="16" customHeight="1" x14ac:dyDescent="0.2">
      <c r="A401" s="52">
        <v>43153</v>
      </c>
      <c r="B401" s="39" t="s">
        <v>244</v>
      </c>
      <c r="C401" s="39" t="s">
        <v>4357</v>
      </c>
      <c r="D401" s="39" t="s">
        <v>913</v>
      </c>
      <c r="E401" s="53">
        <v>400</v>
      </c>
      <c r="F401" s="39"/>
      <c r="G401" s="39" t="s">
        <v>1340</v>
      </c>
      <c r="H401"/>
      <c r="M401"/>
    </row>
    <row r="402" spans="1:13" ht="16" customHeight="1" x14ac:dyDescent="0.2">
      <c r="A402" s="52">
        <v>43153</v>
      </c>
      <c r="B402" s="39" t="s">
        <v>245</v>
      </c>
      <c r="C402" s="39" t="s">
        <v>4358</v>
      </c>
      <c r="D402" s="39" t="s">
        <v>914</v>
      </c>
      <c r="E402" s="53">
        <v>3000</v>
      </c>
      <c r="F402" s="39"/>
      <c r="G402" s="39" t="s">
        <v>1340</v>
      </c>
      <c r="H402"/>
      <c r="M402"/>
    </row>
    <row r="403" spans="1:13" ht="16" customHeight="1" x14ac:dyDescent="0.2">
      <c r="A403" s="52">
        <v>43153</v>
      </c>
      <c r="B403" s="39" t="s">
        <v>163</v>
      </c>
      <c r="C403" s="39" t="s">
        <v>432</v>
      </c>
      <c r="D403" s="39" t="s">
        <v>915</v>
      </c>
      <c r="E403" s="53">
        <v>777</v>
      </c>
      <c r="F403" s="39"/>
      <c r="G403" s="39" t="s">
        <v>1339</v>
      </c>
      <c r="H403"/>
      <c r="M403"/>
    </row>
    <row r="404" spans="1:13" ht="16" customHeight="1" x14ac:dyDescent="0.2">
      <c r="A404" s="52">
        <v>43153</v>
      </c>
      <c r="B404" s="39" t="s">
        <v>128</v>
      </c>
      <c r="C404" s="39" t="s">
        <v>410</v>
      </c>
      <c r="D404" s="39" t="s">
        <v>916</v>
      </c>
      <c r="E404" s="53">
        <v>3710.62</v>
      </c>
      <c r="F404" s="39"/>
      <c r="G404" s="39" t="s">
        <v>1339</v>
      </c>
      <c r="H404"/>
      <c r="M404"/>
    </row>
    <row r="405" spans="1:13" ht="16" customHeight="1" x14ac:dyDescent="0.2">
      <c r="A405" s="52">
        <v>43153</v>
      </c>
      <c r="B405" s="39" t="s">
        <v>158</v>
      </c>
      <c r="C405" s="39" t="s">
        <v>4309</v>
      </c>
      <c r="D405" s="39" t="s">
        <v>917</v>
      </c>
      <c r="E405" s="53">
        <v>276.45</v>
      </c>
      <c r="F405" s="39"/>
      <c r="G405" s="39" t="s">
        <v>1341</v>
      </c>
      <c r="H405"/>
      <c r="M405"/>
    </row>
    <row r="406" spans="1:13" ht="16" customHeight="1" x14ac:dyDescent="0.2">
      <c r="A406" s="52">
        <v>43153</v>
      </c>
      <c r="B406" s="39" t="s">
        <v>158</v>
      </c>
      <c r="C406" s="39" t="s">
        <v>4309</v>
      </c>
      <c r="D406" s="39" t="s">
        <v>918</v>
      </c>
      <c r="E406" s="53">
        <v>51.57</v>
      </c>
      <c r="F406" s="39"/>
      <c r="G406" s="39" t="s">
        <v>1341</v>
      </c>
      <c r="H406"/>
      <c r="M406"/>
    </row>
    <row r="407" spans="1:13" ht="16" customHeight="1" x14ac:dyDescent="0.2">
      <c r="A407" s="52">
        <v>43153</v>
      </c>
      <c r="B407" s="39" t="s">
        <v>85</v>
      </c>
      <c r="C407" s="39" t="s">
        <v>394</v>
      </c>
      <c r="D407" s="39" t="s">
        <v>919</v>
      </c>
      <c r="E407" s="53">
        <v>683.80000000000007</v>
      </c>
      <c r="F407" s="39"/>
      <c r="G407" s="39" t="s">
        <v>1341</v>
      </c>
      <c r="H407"/>
      <c r="M407"/>
    </row>
    <row r="408" spans="1:13" ht="16" customHeight="1" x14ac:dyDescent="0.2">
      <c r="A408" s="52">
        <v>43153</v>
      </c>
      <c r="B408" s="39" t="s">
        <v>87</v>
      </c>
      <c r="C408" s="39" t="s">
        <v>395</v>
      </c>
      <c r="D408" s="39" t="s">
        <v>920</v>
      </c>
      <c r="E408" s="53">
        <v>1897.5900000000001</v>
      </c>
      <c r="F408" s="39"/>
      <c r="G408" s="39" t="s">
        <v>1341</v>
      </c>
      <c r="H408"/>
      <c r="M408"/>
    </row>
    <row r="409" spans="1:13" ht="16" customHeight="1" x14ac:dyDescent="0.2">
      <c r="A409" s="52">
        <v>43153</v>
      </c>
      <c r="B409" s="39" t="s">
        <v>246</v>
      </c>
      <c r="C409" s="39" t="s">
        <v>4359</v>
      </c>
      <c r="D409" s="39" t="s">
        <v>921</v>
      </c>
      <c r="E409" s="53">
        <v>65.42</v>
      </c>
      <c r="F409" s="39"/>
      <c r="G409" s="39" t="s">
        <v>1340</v>
      </c>
      <c r="H409"/>
      <c r="M409"/>
    </row>
    <row r="410" spans="1:13" ht="16" customHeight="1" x14ac:dyDescent="0.2">
      <c r="A410" s="52">
        <v>43153</v>
      </c>
      <c r="B410" s="39" t="s">
        <v>169</v>
      </c>
      <c r="C410" s="39" t="s">
        <v>437</v>
      </c>
      <c r="D410" s="39" t="s">
        <v>922</v>
      </c>
      <c r="E410" s="53">
        <v>872.1</v>
      </c>
      <c r="F410" s="39"/>
      <c r="G410" s="39" t="s">
        <v>1339</v>
      </c>
      <c r="H410"/>
      <c r="M410"/>
    </row>
    <row r="411" spans="1:13" ht="16" customHeight="1" x14ac:dyDescent="0.2">
      <c r="A411" s="52">
        <v>43153</v>
      </c>
      <c r="B411" s="39" t="s">
        <v>57</v>
      </c>
      <c r="C411" s="39" t="s">
        <v>381</v>
      </c>
      <c r="D411" s="39" t="s">
        <v>923</v>
      </c>
      <c r="E411" s="53">
        <v>191</v>
      </c>
      <c r="F411" s="39"/>
      <c r="G411" s="39" t="s">
        <v>1339</v>
      </c>
      <c r="H411"/>
      <c r="M411"/>
    </row>
    <row r="412" spans="1:13" ht="16" customHeight="1" x14ac:dyDescent="0.2">
      <c r="A412" s="52">
        <v>43153</v>
      </c>
      <c r="B412" s="39" t="s">
        <v>247</v>
      </c>
      <c r="C412" s="39" t="s">
        <v>4360</v>
      </c>
      <c r="D412" s="39" t="s">
        <v>924</v>
      </c>
      <c r="E412" s="53">
        <v>400</v>
      </c>
      <c r="F412" s="39"/>
      <c r="G412" s="39" t="s">
        <v>1340</v>
      </c>
      <c r="H412"/>
      <c r="M412"/>
    </row>
    <row r="413" spans="1:13" ht="16" customHeight="1" x14ac:dyDescent="0.2">
      <c r="A413" s="52">
        <v>43153</v>
      </c>
      <c r="B413" s="39" t="s">
        <v>248</v>
      </c>
      <c r="C413" s="39" t="s">
        <v>4361</v>
      </c>
      <c r="D413" s="39" t="s">
        <v>925</v>
      </c>
      <c r="E413" s="53">
        <v>451</v>
      </c>
      <c r="F413" s="39"/>
      <c r="G413" s="39" t="s">
        <v>1339</v>
      </c>
      <c r="H413"/>
      <c r="M413"/>
    </row>
    <row r="414" spans="1:13" ht="16" customHeight="1" x14ac:dyDescent="0.2">
      <c r="A414" s="52">
        <v>43153</v>
      </c>
      <c r="B414" s="39" t="s">
        <v>249</v>
      </c>
      <c r="C414" s="39" t="s">
        <v>467</v>
      </c>
      <c r="D414" s="39" t="s">
        <v>926</v>
      </c>
      <c r="E414" s="53">
        <v>90</v>
      </c>
      <c r="F414" s="39"/>
      <c r="G414" s="39" t="s">
        <v>1339</v>
      </c>
      <c r="H414"/>
      <c r="M414"/>
    </row>
    <row r="415" spans="1:13" ht="16" customHeight="1" x14ac:dyDescent="0.2">
      <c r="A415" s="52">
        <v>43153</v>
      </c>
      <c r="B415" s="39" t="s">
        <v>250</v>
      </c>
      <c r="C415" s="39" t="s">
        <v>4362</v>
      </c>
      <c r="D415" s="39" t="s">
        <v>927</v>
      </c>
      <c r="E415" s="53">
        <v>511</v>
      </c>
      <c r="F415" s="39"/>
      <c r="G415" s="39" t="s">
        <v>1339</v>
      </c>
      <c r="H415"/>
      <c r="M415"/>
    </row>
    <row r="416" spans="1:13" ht="16" customHeight="1" x14ac:dyDescent="0.2">
      <c r="A416" s="52">
        <v>43153</v>
      </c>
      <c r="B416" s="39" t="s">
        <v>251</v>
      </c>
      <c r="C416" s="39" t="s">
        <v>4363</v>
      </c>
      <c r="D416" s="39" t="s">
        <v>928</v>
      </c>
      <c r="E416" s="53">
        <v>800</v>
      </c>
      <c r="F416" s="39"/>
      <c r="G416" s="39" t="s">
        <v>1340</v>
      </c>
      <c r="H416"/>
      <c r="M416"/>
    </row>
    <row r="417" spans="1:13" ht="16" customHeight="1" x14ac:dyDescent="0.2">
      <c r="A417" s="52">
        <v>43154</v>
      </c>
      <c r="B417" s="39" t="s">
        <v>55</v>
      </c>
      <c r="C417" s="39" t="s">
        <v>379</v>
      </c>
      <c r="D417" s="39" t="s">
        <v>929</v>
      </c>
      <c r="E417" s="53">
        <v>922.48</v>
      </c>
      <c r="F417" s="39"/>
      <c r="G417" s="39" t="s">
        <v>1339</v>
      </c>
      <c r="H417"/>
      <c r="M417"/>
    </row>
    <row r="418" spans="1:13" ht="16" customHeight="1" x14ac:dyDescent="0.2">
      <c r="A418" s="52">
        <v>43154</v>
      </c>
      <c r="B418" s="39" t="s">
        <v>23</v>
      </c>
      <c r="C418" s="39" t="s">
        <v>365</v>
      </c>
      <c r="D418" s="39" t="s">
        <v>576</v>
      </c>
      <c r="E418" s="53">
        <v>115.2</v>
      </c>
      <c r="F418" s="39"/>
      <c r="G418" s="39" t="s">
        <v>1339</v>
      </c>
      <c r="H418"/>
      <c r="M418"/>
    </row>
    <row r="419" spans="1:13" ht="16" customHeight="1" x14ac:dyDescent="0.2">
      <c r="A419" s="52">
        <v>43154</v>
      </c>
      <c r="B419" s="39" t="s">
        <v>252</v>
      </c>
      <c r="C419" s="39" t="s">
        <v>468</v>
      </c>
      <c r="D419" s="39" t="s">
        <v>930</v>
      </c>
      <c r="E419" s="53">
        <v>29</v>
      </c>
      <c r="F419" s="39"/>
      <c r="G419" s="39" t="s">
        <v>1339</v>
      </c>
      <c r="H419"/>
      <c r="M419"/>
    </row>
    <row r="420" spans="1:13" ht="16" customHeight="1" x14ac:dyDescent="0.2">
      <c r="A420" s="52">
        <v>43154</v>
      </c>
      <c r="B420" s="39" t="s">
        <v>253</v>
      </c>
      <c r="C420" s="39" t="s">
        <v>469</v>
      </c>
      <c r="D420" s="39" t="s">
        <v>931</v>
      </c>
      <c r="E420" s="53">
        <v>56.910000000000004</v>
      </c>
      <c r="F420" s="39"/>
      <c r="G420" s="39" t="s">
        <v>1339</v>
      </c>
      <c r="H420"/>
      <c r="M420"/>
    </row>
    <row r="421" spans="1:13" ht="16" customHeight="1" x14ac:dyDescent="0.2">
      <c r="A421" s="52">
        <v>43154</v>
      </c>
      <c r="B421" s="39" t="s">
        <v>254</v>
      </c>
      <c r="C421" s="39" t="s">
        <v>4364</v>
      </c>
      <c r="D421" s="39" t="s">
        <v>932</v>
      </c>
      <c r="E421" s="53">
        <v>860</v>
      </c>
      <c r="F421" s="39"/>
      <c r="G421" s="39" t="s">
        <v>1341</v>
      </c>
      <c r="H421"/>
      <c r="M421"/>
    </row>
    <row r="422" spans="1:13" ht="16" customHeight="1" x14ac:dyDescent="0.2">
      <c r="A422" s="52">
        <v>43154</v>
      </c>
      <c r="B422" s="39" t="s">
        <v>255</v>
      </c>
      <c r="C422" s="39" t="s">
        <v>470</v>
      </c>
      <c r="D422" s="39" t="s">
        <v>933</v>
      </c>
      <c r="E422" s="53">
        <v>328</v>
      </c>
      <c r="F422" s="39"/>
      <c r="G422" s="39" t="s">
        <v>1339</v>
      </c>
      <c r="H422"/>
      <c r="M422"/>
    </row>
    <row r="423" spans="1:13" ht="16" customHeight="1" x14ac:dyDescent="0.2">
      <c r="A423" s="52">
        <v>43155</v>
      </c>
      <c r="B423" s="39" t="s">
        <v>126</v>
      </c>
      <c r="C423" s="39" t="s">
        <v>408</v>
      </c>
      <c r="D423" s="39" t="s">
        <v>934</v>
      </c>
      <c r="E423" s="53">
        <v>133</v>
      </c>
      <c r="F423" s="39"/>
      <c r="G423" s="39" t="s">
        <v>1341</v>
      </c>
      <c r="H423"/>
      <c r="M423"/>
    </row>
    <row r="424" spans="1:13" ht="16" customHeight="1" x14ac:dyDescent="0.2">
      <c r="A424" s="52">
        <v>43157</v>
      </c>
      <c r="B424" s="39" t="s">
        <v>256</v>
      </c>
      <c r="C424" s="39" t="s">
        <v>471</v>
      </c>
      <c r="D424" s="39" t="s">
        <v>935</v>
      </c>
      <c r="E424" s="53">
        <v>2500</v>
      </c>
      <c r="F424" s="39"/>
      <c r="G424" s="39" t="s">
        <v>1339</v>
      </c>
      <c r="H424"/>
      <c r="M424"/>
    </row>
    <row r="425" spans="1:13" ht="16" customHeight="1" x14ac:dyDescent="0.2">
      <c r="A425" s="52">
        <v>43157</v>
      </c>
      <c r="B425" s="39" t="s">
        <v>257</v>
      </c>
      <c r="C425" s="39" t="s">
        <v>472</v>
      </c>
      <c r="D425" s="39" t="s">
        <v>936</v>
      </c>
      <c r="E425" s="53">
        <v>1586</v>
      </c>
      <c r="F425" s="39"/>
      <c r="G425" s="39" t="s">
        <v>1339</v>
      </c>
      <c r="H425"/>
      <c r="M425"/>
    </row>
    <row r="426" spans="1:13" ht="16" customHeight="1" x14ac:dyDescent="0.2">
      <c r="A426" s="52">
        <v>43157</v>
      </c>
      <c r="B426" s="39" t="s">
        <v>60</v>
      </c>
      <c r="C426" s="39" t="s">
        <v>4258</v>
      </c>
      <c r="D426" s="39" t="s">
        <v>937</v>
      </c>
      <c r="E426" s="53">
        <v>1150</v>
      </c>
      <c r="F426" s="39"/>
      <c r="G426" s="39" t="s">
        <v>1340</v>
      </c>
      <c r="H426"/>
      <c r="M426"/>
    </row>
    <row r="427" spans="1:13" ht="16" customHeight="1" x14ac:dyDescent="0.2">
      <c r="A427" s="52">
        <v>43157</v>
      </c>
      <c r="B427" s="39" t="s">
        <v>258</v>
      </c>
      <c r="C427" s="39" t="s">
        <v>473</v>
      </c>
      <c r="D427" s="39" t="s">
        <v>938</v>
      </c>
      <c r="E427" s="53">
        <v>200</v>
      </c>
      <c r="F427" s="39"/>
      <c r="G427" s="39" t="s">
        <v>1339</v>
      </c>
      <c r="H427"/>
      <c r="M427"/>
    </row>
    <row r="428" spans="1:13" ht="16" customHeight="1" x14ac:dyDescent="0.2">
      <c r="A428" s="52">
        <v>43157</v>
      </c>
      <c r="B428" s="39" t="s">
        <v>259</v>
      </c>
      <c r="C428" s="39" t="s">
        <v>474</v>
      </c>
      <c r="D428" s="39" t="s">
        <v>939</v>
      </c>
      <c r="E428" s="53">
        <v>862.5</v>
      </c>
      <c r="F428" s="39"/>
      <c r="G428" s="39" t="s">
        <v>1339</v>
      </c>
      <c r="H428"/>
      <c r="M428"/>
    </row>
    <row r="429" spans="1:13" ht="16" customHeight="1" x14ac:dyDescent="0.2">
      <c r="A429" s="52">
        <v>43157</v>
      </c>
      <c r="B429" s="39" t="s">
        <v>141</v>
      </c>
      <c r="C429" s="39" t="s">
        <v>416</v>
      </c>
      <c r="D429" s="39" t="s">
        <v>940</v>
      </c>
      <c r="E429" s="53">
        <v>6500</v>
      </c>
      <c r="F429" s="39"/>
      <c r="G429" s="39" t="s">
        <v>1339</v>
      </c>
      <c r="H429"/>
      <c r="M429"/>
    </row>
    <row r="430" spans="1:13" ht="16" customHeight="1" x14ac:dyDescent="0.2">
      <c r="A430" s="52">
        <v>43157</v>
      </c>
      <c r="B430" s="39" t="s">
        <v>260</v>
      </c>
      <c r="C430" s="39" t="s">
        <v>475</v>
      </c>
      <c r="D430" s="39" t="s">
        <v>941</v>
      </c>
      <c r="E430" s="53">
        <v>3375</v>
      </c>
      <c r="F430" s="39"/>
      <c r="G430" s="39" t="s">
        <v>1339</v>
      </c>
      <c r="H430"/>
      <c r="M430"/>
    </row>
    <row r="431" spans="1:13" ht="16" customHeight="1" x14ac:dyDescent="0.2">
      <c r="A431" s="52">
        <v>43157</v>
      </c>
      <c r="B431" s="39" t="s">
        <v>261</v>
      </c>
      <c r="C431" s="39" t="s">
        <v>476</v>
      </c>
      <c r="D431" s="39" t="s">
        <v>942</v>
      </c>
      <c r="E431" s="53">
        <v>2000.0000000000002</v>
      </c>
      <c r="F431" s="39"/>
      <c r="G431" s="39" t="s">
        <v>1339</v>
      </c>
      <c r="H431"/>
      <c r="M431"/>
    </row>
    <row r="432" spans="1:13" ht="16" customHeight="1" x14ac:dyDescent="0.2">
      <c r="A432" s="52">
        <v>43157</v>
      </c>
      <c r="B432" s="39" t="s">
        <v>252</v>
      </c>
      <c r="C432" s="39" t="s">
        <v>468</v>
      </c>
      <c r="D432" s="39" t="s">
        <v>943</v>
      </c>
      <c r="E432" s="53">
        <v>776</v>
      </c>
      <c r="F432" s="39"/>
      <c r="G432" s="39" t="s">
        <v>1339</v>
      </c>
      <c r="H432"/>
      <c r="M432"/>
    </row>
    <row r="433" spans="1:13" ht="16" customHeight="1" x14ac:dyDescent="0.2">
      <c r="A433" s="52">
        <v>43157</v>
      </c>
      <c r="B433" s="39" t="s">
        <v>252</v>
      </c>
      <c r="C433" s="39" t="s">
        <v>468</v>
      </c>
      <c r="D433" s="39" t="s">
        <v>944</v>
      </c>
      <c r="E433" s="53">
        <v>754</v>
      </c>
      <c r="F433" s="39"/>
      <c r="G433" s="39" t="s">
        <v>1339</v>
      </c>
      <c r="H433"/>
      <c r="M433"/>
    </row>
    <row r="434" spans="1:13" ht="16" customHeight="1" x14ac:dyDescent="0.2">
      <c r="A434" s="52">
        <v>43157</v>
      </c>
      <c r="B434" s="39" t="s">
        <v>252</v>
      </c>
      <c r="C434" s="39" t="s">
        <v>468</v>
      </c>
      <c r="D434" s="39" t="s">
        <v>945</v>
      </c>
      <c r="E434" s="53">
        <v>250.8</v>
      </c>
      <c r="F434" s="39"/>
      <c r="G434" s="39" t="s">
        <v>1339</v>
      </c>
      <c r="H434"/>
      <c r="M434"/>
    </row>
    <row r="435" spans="1:13" ht="16" customHeight="1" x14ac:dyDescent="0.2">
      <c r="A435" s="52">
        <v>43157</v>
      </c>
      <c r="B435" s="39" t="s">
        <v>252</v>
      </c>
      <c r="C435" s="39" t="s">
        <v>468</v>
      </c>
      <c r="D435" s="39" t="s">
        <v>946</v>
      </c>
      <c r="E435" s="53">
        <v>58</v>
      </c>
      <c r="F435" s="39"/>
      <c r="G435" s="39" t="s">
        <v>1339</v>
      </c>
      <c r="H435"/>
      <c r="M435"/>
    </row>
    <row r="436" spans="1:13" ht="16" customHeight="1" x14ac:dyDescent="0.2">
      <c r="A436" s="52">
        <v>43157</v>
      </c>
      <c r="B436" s="39" t="s">
        <v>252</v>
      </c>
      <c r="C436" s="39" t="s">
        <v>468</v>
      </c>
      <c r="D436" s="39" t="s">
        <v>947</v>
      </c>
      <c r="E436" s="53">
        <v>58</v>
      </c>
      <c r="F436" s="39"/>
      <c r="G436" s="39" t="s">
        <v>1339</v>
      </c>
      <c r="H436"/>
      <c r="M436"/>
    </row>
    <row r="437" spans="1:13" ht="16" customHeight="1" x14ac:dyDescent="0.2">
      <c r="A437" s="52">
        <v>43157</v>
      </c>
      <c r="B437" s="39" t="s">
        <v>252</v>
      </c>
      <c r="C437" s="39" t="s">
        <v>468</v>
      </c>
      <c r="D437" s="39" t="s">
        <v>948</v>
      </c>
      <c r="E437" s="53">
        <v>29</v>
      </c>
      <c r="F437" s="39"/>
      <c r="G437" s="39" t="s">
        <v>1339</v>
      </c>
      <c r="H437"/>
      <c r="M437"/>
    </row>
    <row r="438" spans="1:13" ht="16" customHeight="1" x14ac:dyDescent="0.2">
      <c r="A438" s="52">
        <v>43157</v>
      </c>
      <c r="B438" s="39" t="s">
        <v>252</v>
      </c>
      <c r="C438" s="39" t="s">
        <v>468</v>
      </c>
      <c r="D438" s="39" t="s">
        <v>949</v>
      </c>
      <c r="E438" s="53">
        <v>29</v>
      </c>
      <c r="F438" s="39"/>
      <c r="G438" s="39" t="s">
        <v>1339</v>
      </c>
      <c r="H438"/>
      <c r="M438"/>
    </row>
    <row r="439" spans="1:13" ht="16" customHeight="1" x14ac:dyDescent="0.2">
      <c r="A439" s="52">
        <v>43157</v>
      </c>
      <c r="B439" s="39" t="s">
        <v>142</v>
      </c>
      <c r="C439" s="39" t="s">
        <v>417</v>
      </c>
      <c r="D439" s="39" t="s">
        <v>950</v>
      </c>
      <c r="E439" s="53">
        <v>1473.54</v>
      </c>
      <c r="F439" s="39"/>
      <c r="G439" s="39" t="s">
        <v>1341</v>
      </c>
      <c r="H439"/>
      <c r="M439"/>
    </row>
    <row r="440" spans="1:13" ht="16" customHeight="1" x14ac:dyDescent="0.2">
      <c r="A440" s="52">
        <v>43157</v>
      </c>
      <c r="B440" s="39" t="s">
        <v>262</v>
      </c>
      <c r="C440" s="39" t="s">
        <v>4365</v>
      </c>
      <c r="D440" s="39" t="s">
        <v>951</v>
      </c>
      <c r="E440" s="53">
        <v>810</v>
      </c>
      <c r="F440" s="39"/>
      <c r="G440" s="39" t="s">
        <v>1339</v>
      </c>
      <c r="H440"/>
      <c r="M440"/>
    </row>
    <row r="441" spans="1:13" ht="16" customHeight="1" x14ac:dyDescent="0.2">
      <c r="A441" s="52">
        <v>43157</v>
      </c>
      <c r="B441" s="39" t="s">
        <v>263</v>
      </c>
      <c r="C441" s="39" t="s">
        <v>477</v>
      </c>
      <c r="D441" s="39" t="s">
        <v>952</v>
      </c>
      <c r="E441" s="53">
        <v>2998</v>
      </c>
      <c r="F441" s="39"/>
      <c r="G441" s="39" t="s">
        <v>1339</v>
      </c>
      <c r="H441"/>
      <c r="M441"/>
    </row>
    <row r="442" spans="1:13" ht="16" customHeight="1" x14ac:dyDescent="0.2">
      <c r="A442" s="52">
        <v>43157</v>
      </c>
      <c r="B442" s="39" t="s">
        <v>264</v>
      </c>
      <c r="C442" s="39" t="s">
        <v>478</v>
      </c>
      <c r="D442" s="39" t="s">
        <v>953</v>
      </c>
      <c r="E442" s="53">
        <v>750</v>
      </c>
      <c r="F442" s="39"/>
      <c r="G442" s="39" t="s">
        <v>1339</v>
      </c>
      <c r="H442"/>
      <c r="M442"/>
    </row>
    <row r="443" spans="1:13" ht="16" customHeight="1" x14ac:dyDescent="0.2">
      <c r="A443" s="52">
        <v>43157</v>
      </c>
      <c r="B443" s="39" t="s">
        <v>147</v>
      </c>
      <c r="C443" s="39" t="s">
        <v>421</v>
      </c>
      <c r="D443" s="39" t="s">
        <v>954</v>
      </c>
      <c r="E443" s="53">
        <v>894.47</v>
      </c>
      <c r="F443" s="39"/>
      <c r="G443" s="39" t="s">
        <v>1339</v>
      </c>
      <c r="H443"/>
      <c r="M443"/>
    </row>
    <row r="444" spans="1:13" ht="16" customHeight="1" x14ac:dyDescent="0.2">
      <c r="A444" s="52">
        <v>43157</v>
      </c>
      <c r="B444" s="39" t="s">
        <v>147</v>
      </c>
      <c r="C444" s="39" t="s">
        <v>421</v>
      </c>
      <c r="D444" s="39" t="s">
        <v>955</v>
      </c>
      <c r="E444" s="53">
        <v>558</v>
      </c>
      <c r="F444" s="39"/>
      <c r="G444" s="39" t="s">
        <v>1339</v>
      </c>
      <c r="H444"/>
      <c r="M444"/>
    </row>
    <row r="445" spans="1:13" ht="16" customHeight="1" x14ac:dyDescent="0.2">
      <c r="A445" s="52">
        <v>43157</v>
      </c>
      <c r="B445" s="39" t="s">
        <v>147</v>
      </c>
      <c r="C445" s="39" t="s">
        <v>421</v>
      </c>
      <c r="D445" s="39" t="s">
        <v>956</v>
      </c>
      <c r="E445" s="53">
        <v>115.56</v>
      </c>
      <c r="F445" s="39"/>
      <c r="G445" s="39" t="s">
        <v>1342</v>
      </c>
      <c r="H445"/>
      <c r="M445"/>
    </row>
    <row r="446" spans="1:13" ht="16" customHeight="1" x14ac:dyDescent="0.2">
      <c r="A446" s="52">
        <v>43157</v>
      </c>
      <c r="B446" s="39" t="s">
        <v>265</v>
      </c>
      <c r="C446" s="39" t="s">
        <v>479</v>
      </c>
      <c r="D446" s="39" t="s">
        <v>957</v>
      </c>
      <c r="E446" s="53">
        <v>2250</v>
      </c>
      <c r="F446" s="39"/>
      <c r="G446" s="39" t="s">
        <v>1339</v>
      </c>
      <c r="H446"/>
      <c r="M446"/>
    </row>
    <row r="447" spans="1:13" ht="16" customHeight="1" x14ac:dyDescent="0.2">
      <c r="A447" s="52">
        <v>43157</v>
      </c>
      <c r="B447" s="39" t="s">
        <v>266</v>
      </c>
      <c r="C447" s="39" t="s">
        <v>480</v>
      </c>
      <c r="D447" s="39" t="s">
        <v>958</v>
      </c>
      <c r="E447" s="53">
        <v>330</v>
      </c>
      <c r="F447" s="39"/>
      <c r="G447" s="39" t="s">
        <v>1339</v>
      </c>
      <c r="H447"/>
      <c r="M447"/>
    </row>
    <row r="448" spans="1:13" ht="16" customHeight="1" x14ac:dyDescent="0.2">
      <c r="A448" s="52">
        <v>43157</v>
      </c>
      <c r="B448" s="39" t="s">
        <v>255</v>
      </c>
      <c r="C448" s="39" t="s">
        <v>470</v>
      </c>
      <c r="D448" s="39" t="s">
        <v>959</v>
      </c>
      <c r="E448" s="53">
        <v>4708</v>
      </c>
      <c r="F448" s="39"/>
      <c r="G448" s="39" t="s">
        <v>1339</v>
      </c>
      <c r="H448"/>
      <c r="M448"/>
    </row>
    <row r="449" spans="1:13" ht="16" customHeight="1" x14ac:dyDescent="0.2">
      <c r="A449" s="52">
        <v>43157</v>
      </c>
      <c r="B449" s="39" t="s">
        <v>267</v>
      </c>
      <c r="C449" s="39" t="s">
        <v>481</v>
      </c>
      <c r="D449" s="39" t="s">
        <v>960</v>
      </c>
      <c r="E449" s="53">
        <v>600</v>
      </c>
      <c r="F449" s="39"/>
      <c r="G449" s="39" t="s">
        <v>1339</v>
      </c>
      <c r="H449"/>
      <c r="M449"/>
    </row>
    <row r="450" spans="1:13" ht="16" customHeight="1" x14ac:dyDescent="0.2">
      <c r="A450" s="52">
        <v>43157</v>
      </c>
      <c r="B450" s="39" t="s">
        <v>43</v>
      </c>
      <c r="C450" s="39" t="s">
        <v>371</v>
      </c>
      <c r="D450" s="39" t="s">
        <v>961</v>
      </c>
      <c r="E450" s="53">
        <v>114.2</v>
      </c>
      <c r="F450" s="39"/>
      <c r="G450" s="39" t="s">
        <v>1341</v>
      </c>
      <c r="H450"/>
      <c r="M450"/>
    </row>
    <row r="451" spans="1:13" ht="16" customHeight="1" x14ac:dyDescent="0.2">
      <c r="A451" s="52">
        <v>43157</v>
      </c>
      <c r="B451" s="39" t="s">
        <v>123</v>
      </c>
      <c r="C451" s="39" t="s">
        <v>407</v>
      </c>
      <c r="D451" s="39" t="s">
        <v>962</v>
      </c>
      <c r="E451" s="53">
        <v>1392.8400000000001</v>
      </c>
      <c r="F451" s="39"/>
      <c r="G451" s="39" t="s">
        <v>1341</v>
      </c>
      <c r="H451"/>
      <c r="M451"/>
    </row>
    <row r="452" spans="1:13" ht="16" customHeight="1" x14ac:dyDescent="0.2">
      <c r="A452" s="52">
        <v>43157</v>
      </c>
      <c r="B452" s="39" t="s">
        <v>123</v>
      </c>
      <c r="C452" s="39" t="s">
        <v>407</v>
      </c>
      <c r="D452" s="39" t="s">
        <v>963</v>
      </c>
      <c r="E452" s="53">
        <v>90</v>
      </c>
      <c r="F452" s="39"/>
      <c r="G452" s="39" t="s">
        <v>1341</v>
      </c>
      <c r="H452"/>
      <c r="M452"/>
    </row>
    <row r="453" spans="1:13" ht="16" customHeight="1" x14ac:dyDescent="0.2">
      <c r="A453" s="52">
        <v>43157</v>
      </c>
      <c r="B453" s="39" t="s">
        <v>268</v>
      </c>
      <c r="C453" s="39" t="s">
        <v>482</v>
      </c>
      <c r="D453" s="39" t="s">
        <v>964</v>
      </c>
      <c r="E453" s="53">
        <v>8942</v>
      </c>
      <c r="F453" s="39"/>
      <c r="G453" s="39" t="s">
        <v>1339</v>
      </c>
      <c r="H453"/>
      <c r="M453"/>
    </row>
    <row r="454" spans="1:13" ht="16" customHeight="1" x14ac:dyDescent="0.2">
      <c r="A454" s="52">
        <v>43157</v>
      </c>
      <c r="B454" s="39" t="s">
        <v>269</v>
      </c>
      <c r="C454" s="39" t="s">
        <v>483</v>
      </c>
      <c r="D454" s="39" t="s">
        <v>965</v>
      </c>
      <c r="E454" s="53">
        <v>303.78000000000003</v>
      </c>
      <c r="F454" s="39"/>
      <c r="G454" s="39" t="s">
        <v>1341</v>
      </c>
      <c r="H454"/>
      <c r="M454"/>
    </row>
    <row r="455" spans="1:13" ht="16" customHeight="1" x14ac:dyDescent="0.2">
      <c r="A455" s="52">
        <v>43157</v>
      </c>
      <c r="B455" s="39" t="s">
        <v>270</v>
      </c>
      <c r="C455" s="39" t="s">
        <v>484</v>
      </c>
      <c r="D455" s="39" t="s">
        <v>966</v>
      </c>
      <c r="E455" s="53">
        <v>212</v>
      </c>
      <c r="F455" s="39"/>
      <c r="G455" s="39" t="s">
        <v>1339</v>
      </c>
      <c r="H455"/>
      <c r="M455"/>
    </row>
    <row r="456" spans="1:13" ht="16" customHeight="1" x14ac:dyDescent="0.2">
      <c r="A456" s="52">
        <v>43157</v>
      </c>
      <c r="B456" s="39" t="s">
        <v>271</v>
      </c>
      <c r="C456" s="39" t="s">
        <v>4366</v>
      </c>
      <c r="D456" s="39" t="s">
        <v>967</v>
      </c>
      <c r="E456" s="53">
        <v>400</v>
      </c>
      <c r="F456" s="39"/>
      <c r="G456" s="39" t="s">
        <v>1340</v>
      </c>
      <c r="H456"/>
      <c r="M456"/>
    </row>
    <row r="457" spans="1:13" ht="16" customHeight="1" x14ac:dyDescent="0.2">
      <c r="A457" s="52">
        <v>43157</v>
      </c>
      <c r="B457" s="39" t="s">
        <v>272</v>
      </c>
      <c r="C457" s="39" t="s">
        <v>4367</v>
      </c>
      <c r="D457" s="39" t="s">
        <v>968</v>
      </c>
      <c r="E457" s="53">
        <v>1002</v>
      </c>
      <c r="F457" s="39"/>
      <c r="G457" s="39" t="s">
        <v>1339</v>
      </c>
      <c r="H457"/>
      <c r="M457"/>
    </row>
    <row r="458" spans="1:13" ht="16" customHeight="1" x14ac:dyDescent="0.2">
      <c r="A458" s="52">
        <v>43157</v>
      </c>
      <c r="B458" s="39" t="s">
        <v>273</v>
      </c>
      <c r="C458" s="39" t="s">
        <v>485</v>
      </c>
      <c r="D458" s="39" t="s">
        <v>969</v>
      </c>
      <c r="E458" s="53">
        <v>7200</v>
      </c>
      <c r="F458" s="39"/>
      <c r="G458" s="39" t="s">
        <v>1339</v>
      </c>
      <c r="H458"/>
      <c r="M458"/>
    </row>
    <row r="459" spans="1:13" ht="16" customHeight="1" x14ac:dyDescent="0.2">
      <c r="A459" s="52">
        <v>43158</v>
      </c>
      <c r="B459" s="39" t="s">
        <v>61</v>
      </c>
      <c r="C459" s="39" t="s">
        <v>4259</v>
      </c>
      <c r="D459" s="39" t="s">
        <v>608</v>
      </c>
      <c r="E459" s="53">
        <v>800</v>
      </c>
      <c r="F459" s="39"/>
      <c r="G459" s="39" t="s">
        <v>1340</v>
      </c>
      <c r="H459"/>
      <c r="M459"/>
    </row>
    <row r="460" spans="1:13" ht="16" customHeight="1" x14ac:dyDescent="0.2">
      <c r="A460" s="52">
        <v>43158</v>
      </c>
      <c r="B460" s="39" t="s">
        <v>117</v>
      </c>
      <c r="C460" s="39" t="s">
        <v>406</v>
      </c>
      <c r="D460" s="39" t="s">
        <v>970</v>
      </c>
      <c r="E460" s="53">
        <v>22.990000000000002</v>
      </c>
      <c r="F460" s="39"/>
      <c r="G460" s="39" t="s">
        <v>1339</v>
      </c>
      <c r="H460"/>
      <c r="M460"/>
    </row>
    <row r="461" spans="1:13" ht="16" customHeight="1" x14ac:dyDescent="0.2">
      <c r="A461" s="52">
        <v>43158</v>
      </c>
      <c r="B461" s="39" t="s">
        <v>252</v>
      </c>
      <c r="C461" s="39" t="s">
        <v>468</v>
      </c>
      <c r="D461" s="39" t="s">
        <v>971</v>
      </c>
      <c r="E461" s="53">
        <v>168.9</v>
      </c>
      <c r="F461" s="39"/>
      <c r="G461" s="39" t="s">
        <v>1339</v>
      </c>
      <c r="H461"/>
      <c r="M461"/>
    </row>
    <row r="462" spans="1:13" ht="16" customHeight="1" x14ac:dyDescent="0.2">
      <c r="A462" s="52">
        <v>43158</v>
      </c>
      <c r="B462" s="39" t="s">
        <v>253</v>
      </c>
      <c r="C462" s="39" t="s">
        <v>469</v>
      </c>
      <c r="D462" s="39" t="s">
        <v>972</v>
      </c>
      <c r="E462" s="53">
        <v>121.10000000000001</v>
      </c>
      <c r="F462" s="39"/>
      <c r="G462" s="39" t="s">
        <v>1339</v>
      </c>
      <c r="H462"/>
      <c r="M462"/>
    </row>
    <row r="463" spans="1:13" ht="16" customHeight="1" x14ac:dyDescent="0.2">
      <c r="A463" s="52">
        <v>43158</v>
      </c>
      <c r="B463" s="39" t="s">
        <v>145</v>
      </c>
      <c r="C463" s="39" t="s">
        <v>420</v>
      </c>
      <c r="D463" s="39" t="s">
        <v>973</v>
      </c>
      <c r="E463" s="53">
        <v>628</v>
      </c>
      <c r="F463" s="39"/>
      <c r="G463" s="39" t="s">
        <v>1339</v>
      </c>
      <c r="H463"/>
      <c r="M463"/>
    </row>
    <row r="464" spans="1:13" ht="16" customHeight="1" x14ac:dyDescent="0.2">
      <c r="A464" s="52">
        <v>43158</v>
      </c>
      <c r="B464" s="39" t="s">
        <v>145</v>
      </c>
      <c r="C464" s="39" t="s">
        <v>420</v>
      </c>
      <c r="D464" s="39" t="s">
        <v>974</v>
      </c>
      <c r="E464" s="53">
        <v>260.25</v>
      </c>
      <c r="F464" s="39"/>
      <c r="G464" s="39" t="s">
        <v>1339</v>
      </c>
      <c r="H464"/>
      <c r="M464"/>
    </row>
    <row r="465" spans="1:13" ht="16" customHeight="1" x14ac:dyDescent="0.2">
      <c r="A465" s="52">
        <v>43158</v>
      </c>
      <c r="B465" s="39" t="s">
        <v>145</v>
      </c>
      <c r="C465" s="39" t="s">
        <v>420</v>
      </c>
      <c r="D465" s="39" t="s">
        <v>975</v>
      </c>
      <c r="E465" s="53">
        <v>182.25</v>
      </c>
      <c r="F465" s="39"/>
      <c r="G465" s="39" t="s">
        <v>1339</v>
      </c>
      <c r="H465"/>
      <c r="M465"/>
    </row>
    <row r="466" spans="1:13" ht="16" customHeight="1" x14ac:dyDescent="0.2">
      <c r="A466" s="52">
        <v>43158</v>
      </c>
      <c r="B466" s="39" t="s">
        <v>145</v>
      </c>
      <c r="C466" s="39" t="s">
        <v>420</v>
      </c>
      <c r="D466" s="39" t="s">
        <v>976</v>
      </c>
      <c r="E466" s="53">
        <v>180</v>
      </c>
      <c r="F466" s="39"/>
      <c r="G466" s="39" t="s">
        <v>1339</v>
      </c>
      <c r="H466"/>
      <c r="M466"/>
    </row>
    <row r="467" spans="1:13" ht="16" customHeight="1" x14ac:dyDescent="0.2">
      <c r="A467" s="52">
        <v>43158</v>
      </c>
      <c r="B467" s="39" t="s">
        <v>145</v>
      </c>
      <c r="C467" s="39" t="s">
        <v>420</v>
      </c>
      <c r="D467" s="39" t="s">
        <v>977</v>
      </c>
      <c r="E467" s="53">
        <v>157.5</v>
      </c>
      <c r="F467" s="39"/>
      <c r="G467" s="39" t="s">
        <v>1339</v>
      </c>
      <c r="H467"/>
      <c r="M467"/>
    </row>
    <row r="468" spans="1:13" ht="16" customHeight="1" x14ac:dyDescent="0.2">
      <c r="A468" s="52">
        <v>43158</v>
      </c>
      <c r="B468" s="39" t="s">
        <v>145</v>
      </c>
      <c r="C468" s="39" t="s">
        <v>420</v>
      </c>
      <c r="D468" s="39" t="s">
        <v>978</v>
      </c>
      <c r="E468" s="53">
        <v>150</v>
      </c>
      <c r="F468" s="39"/>
      <c r="G468" s="39" t="s">
        <v>1339</v>
      </c>
      <c r="H468"/>
      <c r="M468"/>
    </row>
    <row r="469" spans="1:13" ht="16" customHeight="1" x14ac:dyDescent="0.2">
      <c r="A469" s="52">
        <v>43158</v>
      </c>
      <c r="B469" s="39" t="s">
        <v>145</v>
      </c>
      <c r="C469" s="39" t="s">
        <v>420</v>
      </c>
      <c r="D469" s="39" t="s">
        <v>979</v>
      </c>
      <c r="E469" s="53">
        <v>144</v>
      </c>
      <c r="F469" s="39"/>
      <c r="G469" s="39" t="s">
        <v>1339</v>
      </c>
      <c r="H469"/>
      <c r="M469"/>
    </row>
    <row r="470" spans="1:13" ht="16" customHeight="1" x14ac:dyDescent="0.2">
      <c r="A470" s="52">
        <v>43158</v>
      </c>
      <c r="B470" s="39" t="s">
        <v>145</v>
      </c>
      <c r="C470" s="39" t="s">
        <v>420</v>
      </c>
      <c r="D470" s="39" t="s">
        <v>980</v>
      </c>
      <c r="E470" s="53">
        <v>144</v>
      </c>
      <c r="F470" s="39"/>
      <c r="G470" s="39" t="s">
        <v>1339</v>
      </c>
      <c r="H470"/>
      <c r="M470"/>
    </row>
    <row r="471" spans="1:13" ht="16" customHeight="1" x14ac:dyDescent="0.2">
      <c r="A471" s="52">
        <v>43158</v>
      </c>
      <c r="B471" s="39" t="s">
        <v>145</v>
      </c>
      <c r="C471" s="39" t="s">
        <v>420</v>
      </c>
      <c r="D471" s="39" t="s">
        <v>981</v>
      </c>
      <c r="E471" s="53">
        <v>117</v>
      </c>
      <c r="F471" s="39"/>
      <c r="G471" s="39" t="s">
        <v>1339</v>
      </c>
      <c r="H471"/>
      <c r="M471"/>
    </row>
    <row r="472" spans="1:13" ht="16" customHeight="1" x14ac:dyDescent="0.2">
      <c r="A472" s="52">
        <v>43158</v>
      </c>
      <c r="B472" s="39" t="s">
        <v>145</v>
      </c>
      <c r="C472" s="39" t="s">
        <v>420</v>
      </c>
      <c r="D472" s="39" t="s">
        <v>982</v>
      </c>
      <c r="E472" s="53">
        <v>90</v>
      </c>
      <c r="F472" s="39"/>
      <c r="G472" s="39" t="s">
        <v>1339</v>
      </c>
      <c r="H472"/>
      <c r="M472"/>
    </row>
    <row r="473" spans="1:13" ht="16" customHeight="1" x14ac:dyDescent="0.2">
      <c r="A473" s="52">
        <v>43158</v>
      </c>
      <c r="B473" s="39" t="s">
        <v>145</v>
      </c>
      <c r="C473" s="39" t="s">
        <v>420</v>
      </c>
      <c r="D473" s="39" t="s">
        <v>983</v>
      </c>
      <c r="E473" s="53">
        <v>27</v>
      </c>
      <c r="F473" s="39"/>
      <c r="G473" s="39" t="s">
        <v>1339</v>
      </c>
      <c r="H473"/>
      <c r="M473"/>
    </row>
    <row r="474" spans="1:13" ht="16" customHeight="1" x14ac:dyDescent="0.2">
      <c r="A474" s="52">
        <v>43158</v>
      </c>
      <c r="B474" s="39" t="s">
        <v>51</v>
      </c>
      <c r="C474" s="39" t="s">
        <v>376</v>
      </c>
      <c r="D474" s="39" t="s">
        <v>984</v>
      </c>
      <c r="E474" s="53">
        <v>215</v>
      </c>
      <c r="F474" s="39"/>
      <c r="G474" s="39" t="s">
        <v>1339</v>
      </c>
      <c r="H474"/>
      <c r="M474"/>
    </row>
    <row r="475" spans="1:13" ht="16" customHeight="1" x14ac:dyDescent="0.2">
      <c r="A475" s="52">
        <v>43158</v>
      </c>
      <c r="B475" s="39" t="s">
        <v>243</v>
      </c>
      <c r="C475" s="39" t="s">
        <v>4356</v>
      </c>
      <c r="D475" s="39" t="s">
        <v>985</v>
      </c>
      <c r="E475" s="53">
        <v>2060</v>
      </c>
      <c r="F475" s="39"/>
      <c r="G475" s="39" t="s">
        <v>1339</v>
      </c>
      <c r="H475"/>
      <c r="M475"/>
    </row>
    <row r="476" spans="1:13" ht="16" customHeight="1" x14ac:dyDescent="0.2">
      <c r="A476" s="52">
        <v>43158</v>
      </c>
      <c r="B476" s="39" t="s">
        <v>274</v>
      </c>
      <c r="C476" s="39" t="s">
        <v>4368</v>
      </c>
      <c r="D476" s="39" t="s">
        <v>986</v>
      </c>
      <c r="E476" s="53">
        <v>650</v>
      </c>
      <c r="F476" s="39"/>
      <c r="G476" s="39" t="s">
        <v>1340</v>
      </c>
      <c r="H476"/>
      <c r="M476"/>
    </row>
    <row r="477" spans="1:13" ht="16" customHeight="1" x14ac:dyDescent="0.2">
      <c r="A477" s="52">
        <v>43159</v>
      </c>
      <c r="B477" s="39" t="s">
        <v>275</v>
      </c>
      <c r="C477" s="39" t="s">
        <v>486</v>
      </c>
      <c r="D477" s="39" t="s">
        <v>987</v>
      </c>
      <c r="E477" s="53">
        <v>467.15000000000003</v>
      </c>
      <c r="F477" s="39"/>
      <c r="G477" s="39" t="s">
        <v>1339</v>
      </c>
      <c r="H477"/>
      <c r="M477"/>
    </row>
    <row r="478" spans="1:13" ht="16" customHeight="1" x14ac:dyDescent="0.2">
      <c r="A478" s="52">
        <v>43159</v>
      </c>
      <c r="B478" s="39" t="s">
        <v>275</v>
      </c>
      <c r="C478" s="39" t="s">
        <v>486</v>
      </c>
      <c r="D478" s="39" t="s">
        <v>988</v>
      </c>
      <c r="E478" s="53">
        <v>340.8</v>
      </c>
      <c r="F478" s="39"/>
      <c r="G478" s="39" t="s">
        <v>1339</v>
      </c>
      <c r="H478"/>
      <c r="M478"/>
    </row>
    <row r="479" spans="1:13" ht="16" customHeight="1" x14ac:dyDescent="0.2">
      <c r="A479" s="52">
        <v>43159</v>
      </c>
      <c r="B479" s="39" t="s">
        <v>276</v>
      </c>
      <c r="C479" s="39" t="s">
        <v>487</v>
      </c>
      <c r="D479" s="39" t="s">
        <v>989</v>
      </c>
      <c r="E479" s="53">
        <v>139.30000000000001</v>
      </c>
      <c r="F479" s="39"/>
      <c r="G479" s="39" t="s">
        <v>1340</v>
      </c>
      <c r="H479"/>
      <c r="M479"/>
    </row>
    <row r="480" spans="1:13" ht="16" customHeight="1" x14ac:dyDescent="0.2">
      <c r="A480" s="52">
        <v>43159</v>
      </c>
      <c r="B480" s="39" t="s">
        <v>152</v>
      </c>
      <c r="C480" s="39" t="s">
        <v>4307</v>
      </c>
      <c r="D480" s="39" t="s">
        <v>990</v>
      </c>
      <c r="E480" s="53">
        <v>200</v>
      </c>
      <c r="F480" s="39"/>
      <c r="G480" s="39" t="s">
        <v>1339</v>
      </c>
      <c r="H480"/>
      <c r="M480"/>
    </row>
    <row r="481" spans="1:13" ht="16" customHeight="1" x14ac:dyDescent="0.2">
      <c r="A481" s="52">
        <v>43159</v>
      </c>
      <c r="B481" s="39" t="s">
        <v>277</v>
      </c>
      <c r="C481" s="39" t="s">
        <v>488</v>
      </c>
      <c r="D481" s="39" t="s">
        <v>991</v>
      </c>
      <c r="E481" s="53">
        <v>150</v>
      </c>
      <c r="F481" s="39"/>
      <c r="G481" s="39" t="s">
        <v>1339</v>
      </c>
      <c r="H481"/>
      <c r="M481"/>
    </row>
    <row r="482" spans="1:13" ht="16" customHeight="1" x14ac:dyDescent="0.2">
      <c r="A482" s="52">
        <v>43159</v>
      </c>
      <c r="B482" s="39" t="s">
        <v>252</v>
      </c>
      <c r="C482" s="39" t="s">
        <v>468</v>
      </c>
      <c r="D482" s="39" t="s">
        <v>992</v>
      </c>
      <c r="E482" s="53">
        <v>290</v>
      </c>
      <c r="F482" s="39"/>
      <c r="G482" s="39" t="s">
        <v>1339</v>
      </c>
      <c r="H482"/>
      <c r="M482"/>
    </row>
    <row r="483" spans="1:13" ht="16" customHeight="1" x14ac:dyDescent="0.2">
      <c r="A483" s="52">
        <v>43159</v>
      </c>
      <c r="B483" s="39" t="s">
        <v>252</v>
      </c>
      <c r="C483" s="39" t="s">
        <v>468</v>
      </c>
      <c r="D483" s="39" t="s">
        <v>993</v>
      </c>
      <c r="E483" s="53">
        <v>29</v>
      </c>
      <c r="F483" s="39"/>
      <c r="G483" s="39" t="s">
        <v>1339</v>
      </c>
      <c r="H483"/>
      <c r="M483"/>
    </row>
    <row r="484" spans="1:13" ht="16" customHeight="1" x14ac:dyDescent="0.2">
      <c r="A484" s="52">
        <v>43159</v>
      </c>
      <c r="B484" s="39" t="s">
        <v>163</v>
      </c>
      <c r="C484" s="39" t="s">
        <v>432</v>
      </c>
      <c r="D484" s="39" t="s">
        <v>994</v>
      </c>
      <c r="E484" s="53">
        <v>408</v>
      </c>
      <c r="F484" s="39"/>
      <c r="G484" s="39" t="s">
        <v>1339</v>
      </c>
      <c r="H484"/>
      <c r="M484"/>
    </row>
    <row r="485" spans="1:13" ht="16" customHeight="1" x14ac:dyDescent="0.2">
      <c r="A485" s="52">
        <v>43159</v>
      </c>
      <c r="B485" s="39" t="s">
        <v>84</v>
      </c>
      <c r="C485" s="39" t="s">
        <v>4270</v>
      </c>
      <c r="D485" s="39" t="s">
        <v>995</v>
      </c>
      <c r="E485" s="53">
        <v>175</v>
      </c>
      <c r="F485" s="39"/>
      <c r="G485" s="39" t="s">
        <v>1339</v>
      </c>
      <c r="H485"/>
      <c r="M485"/>
    </row>
    <row r="486" spans="1:13" ht="16" customHeight="1" x14ac:dyDescent="0.2">
      <c r="A486" s="52">
        <v>43159</v>
      </c>
      <c r="B486" s="39" t="s">
        <v>278</v>
      </c>
      <c r="C486" s="39" t="s">
        <v>4369</v>
      </c>
      <c r="D486" s="39" t="s">
        <v>996</v>
      </c>
      <c r="E486" s="53">
        <v>1.49</v>
      </c>
      <c r="F486" s="39"/>
      <c r="G486" s="39" t="s">
        <v>1341</v>
      </c>
      <c r="H486"/>
      <c r="M486"/>
    </row>
    <row r="487" spans="1:13" ht="16" customHeight="1" x14ac:dyDescent="0.2">
      <c r="A487" s="52">
        <v>43159</v>
      </c>
      <c r="B487" s="39" t="s">
        <v>279</v>
      </c>
      <c r="C487" s="39" t="s">
        <v>489</v>
      </c>
      <c r="D487" s="39" t="s">
        <v>997</v>
      </c>
      <c r="E487" s="53">
        <v>288.2</v>
      </c>
      <c r="F487" s="39"/>
      <c r="G487" s="39" t="s">
        <v>1339</v>
      </c>
      <c r="H487"/>
      <c r="M487"/>
    </row>
    <row r="488" spans="1:13" ht="16" customHeight="1" x14ac:dyDescent="0.2">
      <c r="A488" s="52">
        <v>43159</v>
      </c>
      <c r="B488" s="39" t="s">
        <v>169</v>
      </c>
      <c r="C488" s="39" t="s">
        <v>437</v>
      </c>
      <c r="D488" s="39" t="s">
        <v>998</v>
      </c>
      <c r="E488" s="53">
        <v>1096.18</v>
      </c>
      <c r="F488" s="39"/>
      <c r="G488" s="39" t="s">
        <v>1341</v>
      </c>
      <c r="H488"/>
      <c r="M488"/>
    </row>
    <row r="489" spans="1:13" ht="16" customHeight="1" x14ac:dyDescent="0.2">
      <c r="A489" s="52">
        <v>43159</v>
      </c>
      <c r="B489" s="39" t="s">
        <v>169</v>
      </c>
      <c r="C489" s="39" t="s">
        <v>437</v>
      </c>
      <c r="D489" s="39" t="s">
        <v>999</v>
      </c>
      <c r="E489" s="53">
        <v>50.68</v>
      </c>
      <c r="F489" s="39"/>
      <c r="G489" s="39" t="s">
        <v>1341</v>
      </c>
      <c r="H489"/>
      <c r="M489"/>
    </row>
    <row r="490" spans="1:13" ht="16" customHeight="1" x14ac:dyDescent="0.2">
      <c r="A490" s="52">
        <v>43159</v>
      </c>
      <c r="B490" s="39" t="s">
        <v>134</v>
      </c>
      <c r="C490" s="39" t="s">
        <v>4299</v>
      </c>
      <c r="D490" s="39" t="s">
        <v>1000</v>
      </c>
      <c r="E490" s="53">
        <v>130</v>
      </c>
      <c r="F490" s="39"/>
      <c r="G490" s="39" t="s">
        <v>1341</v>
      </c>
      <c r="H490"/>
      <c r="M490"/>
    </row>
    <row r="491" spans="1:13" ht="16" customHeight="1" x14ac:dyDescent="0.2">
      <c r="A491" s="52">
        <v>43159</v>
      </c>
      <c r="B491" s="39" t="s">
        <v>280</v>
      </c>
      <c r="C491" s="39" t="s">
        <v>490</v>
      </c>
      <c r="D491" s="39" t="s">
        <v>1001</v>
      </c>
      <c r="E491" s="53">
        <v>6825</v>
      </c>
      <c r="F491" s="39"/>
      <c r="G491" s="39" t="s">
        <v>1339</v>
      </c>
      <c r="H491"/>
      <c r="M491"/>
    </row>
    <row r="492" spans="1:13" ht="16" customHeight="1" x14ac:dyDescent="0.2">
      <c r="A492" s="52">
        <v>43159</v>
      </c>
      <c r="B492" s="39" t="s">
        <v>281</v>
      </c>
      <c r="C492" s="39" t="s">
        <v>491</v>
      </c>
      <c r="D492" s="39" t="s">
        <v>1002</v>
      </c>
      <c r="E492" s="53">
        <v>1940</v>
      </c>
      <c r="F492" s="39"/>
      <c r="G492" s="39" t="s">
        <v>1339</v>
      </c>
      <c r="H492"/>
      <c r="M492"/>
    </row>
    <row r="493" spans="1:13" ht="16" customHeight="1" x14ac:dyDescent="0.2">
      <c r="A493" s="52">
        <v>43159</v>
      </c>
      <c r="B493" s="39" t="s">
        <v>282</v>
      </c>
      <c r="C493" s="39" t="s">
        <v>492</v>
      </c>
      <c r="D493" s="39" t="s">
        <v>1003</v>
      </c>
      <c r="E493" s="53">
        <v>1176</v>
      </c>
      <c r="F493" s="39"/>
      <c r="G493" s="39" t="s">
        <v>1339</v>
      </c>
      <c r="H493"/>
      <c r="M493"/>
    </row>
    <row r="494" spans="1:13" ht="16" customHeight="1" x14ac:dyDescent="0.2">
      <c r="A494" s="52">
        <v>43159</v>
      </c>
      <c r="B494" s="39" t="s">
        <v>283</v>
      </c>
      <c r="C494" s="39" t="s">
        <v>4370</v>
      </c>
      <c r="D494" s="39" t="s">
        <v>1004</v>
      </c>
      <c r="E494" s="53">
        <v>500</v>
      </c>
      <c r="F494" s="39"/>
      <c r="G494" s="39" t="s">
        <v>1340</v>
      </c>
      <c r="H494"/>
      <c r="M494"/>
    </row>
    <row r="495" spans="1:13" ht="16" customHeight="1" x14ac:dyDescent="0.2">
      <c r="A495" s="52">
        <v>43160</v>
      </c>
      <c r="B495" s="39" t="s">
        <v>284</v>
      </c>
      <c r="C495" s="39" t="s">
        <v>493</v>
      </c>
      <c r="D495" s="39" t="s">
        <v>1005</v>
      </c>
      <c r="E495" s="53">
        <v>742</v>
      </c>
      <c r="F495" s="39"/>
      <c r="G495" s="39" t="s">
        <v>1339</v>
      </c>
      <c r="H495"/>
      <c r="M495"/>
    </row>
    <row r="496" spans="1:13" ht="16" customHeight="1" x14ac:dyDescent="0.2">
      <c r="A496" s="52">
        <v>43160</v>
      </c>
      <c r="B496" s="39" t="s">
        <v>53</v>
      </c>
      <c r="C496" s="39" t="s">
        <v>377</v>
      </c>
      <c r="D496" s="39" t="s">
        <v>1006</v>
      </c>
      <c r="E496" s="53">
        <v>3964.1800000000003</v>
      </c>
      <c r="F496" s="39"/>
      <c r="G496" s="39" t="s">
        <v>1339</v>
      </c>
      <c r="H496"/>
      <c r="M496"/>
    </row>
    <row r="497" spans="1:13" ht="16" customHeight="1" x14ac:dyDescent="0.2">
      <c r="A497" s="52">
        <v>43160</v>
      </c>
      <c r="B497" s="39" t="s">
        <v>285</v>
      </c>
      <c r="C497" s="39" t="s">
        <v>494</v>
      </c>
      <c r="D497" s="39" t="s">
        <v>1007</v>
      </c>
      <c r="E497" s="53">
        <v>175.70000000000002</v>
      </c>
      <c r="F497" s="39"/>
      <c r="G497" s="39" t="s">
        <v>1339</v>
      </c>
      <c r="H497"/>
      <c r="M497"/>
    </row>
    <row r="498" spans="1:13" ht="16" customHeight="1" x14ac:dyDescent="0.2">
      <c r="A498" s="52">
        <v>43160</v>
      </c>
      <c r="B498" s="39" t="s">
        <v>45</v>
      </c>
      <c r="C498" s="39" t="s">
        <v>372</v>
      </c>
      <c r="D498" s="39" t="s">
        <v>1008</v>
      </c>
      <c r="E498" s="53">
        <v>347.7</v>
      </c>
      <c r="F498" s="39"/>
      <c r="G498" s="39" t="s">
        <v>1339</v>
      </c>
      <c r="H498"/>
      <c r="M498"/>
    </row>
    <row r="499" spans="1:13" ht="16" customHeight="1" x14ac:dyDescent="0.2">
      <c r="A499" s="52">
        <v>43160</v>
      </c>
      <c r="B499" s="39" t="s">
        <v>286</v>
      </c>
      <c r="C499" s="39" t="s">
        <v>495</v>
      </c>
      <c r="D499" s="39" t="s">
        <v>1009</v>
      </c>
      <c r="E499" s="53">
        <v>4554.5</v>
      </c>
      <c r="F499" s="39"/>
      <c r="G499" s="39" t="s">
        <v>1339</v>
      </c>
      <c r="H499"/>
      <c r="M499"/>
    </row>
    <row r="500" spans="1:13" ht="16" customHeight="1" x14ac:dyDescent="0.2">
      <c r="A500" s="52">
        <v>43160</v>
      </c>
      <c r="B500" s="39" t="s">
        <v>55</v>
      </c>
      <c r="C500" s="39" t="s">
        <v>379</v>
      </c>
      <c r="D500" s="39" t="s">
        <v>1010</v>
      </c>
      <c r="E500" s="53">
        <v>91</v>
      </c>
      <c r="F500" s="39"/>
      <c r="G500" s="39" t="s">
        <v>1339</v>
      </c>
      <c r="H500"/>
      <c r="M500"/>
    </row>
    <row r="501" spans="1:13" ht="16" customHeight="1" x14ac:dyDescent="0.2">
      <c r="A501" s="52">
        <v>43160</v>
      </c>
      <c r="B501" s="39" t="s">
        <v>252</v>
      </c>
      <c r="C501" s="39" t="s">
        <v>468</v>
      </c>
      <c r="D501" s="39" t="s">
        <v>1011</v>
      </c>
      <c r="E501" s="53">
        <v>362.1</v>
      </c>
      <c r="F501" s="39"/>
      <c r="G501" s="39" t="s">
        <v>1339</v>
      </c>
      <c r="H501"/>
      <c r="M501"/>
    </row>
    <row r="502" spans="1:13" ht="16" customHeight="1" x14ac:dyDescent="0.2">
      <c r="A502" s="52">
        <v>43160</v>
      </c>
      <c r="B502" s="39" t="s">
        <v>163</v>
      </c>
      <c r="C502" s="39" t="s">
        <v>432</v>
      </c>
      <c r="D502" s="39" t="s">
        <v>1012</v>
      </c>
      <c r="E502" s="53">
        <v>335</v>
      </c>
      <c r="F502" s="39"/>
      <c r="G502" s="39" t="s">
        <v>1339</v>
      </c>
      <c r="H502"/>
      <c r="M502"/>
    </row>
    <row r="503" spans="1:13" ht="16" customHeight="1" x14ac:dyDescent="0.2">
      <c r="A503" s="52">
        <v>43160</v>
      </c>
      <c r="B503" s="39" t="s">
        <v>80</v>
      </c>
      <c r="C503" s="39" t="s">
        <v>392</v>
      </c>
      <c r="D503" s="39" t="s">
        <v>1013</v>
      </c>
      <c r="E503" s="53">
        <v>400</v>
      </c>
      <c r="F503" s="39"/>
      <c r="G503" s="39" t="s">
        <v>1339</v>
      </c>
      <c r="H503"/>
      <c r="M503"/>
    </row>
    <row r="504" spans="1:13" ht="16" customHeight="1" x14ac:dyDescent="0.2">
      <c r="A504" s="52">
        <v>43160</v>
      </c>
      <c r="B504" s="39" t="s">
        <v>178</v>
      </c>
      <c r="C504" s="39" t="s">
        <v>440</v>
      </c>
      <c r="D504" s="39" t="s">
        <v>1014</v>
      </c>
      <c r="E504" s="53">
        <v>866.6</v>
      </c>
      <c r="F504" s="39"/>
      <c r="G504" s="39" t="s">
        <v>1339</v>
      </c>
      <c r="H504"/>
      <c r="M504"/>
    </row>
    <row r="505" spans="1:13" ht="16" customHeight="1" x14ac:dyDescent="0.2">
      <c r="A505" s="52">
        <v>43160</v>
      </c>
      <c r="B505" s="39" t="s">
        <v>84</v>
      </c>
      <c r="C505" s="39" t="s">
        <v>4270</v>
      </c>
      <c r="D505" s="39" t="s">
        <v>1015</v>
      </c>
      <c r="E505" s="53">
        <v>200</v>
      </c>
      <c r="F505" s="39"/>
      <c r="G505" s="39" t="s">
        <v>1339</v>
      </c>
      <c r="H505"/>
      <c r="M505"/>
    </row>
    <row r="506" spans="1:13" ht="16" customHeight="1" x14ac:dyDescent="0.2">
      <c r="A506" s="52">
        <v>43160</v>
      </c>
      <c r="B506" s="39" t="s">
        <v>287</v>
      </c>
      <c r="C506" s="39" t="s">
        <v>4371</v>
      </c>
      <c r="D506" s="39" t="s">
        <v>1016</v>
      </c>
      <c r="E506" s="53">
        <v>350</v>
      </c>
      <c r="F506" s="39"/>
      <c r="G506" s="39" t="s">
        <v>1339</v>
      </c>
      <c r="H506"/>
      <c r="M506"/>
    </row>
    <row r="507" spans="1:13" ht="16" customHeight="1" x14ac:dyDescent="0.2">
      <c r="A507" s="52">
        <v>43160</v>
      </c>
      <c r="B507" s="39" t="s">
        <v>147</v>
      </c>
      <c r="C507" s="39" t="s">
        <v>421</v>
      </c>
      <c r="D507" s="39" t="s">
        <v>1017</v>
      </c>
      <c r="E507" s="53">
        <v>345.69</v>
      </c>
      <c r="F507" s="39"/>
      <c r="G507" s="39" t="s">
        <v>1342</v>
      </c>
      <c r="H507"/>
      <c r="M507"/>
    </row>
    <row r="508" spans="1:13" ht="16" customHeight="1" x14ac:dyDescent="0.2">
      <c r="A508" s="52">
        <v>43160</v>
      </c>
      <c r="B508" s="39" t="s">
        <v>279</v>
      </c>
      <c r="C508" s="39" t="s">
        <v>489</v>
      </c>
      <c r="D508" s="39" t="s">
        <v>1018</v>
      </c>
      <c r="E508" s="53">
        <v>179</v>
      </c>
      <c r="F508" s="39"/>
      <c r="G508" s="39" t="s">
        <v>1339</v>
      </c>
      <c r="H508"/>
      <c r="M508"/>
    </row>
    <row r="509" spans="1:13" ht="16" customHeight="1" x14ac:dyDescent="0.2">
      <c r="A509" s="52">
        <v>43160</v>
      </c>
      <c r="B509" s="39" t="s">
        <v>288</v>
      </c>
      <c r="C509" s="39" t="s">
        <v>4372</v>
      </c>
      <c r="D509" s="39" t="s">
        <v>1019</v>
      </c>
      <c r="E509" s="53">
        <v>2900</v>
      </c>
      <c r="F509" s="39"/>
      <c r="G509" s="39" t="s">
        <v>1339</v>
      </c>
      <c r="H509"/>
      <c r="M509"/>
    </row>
    <row r="510" spans="1:13" ht="16" customHeight="1" x14ac:dyDescent="0.2">
      <c r="A510" s="52">
        <v>43160</v>
      </c>
      <c r="B510" s="39" t="s">
        <v>289</v>
      </c>
      <c r="C510" s="39" t="s">
        <v>4373</v>
      </c>
      <c r="D510" s="39" t="s">
        <v>1020</v>
      </c>
      <c r="E510" s="53">
        <v>550</v>
      </c>
      <c r="F510" s="39"/>
      <c r="G510" s="39" t="s">
        <v>1339</v>
      </c>
      <c r="H510"/>
      <c r="M510"/>
    </row>
    <row r="511" spans="1:13" ht="16" customHeight="1" x14ac:dyDescent="0.2">
      <c r="A511" s="52">
        <v>43160</v>
      </c>
      <c r="B511" s="39" t="s">
        <v>290</v>
      </c>
      <c r="C511" s="39" t="s">
        <v>496</v>
      </c>
      <c r="D511" s="39" t="s">
        <v>1021</v>
      </c>
      <c r="E511" s="53">
        <v>3888</v>
      </c>
      <c r="F511" s="39"/>
      <c r="G511" s="39" t="s">
        <v>1339</v>
      </c>
      <c r="H511"/>
      <c r="M511"/>
    </row>
    <row r="512" spans="1:13" ht="16" customHeight="1" x14ac:dyDescent="0.2">
      <c r="A512" s="52">
        <v>43163</v>
      </c>
      <c r="B512" s="39" t="s">
        <v>55</v>
      </c>
      <c r="C512" s="39" t="s">
        <v>379</v>
      </c>
      <c r="D512" s="39" t="s">
        <v>861</v>
      </c>
      <c r="E512" s="53">
        <v>98.28</v>
      </c>
      <c r="F512" s="39"/>
      <c r="G512" s="39" t="s">
        <v>1339</v>
      </c>
      <c r="H512"/>
      <c r="M512"/>
    </row>
    <row r="513" spans="1:13" ht="16" customHeight="1" x14ac:dyDescent="0.2">
      <c r="A513" s="52">
        <v>43163</v>
      </c>
      <c r="B513" s="39" t="s">
        <v>225</v>
      </c>
      <c r="C513" s="39" t="s">
        <v>457</v>
      </c>
      <c r="D513" s="39" t="s">
        <v>861</v>
      </c>
      <c r="E513" s="53">
        <v>21.2</v>
      </c>
      <c r="F513" s="39"/>
      <c r="G513" s="39" t="s">
        <v>1339</v>
      </c>
      <c r="H513"/>
      <c r="M513"/>
    </row>
    <row r="514" spans="1:13" ht="16" customHeight="1" x14ac:dyDescent="0.2">
      <c r="A514" s="52">
        <v>43164</v>
      </c>
      <c r="B514" s="39" t="s">
        <v>26</v>
      </c>
      <c r="C514" s="39" t="s">
        <v>4240</v>
      </c>
      <c r="D514" s="39" t="s">
        <v>1022</v>
      </c>
      <c r="E514" s="53">
        <v>10560.000000000002</v>
      </c>
      <c r="F514" s="39"/>
      <c r="G514" s="39" t="s">
        <v>1339</v>
      </c>
      <c r="H514"/>
      <c r="M514"/>
    </row>
    <row r="515" spans="1:13" ht="16" customHeight="1" x14ac:dyDescent="0.2">
      <c r="A515" s="52">
        <v>43164</v>
      </c>
      <c r="B515" s="39" t="s">
        <v>54</v>
      </c>
      <c r="C515" s="39" t="s">
        <v>378</v>
      </c>
      <c r="D515" s="39" t="s">
        <v>1023</v>
      </c>
      <c r="E515" s="53">
        <v>5.73</v>
      </c>
      <c r="F515" s="39"/>
      <c r="G515" s="39" t="s">
        <v>1339</v>
      </c>
      <c r="H515"/>
      <c r="M515"/>
    </row>
    <row r="516" spans="1:13" ht="16" customHeight="1" x14ac:dyDescent="0.2">
      <c r="A516" s="52">
        <v>43164</v>
      </c>
      <c r="B516" s="39" t="s">
        <v>155</v>
      </c>
      <c r="C516" s="39" t="s">
        <v>426</v>
      </c>
      <c r="D516" s="39" t="s">
        <v>1024</v>
      </c>
      <c r="E516" s="53">
        <v>2287.56</v>
      </c>
      <c r="F516" s="39"/>
      <c r="G516" s="39" t="s">
        <v>1339</v>
      </c>
      <c r="H516"/>
      <c r="M516"/>
    </row>
    <row r="517" spans="1:13" ht="16" customHeight="1" x14ac:dyDescent="0.2">
      <c r="A517" s="52">
        <v>43164</v>
      </c>
      <c r="B517" s="39" t="s">
        <v>291</v>
      </c>
      <c r="C517" s="39" t="s">
        <v>4374</v>
      </c>
      <c r="D517" s="39" t="s">
        <v>1025</v>
      </c>
      <c r="E517" s="53">
        <v>1500</v>
      </c>
      <c r="F517" s="39"/>
      <c r="G517" s="39" t="s">
        <v>1340</v>
      </c>
      <c r="H517"/>
      <c r="M517"/>
    </row>
    <row r="518" spans="1:13" ht="16" customHeight="1" x14ac:dyDescent="0.2">
      <c r="A518" s="52">
        <v>43164</v>
      </c>
      <c r="B518" s="39" t="s">
        <v>46</v>
      </c>
      <c r="C518" s="39" t="s">
        <v>373</v>
      </c>
      <c r="D518" s="39" t="s">
        <v>1026</v>
      </c>
      <c r="E518" s="53">
        <v>71.34</v>
      </c>
      <c r="F518" s="39"/>
      <c r="G518" s="39" t="s">
        <v>1339</v>
      </c>
      <c r="H518"/>
      <c r="M518"/>
    </row>
    <row r="519" spans="1:13" ht="16" customHeight="1" x14ac:dyDescent="0.2">
      <c r="A519" s="52">
        <v>43164</v>
      </c>
      <c r="B519" s="39" t="s">
        <v>55</v>
      </c>
      <c r="C519" s="39" t="s">
        <v>379</v>
      </c>
      <c r="D519" s="39" t="s">
        <v>1027</v>
      </c>
      <c r="E519" s="53">
        <v>1696.73</v>
      </c>
      <c r="F519" s="39"/>
      <c r="G519" s="39" t="s">
        <v>1339</v>
      </c>
      <c r="H519"/>
      <c r="M519"/>
    </row>
    <row r="520" spans="1:13" ht="16" customHeight="1" x14ac:dyDescent="0.2">
      <c r="A520" s="52">
        <v>43164</v>
      </c>
      <c r="B520" s="39" t="s">
        <v>27</v>
      </c>
      <c r="C520" s="39" t="s">
        <v>4241</v>
      </c>
      <c r="D520" s="39" t="s">
        <v>1028</v>
      </c>
      <c r="E520" s="53">
        <v>9926.4</v>
      </c>
      <c r="F520" s="39"/>
      <c r="G520" s="39" t="s">
        <v>1339</v>
      </c>
      <c r="H520"/>
      <c r="M520"/>
    </row>
    <row r="521" spans="1:13" ht="16" customHeight="1" x14ac:dyDescent="0.2">
      <c r="A521" s="52">
        <v>43164</v>
      </c>
      <c r="B521" s="39" t="s">
        <v>252</v>
      </c>
      <c r="C521" s="39" t="s">
        <v>468</v>
      </c>
      <c r="D521" s="39" t="s">
        <v>1029</v>
      </c>
      <c r="E521" s="53">
        <v>192.8</v>
      </c>
      <c r="F521" s="39"/>
      <c r="G521" s="39" t="s">
        <v>1339</v>
      </c>
      <c r="H521"/>
      <c r="M521"/>
    </row>
    <row r="522" spans="1:13" ht="16" customHeight="1" x14ac:dyDescent="0.2">
      <c r="A522" s="52">
        <v>43164</v>
      </c>
      <c r="B522" s="39" t="s">
        <v>252</v>
      </c>
      <c r="C522" s="39" t="s">
        <v>468</v>
      </c>
      <c r="D522" s="39" t="s">
        <v>1030</v>
      </c>
      <c r="E522" s="53">
        <v>189.3</v>
      </c>
      <c r="F522" s="39"/>
      <c r="G522" s="39" t="s">
        <v>1339</v>
      </c>
      <c r="H522"/>
      <c r="M522"/>
    </row>
    <row r="523" spans="1:13" ht="16" customHeight="1" x14ac:dyDescent="0.2">
      <c r="A523" s="52">
        <v>43164</v>
      </c>
      <c r="B523" s="39" t="s">
        <v>252</v>
      </c>
      <c r="C523" s="39" t="s">
        <v>468</v>
      </c>
      <c r="D523" s="39" t="s">
        <v>1031</v>
      </c>
      <c r="E523" s="53">
        <v>155.55000000000001</v>
      </c>
      <c r="F523" s="39"/>
      <c r="G523" s="39" t="s">
        <v>1339</v>
      </c>
      <c r="H523"/>
      <c r="M523"/>
    </row>
    <row r="524" spans="1:13" ht="16" customHeight="1" x14ac:dyDescent="0.2">
      <c r="A524" s="52">
        <v>43164</v>
      </c>
      <c r="B524" s="39" t="s">
        <v>252</v>
      </c>
      <c r="C524" s="39" t="s">
        <v>468</v>
      </c>
      <c r="D524" s="39" t="s">
        <v>1032</v>
      </c>
      <c r="E524" s="53">
        <v>116</v>
      </c>
      <c r="F524" s="39"/>
      <c r="G524" s="39" t="s">
        <v>1339</v>
      </c>
      <c r="H524"/>
      <c r="M524"/>
    </row>
    <row r="525" spans="1:13" ht="16" customHeight="1" x14ac:dyDescent="0.2">
      <c r="A525" s="52">
        <v>43164</v>
      </c>
      <c r="B525" s="39" t="s">
        <v>252</v>
      </c>
      <c r="C525" s="39" t="s">
        <v>468</v>
      </c>
      <c r="D525" s="39" t="s">
        <v>1033</v>
      </c>
      <c r="E525" s="53">
        <v>72.5</v>
      </c>
      <c r="F525" s="39"/>
      <c r="G525" s="39" t="s">
        <v>1339</v>
      </c>
      <c r="H525"/>
      <c r="M525"/>
    </row>
    <row r="526" spans="1:13" ht="16" customHeight="1" x14ac:dyDescent="0.2">
      <c r="A526" s="52">
        <v>43164</v>
      </c>
      <c r="B526" s="39" t="s">
        <v>252</v>
      </c>
      <c r="C526" s="39" t="s">
        <v>468</v>
      </c>
      <c r="D526" s="39" t="s">
        <v>1034</v>
      </c>
      <c r="E526" s="53">
        <v>58</v>
      </c>
      <c r="F526" s="39"/>
      <c r="G526" s="39" t="s">
        <v>1339</v>
      </c>
      <c r="H526"/>
      <c r="M526"/>
    </row>
    <row r="527" spans="1:13" ht="16" customHeight="1" x14ac:dyDescent="0.2">
      <c r="A527" s="52">
        <v>43164</v>
      </c>
      <c r="B527" s="39" t="s">
        <v>252</v>
      </c>
      <c r="C527" s="39" t="s">
        <v>468</v>
      </c>
      <c r="D527" s="39" t="s">
        <v>1035</v>
      </c>
      <c r="E527" s="53">
        <v>58</v>
      </c>
      <c r="F527" s="39"/>
      <c r="G527" s="39" t="s">
        <v>1339</v>
      </c>
      <c r="H527"/>
      <c r="M527"/>
    </row>
    <row r="528" spans="1:13" ht="16" customHeight="1" x14ac:dyDescent="0.2">
      <c r="A528" s="52">
        <v>43164</v>
      </c>
      <c r="B528" s="39" t="s">
        <v>163</v>
      </c>
      <c r="C528" s="39" t="s">
        <v>432</v>
      </c>
      <c r="D528" s="39" t="s">
        <v>1036</v>
      </c>
      <c r="E528" s="53">
        <v>460</v>
      </c>
      <c r="F528" s="39"/>
      <c r="G528" s="39" t="s">
        <v>1339</v>
      </c>
      <c r="H528"/>
      <c r="M528"/>
    </row>
    <row r="529" spans="1:13" ht="16" customHeight="1" x14ac:dyDescent="0.2">
      <c r="A529" s="52">
        <v>43164</v>
      </c>
      <c r="B529" s="39" t="s">
        <v>130</v>
      </c>
      <c r="C529" s="39" t="s">
        <v>4298</v>
      </c>
      <c r="D529" s="39" t="s">
        <v>1037</v>
      </c>
      <c r="E529" s="53">
        <v>50</v>
      </c>
      <c r="F529" s="39"/>
      <c r="G529" s="39" t="s">
        <v>1339</v>
      </c>
      <c r="H529"/>
      <c r="M529"/>
    </row>
    <row r="530" spans="1:13" ht="16" customHeight="1" x14ac:dyDescent="0.2">
      <c r="A530" s="52">
        <v>43164</v>
      </c>
      <c r="B530" s="39" t="s">
        <v>28</v>
      </c>
      <c r="C530" s="39" t="s">
        <v>4242</v>
      </c>
      <c r="D530" s="39" t="s">
        <v>1038</v>
      </c>
      <c r="E530" s="53">
        <v>8448</v>
      </c>
      <c r="F530" s="39"/>
      <c r="G530" s="39" t="s">
        <v>1339</v>
      </c>
      <c r="H530"/>
      <c r="M530"/>
    </row>
    <row r="531" spans="1:13" ht="16" customHeight="1" x14ac:dyDescent="0.2">
      <c r="A531" s="52">
        <v>43164</v>
      </c>
      <c r="B531" s="39" t="s">
        <v>254</v>
      </c>
      <c r="C531" s="39" t="s">
        <v>4364</v>
      </c>
      <c r="D531" s="39" t="s">
        <v>1039</v>
      </c>
      <c r="E531" s="53">
        <v>860</v>
      </c>
      <c r="F531" s="39"/>
      <c r="G531" s="39" t="s">
        <v>1341</v>
      </c>
      <c r="H531"/>
      <c r="M531"/>
    </row>
    <row r="532" spans="1:13" ht="16" customHeight="1" x14ac:dyDescent="0.2">
      <c r="A532" s="52">
        <v>43164</v>
      </c>
      <c r="B532" s="39" t="s">
        <v>86</v>
      </c>
      <c r="C532" s="39" t="s">
        <v>4271</v>
      </c>
      <c r="D532" s="39" t="s">
        <v>1040</v>
      </c>
      <c r="E532" s="53">
        <v>100</v>
      </c>
      <c r="F532" s="39"/>
      <c r="G532" s="39" t="s">
        <v>1339</v>
      </c>
      <c r="H532"/>
      <c r="M532"/>
    </row>
    <row r="533" spans="1:13" ht="16" customHeight="1" x14ac:dyDescent="0.2">
      <c r="A533" s="52">
        <v>43164</v>
      </c>
      <c r="B533" s="39" t="s">
        <v>96</v>
      </c>
      <c r="C533" s="39" t="s">
        <v>4275</v>
      </c>
      <c r="D533" s="39" t="s">
        <v>1041</v>
      </c>
      <c r="E533" s="53">
        <v>914.38</v>
      </c>
      <c r="F533" s="39"/>
      <c r="G533" s="39" t="s">
        <v>1339</v>
      </c>
      <c r="H533"/>
      <c r="M533"/>
    </row>
    <row r="534" spans="1:13" ht="16" customHeight="1" x14ac:dyDescent="0.2">
      <c r="A534" s="52">
        <v>43164</v>
      </c>
      <c r="B534" s="39" t="s">
        <v>292</v>
      </c>
      <c r="C534" s="39" t="s">
        <v>4375</v>
      </c>
      <c r="D534" s="39" t="s">
        <v>1042</v>
      </c>
      <c r="E534" s="53">
        <v>3000</v>
      </c>
      <c r="F534" s="39"/>
      <c r="G534" s="39" t="s">
        <v>1340</v>
      </c>
      <c r="H534"/>
      <c r="M534"/>
    </row>
    <row r="535" spans="1:13" ht="16" customHeight="1" x14ac:dyDescent="0.2">
      <c r="A535" s="52">
        <v>43164</v>
      </c>
      <c r="B535" s="39" t="s">
        <v>29</v>
      </c>
      <c r="C535" s="39" t="s">
        <v>4243</v>
      </c>
      <c r="D535" s="39" t="s">
        <v>1043</v>
      </c>
      <c r="E535" s="53">
        <v>9856.0000000000018</v>
      </c>
      <c r="F535" s="39"/>
      <c r="G535" s="39" t="s">
        <v>1339</v>
      </c>
      <c r="H535"/>
      <c r="M535"/>
    </row>
    <row r="536" spans="1:13" ht="16" customHeight="1" x14ac:dyDescent="0.2">
      <c r="A536" s="52">
        <v>43164</v>
      </c>
      <c r="B536" s="39" t="s">
        <v>57</v>
      </c>
      <c r="C536" s="39" t="s">
        <v>381</v>
      </c>
      <c r="D536" s="39" t="s">
        <v>1044</v>
      </c>
      <c r="E536" s="53">
        <v>5739</v>
      </c>
      <c r="F536" s="39"/>
      <c r="G536" s="39" t="s">
        <v>1339</v>
      </c>
      <c r="H536"/>
      <c r="M536"/>
    </row>
    <row r="537" spans="1:13" ht="16" customHeight="1" x14ac:dyDescent="0.2">
      <c r="A537" s="52">
        <v>43164</v>
      </c>
      <c r="B537" s="39" t="s">
        <v>293</v>
      </c>
      <c r="C537" s="39" t="s">
        <v>4376</v>
      </c>
      <c r="D537" s="39" t="s">
        <v>1045</v>
      </c>
      <c r="E537" s="53">
        <v>75</v>
      </c>
      <c r="F537" s="39"/>
      <c r="G537" s="39" t="s">
        <v>1340</v>
      </c>
      <c r="H537"/>
      <c r="M537"/>
    </row>
    <row r="538" spans="1:13" ht="16" customHeight="1" x14ac:dyDescent="0.2">
      <c r="A538" s="52">
        <v>43164</v>
      </c>
      <c r="B538" s="39" t="s">
        <v>294</v>
      </c>
      <c r="C538" s="39" t="s">
        <v>4377</v>
      </c>
      <c r="D538" s="39" t="s">
        <v>1046</v>
      </c>
      <c r="E538" s="53">
        <v>400</v>
      </c>
      <c r="F538" s="39"/>
      <c r="G538" s="39" t="s">
        <v>1340</v>
      </c>
      <c r="H538"/>
      <c r="M538"/>
    </row>
    <row r="539" spans="1:13" ht="16" customHeight="1" x14ac:dyDescent="0.2">
      <c r="A539" s="52">
        <v>43165</v>
      </c>
      <c r="B539" s="39" t="s">
        <v>100</v>
      </c>
      <c r="C539" s="39" t="s">
        <v>403</v>
      </c>
      <c r="D539" s="39" t="s">
        <v>1047</v>
      </c>
      <c r="E539" s="53">
        <v>6547</v>
      </c>
      <c r="F539" s="39"/>
      <c r="G539" s="39" t="s">
        <v>1339</v>
      </c>
      <c r="H539"/>
      <c r="M539"/>
    </row>
    <row r="540" spans="1:13" ht="16" customHeight="1" x14ac:dyDescent="0.2">
      <c r="A540" s="52">
        <v>43165</v>
      </c>
      <c r="B540" s="39" t="s">
        <v>100</v>
      </c>
      <c r="C540" s="39" t="s">
        <v>403</v>
      </c>
      <c r="D540" s="39" t="s">
        <v>1048</v>
      </c>
      <c r="E540" s="53">
        <v>4484</v>
      </c>
      <c r="F540" s="39"/>
      <c r="G540" s="39" t="s">
        <v>1339</v>
      </c>
      <c r="H540"/>
      <c r="M540"/>
    </row>
    <row r="541" spans="1:13" ht="16" customHeight="1" x14ac:dyDescent="0.2">
      <c r="A541" s="52">
        <v>43165</v>
      </c>
      <c r="B541" s="39" t="s">
        <v>93</v>
      </c>
      <c r="C541" s="39" t="s">
        <v>4273</v>
      </c>
      <c r="D541" s="39" t="s">
        <v>1049</v>
      </c>
      <c r="E541" s="53">
        <v>13650</v>
      </c>
      <c r="F541" s="39"/>
      <c r="G541" s="39" t="s">
        <v>1339</v>
      </c>
      <c r="H541"/>
      <c r="M541"/>
    </row>
    <row r="542" spans="1:13" ht="16" customHeight="1" x14ac:dyDescent="0.2">
      <c r="A542" s="52">
        <v>43165</v>
      </c>
      <c r="B542" s="39" t="s">
        <v>139</v>
      </c>
      <c r="C542" s="39" t="s">
        <v>4303</v>
      </c>
      <c r="D542" s="39" t="s">
        <v>1050</v>
      </c>
      <c r="E542" s="53">
        <v>183.75</v>
      </c>
      <c r="F542" s="39"/>
      <c r="G542" s="39" t="s">
        <v>1339</v>
      </c>
      <c r="H542"/>
      <c r="M542"/>
    </row>
    <row r="543" spans="1:13" ht="16" customHeight="1" x14ac:dyDescent="0.2">
      <c r="A543" s="52">
        <v>43165</v>
      </c>
      <c r="B543" s="39" t="s">
        <v>53</v>
      </c>
      <c r="C543" s="39" t="s">
        <v>377</v>
      </c>
      <c r="D543" s="39" t="s">
        <v>1051</v>
      </c>
      <c r="E543" s="53">
        <v>1982.43</v>
      </c>
      <c r="F543" s="39"/>
      <c r="G543" s="39" t="s">
        <v>1339</v>
      </c>
      <c r="H543"/>
      <c r="M543"/>
    </row>
    <row r="544" spans="1:13" ht="16" customHeight="1" x14ac:dyDescent="0.2">
      <c r="A544" s="52">
        <v>43165</v>
      </c>
      <c r="B544" s="39" t="s">
        <v>45</v>
      </c>
      <c r="C544" s="39" t="s">
        <v>372</v>
      </c>
      <c r="D544" s="39" t="s">
        <v>1052</v>
      </c>
      <c r="E544" s="53">
        <v>78.960000000000008</v>
      </c>
      <c r="F544" s="39"/>
      <c r="G544" s="39" t="s">
        <v>1339</v>
      </c>
      <c r="H544"/>
      <c r="M544"/>
    </row>
    <row r="545" spans="1:13" ht="16" customHeight="1" x14ac:dyDescent="0.2">
      <c r="A545" s="52">
        <v>43165</v>
      </c>
      <c r="B545" s="39" t="s">
        <v>75</v>
      </c>
      <c r="C545" s="39" t="s">
        <v>390</v>
      </c>
      <c r="D545" s="39" t="s">
        <v>1053</v>
      </c>
      <c r="E545" s="53">
        <v>309</v>
      </c>
      <c r="F545" s="39"/>
      <c r="G545" s="39" t="s">
        <v>1342</v>
      </c>
      <c r="H545"/>
      <c r="M545"/>
    </row>
    <row r="546" spans="1:13" ht="16" customHeight="1" x14ac:dyDescent="0.2">
      <c r="A546" s="52">
        <v>43165</v>
      </c>
      <c r="B546" s="39" t="s">
        <v>60</v>
      </c>
      <c r="C546" s="39" t="s">
        <v>4258</v>
      </c>
      <c r="D546" s="39" t="s">
        <v>1054</v>
      </c>
      <c r="E546" s="53">
        <v>600</v>
      </c>
      <c r="F546" s="39"/>
      <c r="G546" s="39" t="s">
        <v>1340</v>
      </c>
      <c r="H546"/>
      <c r="M546"/>
    </row>
    <row r="547" spans="1:13" ht="16" customHeight="1" x14ac:dyDescent="0.2">
      <c r="A547" s="52">
        <v>43165</v>
      </c>
      <c r="B547" s="39" t="s">
        <v>152</v>
      </c>
      <c r="C547" s="39" t="s">
        <v>4307</v>
      </c>
      <c r="D547" s="39" t="s">
        <v>1055</v>
      </c>
      <c r="E547" s="53">
        <v>200</v>
      </c>
      <c r="F547" s="39"/>
      <c r="G547" s="39" t="s">
        <v>1339</v>
      </c>
      <c r="H547"/>
      <c r="M547"/>
    </row>
    <row r="548" spans="1:13" ht="16" customHeight="1" x14ac:dyDescent="0.2">
      <c r="A548" s="52">
        <v>43165</v>
      </c>
      <c r="B548" s="39" t="s">
        <v>55</v>
      </c>
      <c r="C548" s="39" t="s">
        <v>379</v>
      </c>
      <c r="D548" s="39" t="s">
        <v>1056</v>
      </c>
      <c r="E548" s="53">
        <v>1200.8900000000001</v>
      </c>
      <c r="F548" s="39"/>
      <c r="G548" s="39" t="s">
        <v>1339</v>
      </c>
      <c r="H548"/>
      <c r="M548"/>
    </row>
    <row r="549" spans="1:13" ht="16" customHeight="1" x14ac:dyDescent="0.2">
      <c r="A549" s="52">
        <v>43165</v>
      </c>
      <c r="B549" s="39" t="s">
        <v>117</v>
      </c>
      <c r="C549" s="39" t="s">
        <v>406</v>
      </c>
      <c r="D549" s="39" t="s">
        <v>1057</v>
      </c>
      <c r="E549" s="53">
        <v>31.95</v>
      </c>
      <c r="F549" s="39"/>
      <c r="G549" s="39" t="s">
        <v>1339</v>
      </c>
      <c r="H549"/>
      <c r="M549"/>
    </row>
    <row r="550" spans="1:13" ht="16" customHeight="1" x14ac:dyDescent="0.2">
      <c r="A550" s="52">
        <v>43165</v>
      </c>
      <c r="B550" s="39" t="s">
        <v>252</v>
      </c>
      <c r="C550" s="39" t="s">
        <v>468</v>
      </c>
      <c r="D550" s="39" t="s">
        <v>1058</v>
      </c>
      <c r="E550" s="53">
        <v>58</v>
      </c>
      <c r="F550" s="39"/>
      <c r="G550" s="39" t="s">
        <v>1339</v>
      </c>
      <c r="H550"/>
      <c r="M550"/>
    </row>
    <row r="551" spans="1:13" ht="16" customHeight="1" x14ac:dyDescent="0.2">
      <c r="A551" s="52">
        <v>43165</v>
      </c>
      <c r="B551" s="39" t="s">
        <v>252</v>
      </c>
      <c r="C551" s="39" t="s">
        <v>468</v>
      </c>
      <c r="D551" s="39" t="s">
        <v>1059</v>
      </c>
      <c r="E551" s="53">
        <v>58</v>
      </c>
      <c r="F551" s="39"/>
      <c r="G551" s="39" t="s">
        <v>1339</v>
      </c>
      <c r="H551"/>
      <c r="M551"/>
    </row>
    <row r="552" spans="1:13" ht="16" customHeight="1" x14ac:dyDescent="0.2">
      <c r="A552" s="52">
        <v>43165</v>
      </c>
      <c r="B552" s="39" t="s">
        <v>127</v>
      </c>
      <c r="C552" s="39" t="s">
        <v>409</v>
      </c>
      <c r="D552" s="39" t="s">
        <v>1060</v>
      </c>
      <c r="E552" s="53">
        <v>883.13000000000011</v>
      </c>
      <c r="F552" s="39"/>
      <c r="G552" s="39" t="s">
        <v>1339</v>
      </c>
      <c r="H552"/>
      <c r="M552"/>
    </row>
    <row r="553" spans="1:13" ht="16" customHeight="1" x14ac:dyDescent="0.2">
      <c r="A553" s="52">
        <v>43165</v>
      </c>
      <c r="B553" s="39" t="s">
        <v>153</v>
      </c>
      <c r="C553" s="39" t="s">
        <v>4308</v>
      </c>
      <c r="D553" s="39" t="s">
        <v>1061</v>
      </c>
      <c r="E553" s="53">
        <v>54</v>
      </c>
      <c r="F553" s="39"/>
      <c r="G553" s="39" t="s">
        <v>1339</v>
      </c>
      <c r="H553"/>
      <c r="M553"/>
    </row>
    <row r="554" spans="1:13" ht="16" customHeight="1" x14ac:dyDescent="0.2">
      <c r="A554" s="52">
        <v>43165</v>
      </c>
      <c r="B554" s="39" t="s">
        <v>253</v>
      </c>
      <c r="C554" s="39" t="s">
        <v>469</v>
      </c>
      <c r="D554" s="39" t="s">
        <v>1062</v>
      </c>
      <c r="E554" s="53">
        <v>69.58</v>
      </c>
      <c r="F554" s="39"/>
      <c r="G554" s="39" t="s">
        <v>1339</v>
      </c>
      <c r="H554"/>
      <c r="M554"/>
    </row>
    <row r="555" spans="1:13" ht="16" customHeight="1" x14ac:dyDescent="0.2">
      <c r="A555" s="52">
        <v>43165</v>
      </c>
      <c r="B555" s="39" t="s">
        <v>295</v>
      </c>
      <c r="C555" s="39" t="s">
        <v>4378</v>
      </c>
      <c r="D555" s="39" t="s">
        <v>1063</v>
      </c>
      <c r="E555" s="53">
        <v>300</v>
      </c>
      <c r="F555" s="39"/>
      <c r="G555" s="39" t="s">
        <v>1339</v>
      </c>
      <c r="H555"/>
      <c r="M555"/>
    </row>
    <row r="556" spans="1:13" ht="16" customHeight="1" x14ac:dyDescent="0.2">
      <c r="A556" s="52">
        <v>43165</v>
      </c>
      <c r="B556" s="39" t="s">
        <v>130</v>
      </c>
      <c r="C556" s="39" t="s">
        <v>4298</v>
      </c>
      <c r="D556" s="39" t="s">
        <v>1064</v>
      </c>
      <c r="E556" s="53">
        <v>420</v>
      </c>
      <c r="F556" s="39"/>
      <c r="G556" s="39" t="s">
        <v>1339</v>
      </c>
      <c r="H556"/>
      <c r="M556"/>
    </row>
    <row r="557" spans="1:13" ht="16" customHeight="1" x14ac:dyDescent="0.2">
      <c r="A557" s="52">
        <v>43165</v>
      </c>
      <c r="B557" s="39" t="s">
        <v>130</v>
      </c>
      <c r="C557" s="39" t="s">
        <v>4298</v>
      </c>
      <c r="D557" s="39" t="s">
        <v>1065</v>
      </c>
      <c r="E557" s="53">
        <v>200</v>
      </c>
      <c r="F557" s="39"/>
      <c r="G557" s="39" t="s">
        <v>1339</v>
      </c>
      <c r="H557"/>
      <c r="M557"/>
    </row>
    <row r="558" spans="1:13" ht="16" customHeight="1" x14ac:dyDescent="0.2">
      <c r="A558" s="52">
        <v>43165</v>
      </c>
      <c r="B558" s="39" t="s">
        <v>130</v>
      </c>
      <c r="C558" s="39" t="s">
        <v>4298</v>
      </c>
      <c r="D558" s="39" t="s">
        <v>1066</v>
      </c>
      <c r="E558" s="53">
        <v>110</v>
      </c>
      <c r="F558" s="39"/>
      <c r="G558" s="39" t="s">
        <v>1339</v>
      </c>
      <c r="H558"/>
      <c r="M558"/>
    </row>
    <row r="559" spans="1:13" ht="16" customHeight="1" x14ac:dyDescent="0.2">
      <c r="A559" s="52">
        <v>43165</v>
      </c>
      <c r="B559" s="39" t="s">
        <v>130</v>
      </c>
      <c r="C559" s="39" t="s">
        <v>4298</v>
      </c>
      <c r="D559" s="39" t="s">
        <v>1067</v>
      </c>
      <c r="E559" s="53">
        <v>35</v>
      </c>
      <c r="F559" s="39"/>
      <c r="G559" s="39" t="s">
        <v>1339</v>
      </c>
      <c r="H559"/>
      <c r="M559"/>
    </row>
    <row r="560" spans="1:13" ht="16" customHeight="1" x14ac:dyDescent="0.2">
      <c r="A560" s="52">
        <v>43165</v>
      </c>
      <c r="B560" s="39" t="s">
        <v>130</v>
      </c>
      <c r="C560" s="39" t="s">
        <v>4298</v>
      </c>
      <c r="D560" s="39" t="s">
        <v>1068</v>
      </c>
      <c r="E560" s="53">
        <v>25</v>
      </c>
      <c r="F560" s="39"/>
      <c r="G560" s="39" t="s">
        <v>1339</v>
      </c>
      <c r="H560"/>
      <c r="M560"/>
    </row>
    <row r="561" spans="1:13" ht="16" customHeight="1" x14ac:dyDescent="0.2">
      <c r="A561" s="52">
        <v>43165</v>
      </c>
      <c r="B561" s="39" t="s">
        <v>82</v>
      </c>
      <c r="C561" s="39" t="s">
        <v>4269</v>
      </c>
      <c r="D561" s="39" t="s">
        <v>1069</v>
      </c>
      <c r="E561" s="53">
        <v>12596</v>
      </c>
      <c r="F561" s="39"/>
      <c r="G561" s="39" t="s">
        <v>1339</v>
      </c>
      <c r="H561"/>
      <c r="M561"/>
    </row>
    <row r="562" spans="1:13" ht="16" customHeight="1" x14ac:dyDescent="0.2">
      <c r="A562" s="52">
        <v>43165</v>
      </c>
      <c r="B562" s="39" t="s">
        <v>296</v>
      </c>
      <c r="C562" s="39" t="s">
        <v>497</v>
      </c>
      <c r="D562" s="39" t="s">
        <v>1070</v>
      </c>
      <c r="E562" s="53">
        <v>17989.989999999998</v>
      </c>
      <c r="F562" s="39"/>
      <c r="G562" s="39" t="s">
        <v>1339</v>
      </c>
      <c r="H562"/>
      <c r="M562"/>
    </row>
    <row r="563" spans="1:13" ht="16" customHeight="1" x14ac:dyDescent="0.2">
      <c r="A563" s="52">
        <v>43165</v>
      </c>
      <c r="B563" s="39" t="s">
        <v>297</v>
      </c>
      <c r="C563" s="39" t="s">
        <v>498</v>
      </c>
      <c r="D563" s="39" t="s">
        <v>1071</v>
      </c>
      <c r="E563" s="53">
        <v>1200</v>
      </c>
      <c r="F563" s="39"/>
      <c r="G563" s="39" t="s">
        <v>1340</v>
      </c>
      <c r="H563"/>
      <c r="M563"/>
    </row>
    <row r="564" spans="1:13" ht="16" customHeight="1" x14ac:dyDescent="0.2">
      <c r="A564" s="52">
        <v>43165</v>
      </c>
      <c r="B564" s="39" t="s">
        <v>236</v>
      </c>
      <c r="C564" s="39" t="s">
        <v>4351</v>
      </c>
      <c r="D564" s="39" t="s">
        <v>1072</v>
      </c>
      <c r="E564" s="53">
        <v>17214.829999999998</v>
      </c>
      <c r="F564" s="39"/>
      <c r="G564" s="39" t="s">
        <v>1339</v>
      </c>
      <c r="H564"/>
      <c r="M564"/>
    </row>
    <row r="565" spans="1:13" ht="16" customHeight="1" x14ac:dyDescent="0.2">
      <c r="A565" s="52">
        <v>43165</v>
      </c>
      <c r="B565" s="39" t="s">
        <v>254</v>
      </c>
      <c r="C565" s="39" t="s">
        <v>4364</v>
      </c>
      <c r="D565" s="39" t="s">
        <v>1073</v>
      </c>
      <c r="E565" s="53">
        <v>380</v>
      </c>
      <c r="F565" s="39"/>
      <c r="G565" s="39" t="s">
        <v>1341</v>
      </c>
      <c r="H565"/>
      <c r="M565"/>
    </row>
    <row r="566" spans="1:13" ht="16" customHeight="1" x14ac:dyDescent="0.2">
      <c r="A566" s="52">
        <v>43165</v>
      </c>
      <c r="B566" s="39" t="s">
        <v>164</v>
      </c>
      <c r="C566" s="39" t="s">
        <v>433</v>
      </c>
      <c r="D566" s="39" t="s">
        <v>1074</v>
      </c>
      <c r="E566" s="53">
        <v>975.36</v>
      </c>
      <c r="F566" s="39"/>
      <c r="G566" s="39" t="s">
        <v>1341</v>
      </c>
      <c r="H566"/>
      <c r="M566"/>
    </row>
    <row r="567" spans="1:13" ht="16" customHeight="1" x14ac:dyDescent="0.2">
      <c r="A567" s="52">
        <v>43165</v>
      </c>
      <c r="B567" s="39" t="s">
        <v>87</v>
      </c>
      <c r="C567" s="39" t="s">
        <v>395</v>
      </c>
      <c r="D567" s="39" t="s">
        <v>1075</v>
      </c>
      <c r="E567" s="53">
        <v>2416.6799999999998</v>
      </c>
      <c r="F567" s="39"/>
      <c r="G567" s="39" t="s">
        <v>1341</v>
      </c>
      <c r="H567"/>
      <c r="M567"/>
    </row>
    <row r="568" spans="1:13" ht="16" customHeight="1" x14ac:dyDescent="0.2">
      <c r="A568" s="52">
        <v>43165</v>
      </c>
      <c r="B568" s="39" t="s">
        <v>161</v>
      </c>
      <c r="C568" s="39" t="s">
        <v>431</v>
      </c>
      <c r="D568" s="39" t="s">
        <v>1076</v>
      </c>
      <c r="E568" s="53">
        <v>722</v>
      </c>
      <c r="F568" s="39"/>
      <c r="G568" s="39" t="s">
        <v>1339</v>
      </c>
      <c r="H568"/>
      <c r="M568"/>
    </row>
    <row r="569" spans="1:13" ht="16" customHeight="1" x14ac:dyDescent="0.2">
      <c r="A569" s="52">
        <v>43165</v>
      </c>
      <c r="B569" s="39" t="s">
        <v>165</v>
      </c>
      <c r="C569" s="39" t="s">
        <v>434</v>
      </c>
      <c r="D569" s="39" t="s">
        <v>1077</v>
      </c>
      <c r="E569" s="53">
        <v>4978.5200000000004</v>
      </c>
      <c r="F569" s="39"/>
      <c r="G569" s="39" t="s">
        <v>1339</v>
      </c>
      <c r="H569"/>
      <c r="M569"/>
    </row>
    <row r="570" spans="1:13" ht="16" customHeight="1" x14ac:dyDescent="0.2">
      <c r="A570" s="52">
        <v>43165</v>
      </c>
      <c r="B570" s="39" t="s">
        <v>298</v>
      </c>
      <c r="C570" s="39" t="s">
        <v>499</v>
      </c>
      <c r="D570" s="39" t="s">
        <v>1078</v>
      </c>
      <c r="E570" s="53">
        <v>2918</v>
      </c>
      <c r="F570" s="39"/>
      <c r="G570" s="39" t="s">
        <v>1339</v>
      </c>
      <c r="H570"/>
      <c r="M570"/>
    </row>
    <row r="571" spans="1:13" ht="16" customHeight="1" x14ac:dyDescent="0.2">
      <c r="A571" s="52">
        <v>43165</v>
      </c>
      <c r="B571" s="39" t="s">
        <v>299</v>
      </c>
      <c r="C571" s="39" t="s">
        <v>500</v>
      </c>
      <c r="D571" s="39" t="s">
        <v>1079</v>
      </c>
      <c r="E571" s="53">
        <v>3000</v>
      </c>
      <c r="F571" s="39"/>
      <c r="G571" s="39" t="s">
        <v>1339</v>
      </c>
      <c r="H571"/>
      <c r="M571"/>
    </row>
    <row r="572" spans="1:13" ht="16" customHeight="1" x14ac:dyDescent="0.2">
      <c r="A572" s="52">
        <v>43165</v>
      </c>
      <c r="B572" s="39" t="s">
        <v>300</v>
      </c>
      <c r="C572" s="39" t="s">
        <v>4379</v>
      </c>
      <c r="D572" s="39" t="s">
        <v>1080</v>
      </c>
      <c r="E572" s="53">
        <v>1500</v>
      </c>
      <c r="F572" s="39"/>
      <c r="G572" s="39" t="s">
        <v>1340</v>
      </c>
      <c r="H572"/>
      <c r="M572"/>
    </row>
    <row r="573" spans="1:13" ht="16" customHeight="1" x14ac:dyDescent="0.2">
      <c r="A573" s="52">
        <v>43166</v>
      </c>
      <c r="B573" s="39" t="s">
        <v>140</v>
      </c>
      <c r="C573" s="39" t="s">
        <v>4304</v>
      </c>
      <c r="D573" s="39" t="s">
        <v>1081</v>
      </c>
      <c r="E573" s="53">
        <v>375</v>
      </c>
      <c r="F573" s="39"/>
      <c r="G573" s="39" t="s">
        <v>1339</v>
      </c>
      <c r="H573"/>
      <c r="M573"/>
    </row>
    <row r="574" spans="1:13" ht="16" customHeight="1" x14ac:dyDescent="0.2">
      <c r="A574" s="52">
        <v>43166</v>
      </c>
      <c r="B574" s="39" t="s">
        <v>301</v>
      </c>
      <c r="C574" s="39" t="s">
        <v>4380</v>
      </c>
      <c r="D574" s="39" t="s">
        <v>1082</v>
      </c>
      <c r="E574" s="53">
        <v>1600</v>
      </c>
      <c r="F574" s="39"/>
      <c r="G574" s="39" t="s">
        <v>1340</v>
      </c>
      <c r="H574"/>
      <c r="M574"/>
    </row>
    <row r="575" spans="1:13" ht="16" customHeight="1" x14ac:dyDescent="0.2">
      <c r="A575" s="52">
        <v>43166</v>
      </c>
      <c r="B575" s="39" t="s">
        <v>302</v>
      </c>
      <c r="C575" s="39" t="s">
        <v>501</v>
      </c>
      <c r="D575" s="39" t="s">
        <v>1083</v>
      </c>
      <c r="E575" s="53">
        <v>1700</v>
      </c>
      <c r="F575" s="39"/>
      <c r="G575" s="39" t="s">
        <v>1339</v>
      </c>
      <c r="H575"/>
      <c r="M575"/>
    </row>
    <row r="576" spans="1:13" ht="16" customHeight="1" x14ac:dyDescent="0.2">
      <c r="A576" s="52">
        <v>43166</v>
      </c>
      <c r="B576" s="39" t="s">
        <v>302</v>
      </c>
      <c r="C576" s="39" t="s">
        <v>501</v>
      </c>
      <c r="D576" s="39" t="s">
        <v>1084</v>
      </c>
      <c r="E576" s="53">
        <v>800</v>
      </c>
      <c r="F576" s="39"/>
      <c r="G576" s="39" t="s">
        <v>1339</v>
      </c>
      <c r="H576"/>
      <c r="M576"/>
    </row>
    <row r="577" spans="1:13" ht="16" customHeight="1" x14ac:dyDescent="0.2">
      <c r="A577" s="52">
        <v>43166</v>
      </c>
      <c r="B577" s="39" t="s">
        <v>75</v>
      </c>
      <c r="C577" s="39" t="s">
        <v>390</v>
      </c>
      <c r="D577" s="39" t="s">
        <v>1085</v>
      </c>
      <c r="E577" s="53">
        <v>7335</v>
      </c>
      <c r="F577" s="39"/>
      <c r="G577" s="39" t="s">
        <v>1342</v>
      </c>
      <c r="H577"/>
      <c r="M577"/>
    </row>
    <row r="578" spans="1:13" ht="16" customHeight="1" x14ac:dyDescent="0.2">
      <c r="A578" s="52">
        <v>43166</v>
      </c>
      <c r="B578" s="39" t="s">
        <v>75</v>
      </c>
      <c r="C578" s="39" t="s">
        <v>390</v>
      </c>
      <c r="D578" s="39" t="s">
        <v>1086</v>
      </c>
      <c r="E578" s="53">
        <v>3607</v>
      </c>
      <c r="F578" s="39"/>
      <c r="G578" s="39" t="s">
        <v>1342</v>
      </c>
      <c r="H578"/>
      <c r="M578"/>
    </row>
    <row r="579" spans="1:13" ht="16" customHeight="1" x14ac:dyDescent="0.2">
      <c r="A579" s="52">
        <v>43166</v>
      </c>
      <c r="B579" s="39" t="s">
        <v>75</v>
      </c>
      <c r="C579" s="39" t="s">
        <v>390</v>
      </c>
      <c r="D579" s="39" t="s">
        <v>1087</v>
      </c>
      <c r="E579" s="53">
        <v>2880</v>
      </c>
      <c r="F579" s="39"/>
      <c r="G579" s="39" t="s">
        <v>1342</v>
      </c>
      <c r="H579"/>
      <c r="M579"/>
    </row>
    <row r="580" spans="1:13" ht="16" customHeight="1" x14ac:dyDescent="0.2">
      <c r="A580" s="52">
        <v>43166</v>
      </c>
      <c r="B580" s="39" t="s">
        <v>75</v>
      </c>
      <c r="C580" s="39" t="s">
        <v>390</v>
      </c>
      <c r="D580" s="39" t="s">
        <v>1088</v>
      </c>
      <c r="E580" s="53">
        <v>2328</v>
      </c>
      <c r="F580" s="39"/>
      <c r="G580" s="39" t="s">
        <v>1342</v>
      </c>
      <c r="H580"/>
      <c r="M580"/>
    </row>
    <row r="581" spans="1:13" ht="16" customHeight="1" x14ac:dyDescent="0.2">
      <c r="A581" s="52">
        <v>43166</v>
      </c>
      <c r="B581" s="39" t="s">
        <v>75</v>
      </c>
      <c r="C581" s="39" t="s">
        <v>390</v>
      </c>
      <c r="D581" s="39" t="s">
        <v>1089</v>
      </c>
      <c r="E581" s="53">
        <v>1838</v>
      </c>
      <c r="F581" s="39"/>
      <c r="G581" s="39" t="s">
        <v>1342</v>
      </c>
      <c r="H581"/>
      <c r="M581"/>
    </row>
    <row r="582" spans="1:13" ht="16" customHeight="1" x14ac:dyDescent="0.2">
      <c r="A582" s="52">
        <v>43166</v>
      </c>
      <c r="B582" s="39" t="s">
        <v>75</v>
      </c>
      <c r="C582" s="39" t="s">
        <v>390</v>
      </c>
      <c r="D582" s="39" t="s">
        <v>1090</v>
      </c>
      <c r="E582" s="53">
        <v>720</v>
      </c>
      <c r="F582" s="39"/>
      <c r="G582" s="39" t="s">
        <v>1342</v>
      </c>
      <c r="H582"/>
      <c r="M582"/>
    </row>
    <row r="583" spans="1:13" ht="16" customHeight="1" x14ac:dyDescent="0.2">
      <c r="A583" s="52">
        <v>43166</v>
      </c>
      <c r="B583" s="39" t="s">
        <v>75</v>
      </c>
      <c r="C583" s="39" t="s">
        <v>390</v>
      </c>
      <c r="D583" s="39" t="s">
        <v>1091</v>
      </c>
      <c r="E583" s="53">
        <v>485</v>
      </c>
      <c r="F583" s="39"/>
      <c r="G583" s="39" t="s">
        <v>1342</v>
      </c>
      <c r="H583"/>
      <c r="M583"/>
    </row>
    <row r="584" spans="1:13" ht="16" customHeight="1" x14ac:dyDescent="0.2">
      <c r="A584" s="52">
        <v>43166</v>
      </c>
      <c r="B584" s="39" t="s">
        <v>152</v>
      </c>
      <c r="C584" s="39" t="s">
        <v>4307</v>
      </c>
      <c r="D584" s="39" t="s">
        <v>1092</v>
      </c>
      <c r="E584" s="53">
        <v>150</v>
      </c>
      <c r="F584" s="39"/>
      <c r="G584" s="39" t="s">
        <v>1339</v>
      </c>
      <c r="H584"/>
      <c r="M584"/>
    </row>
    <row r="585" spans="1:13" ht="16" customHeight="1" x14ac:dyDescent="0.2">
      <c r="A585" s="52">
        <v>43166</v>
      </c>
      <c r="B585" s="39" t="s">
        <v>55</v>
      </c>
      <c r="C585" s="39" t="s">
        <v>379</v>
      </c>
      <c r="D585" s="39" t="s">
        <v>1093</v>
      </c>
      <c r="E585" s="53">
        <v>120</v>
      </c>
      <c r="F585" s="39"/>
      <c r="G585" s="39" t="s">
        <v>1339</v>
      </c>
      <c r="H585"/>
      <c r="M585"/>
    </row>
    <row r="586" spans="1:13" ht="16" customHeight="1" x14ac:dyDescent="0.2">
      <c r="A586" s="52">
        <v>43166</v>
      </c>
      <c r="B586" s="39" t="s">
        <v>117</v>
      </c>
      <c r="C586" s="39" t="s">
        <v>406</v>
      </c>
      <c r="D586" s="39" t="s">
        <v>1094</v>
      </c>
      <c r="E586" s="53">
        <v>1949.2700000000004</v>
      </c>
      <c r="F586" s="39"/>
      <c r="G586" s="39" t="s">
        <v>1339</v>
      </c>
      <c r="H586"/>
      <c r="M586"/>
    </row>
    <row r="587" spans="1:13" ht="16" customHeight="1" x14ac:dyDescent="0.2">
      <c r="A587" s="52">
        <v>43166</v>
      </c>
      <c r="B587" s="39" t="s">
        <v>303</v>
      </c>
      <c r="C587" s="39" t="s">
        <v>502</v>
      </c>
      <c r="D587" s="39" t="s">
        <v>1095</v>
      </c>
      <c r="E587" s="53">
        <v>5538</v>
      </c>
      <c r="F587" s="39"/>
      <c r="G587" s="39" t="s">
        <v>1339</v>
      </c>
      <c r="H587"/>
      <c r="M587"/>
    </row>
    <row r="588" spans="1:13" ht="16" customHeight="1" x14ac:dyDescent="0.2">
      <c r="A588" s="52">
        <v>43166</v>
      </c>
      <c r="B588" s="39" t="s">
        <v>303</v>
      </c>
      <c r="C588" s="39" t="s">
        <v>502</v>
      </c>
      <c r="D588" s="39" t="s">
        <v>1096</v>
      </c>
      <c r="E588" s="53">
        <v>3510</v>
      </c>
      <c r="F588" s="39"/>
      <c r="G588" s="39" t="s">
        <v>1339</v>
      </c>
      <c r="H588"/>
      <c r="M588"/>
    </row>
    <row r="589" spans="1:13" ht="16" customHeight="1" x14ac:dyDescent="0.2">
      <c r="A589" s="52">
        <v>43166</v>
      </c>
      <c r="B589" s="39" t="s">
        <v>303</v>
      </c>
      <c r="C589" s="39" t="s">
        <v>502</v>
      </c>
      <c r="D589" s="39" t="s">
        <v>1097</v>
      </c>
      <c r="E589" s="53">
        <v>132</v>
      </c>
      <c r="F589" s="39"/>
      <c r="G589" s="39" t="s">
        <v>1339</v>
      </c>
      <c r="H589"/>
      <c r="M589"/>
    </row>
    <row r="590" spans="1:13" ht="16" customHeight="1" x14ac:dyDescent="0.2">
      <c r="A590" s="52">
        <v>43166</v>
      </c>
      <c r="B590" s="39" t="s">
        <v>127</v>
      </c>
      <c r="C590" s="39" t="s">
        <v>409</v>
      </c>
      <c r="D590" s="39" t="s">
        <v>1098</v>
      </c>
      <c r="E590" s="53">
        <v>1675</v>
      </c>
      <c r="F590" s="39"/>
      <c r="G590" s="39" t="s">
        <v>1339</v>
      </c>
      <c r="H590"/>
      <c r="M590"/>
    </row>
    <row r="591" spans="1:13" ht="16" customHeight="1" x14ac:dyDescent="0.2">
      <c r="A591" s="52">
        <v>43166</v>
      </c>
      <c r="B591" s="39" t="s">
        <v>128</v>
      </c>
      <c r="C591" s="39" t="s">
        <v>410</v>
      </c>
      <c r="D591" s="39" t="s">
        <v>1099</v>
      </c>
      <c r="E591" s="53">
        <v>7739.82</v>
      </c>
      <c r="F591" s="39"/>
      <c r="G591" s="39" t="s">
        <v>1339</v>
      </c>
      <c r="H591"/>
      <c r="M591"/>
    </row>
    <row r="592" spans="1:13" ht="16" customHeight="1" x14ac:dyDescent="0.2">
      <c r="A592" s="52">
        <v>43166</v>
      </c>
      <c r="B592" s="39" t="s">
        <v>128</v>
      </c>
      <c r="C592" s="39" t="s">
        <v>410</v>
      </c>
      <c r="D592" s="39" t="s">
        <v>1100</v>
      </c>
      <c r="E592" s="53">
        <v>850</v>
      </c>
      <c r="F592" s="39"/>
      <c r="G592" s="39" t="s">
        <v>1339</v>
      </c>
      <c r="H592"/>
      <c r="M592"/>
    </row>
    <row r="593" spans="1:13" ht="16" customHeight="1" x14ac:dyDescent="0.2">
      <c r="A593" s="52">
        <v>43166</v>
      </c>
      <c r="B593" s="39" t="s">
        <v>178</v>
      </c>
      <c r="C593" s="39" t="s">
        <v>440</v>
      </c>
      <c r="D593" s="39" t="s">
        <v>1101</v>
      </c>
      <c r="E593" s="53">
        <v>219.24</v>
      </c>
      <c r="F593" s="39"/>
      <c r="G593" s="39" t="s">
        <v>1339</v>
      </c>
      <c r="H593"/>
      <c r="M593"/>
    </row>
    <row r="594" spans="1:13" ht="16" customHeight="1" x14ac:dyDescent="0.2">
      <c r="A594" s="52">
        <v>43166</v>
      </c>
      <c r="B594" s="39" t="s">
        <v>130</v>
      </c>
      <c r="C594" s="39" t="s">
        <v>4298</v>
      </c>
      <c r="D594" s="39" t="s">
        <v>1102</v>
      </c>
      <c r="E594" s="53">
        <v>15</v>
      </c>
      <c r="F594" s="39"/>
      <c r="G594" s="39" t="s">
        <v>1339</v>
      </c>
      <c r="H594"/>
      <c r="M594"/>
    </row>
    <row r="595" spans="1:13" ht="16" customHeight="1" x14ac:dyDescent="0.2">
      <c r="A595" s="52">
        <v>43166</v>
      </c>
      <c r="B595" s="39" t="s">
        <v>126</v>
      </c>
      <c r="C595" s="39" t="s">
        <v>408</v>
      </c>
      <c r="D595" s="39" t="s">
        <v>1103</v>
      </c>
      <c r="E595" s="53">
        <v>387</v>
      </c>
      <c r="F595" s="39"/>
      <c r="G595" s="39" t="s">
        <v>1339</v>
      </c>
      <c r="H595"/>
      <c r="M595"/>
    </row>
    <row r="596" spans="1:13" ht="16" customHeight="1" x14ac:dyDescent="0.2">
      <c r="A596" s="52">
        <v>43166</v>
      </c>
      <c r="B596" s="39" t="s">
        <v>304</v>
      </c>
      <c r="C596" s="39" t="s">
        <v>4381</v>
      </c>
      <c r="D596" s="39" t="s">
        <v>1104</v>
      </c>
      <c r="E596" s="53">
        <v>3850</v>
      </c>
      <c r="F596" s="39"/>
      <c r="G596" s="39" t="s">
        <v>1339</v>
      </c>
      <c r="H596"/>
      <c r="M596"/>
    </row>
    <row r="597" spans="1:13" ht="16" customHeight="1" x14ac:dyDescent="0.2">
      <c r="A597" s="52">
        <v>43166</v>
      </c>
      <c r="B597" s="39" t="s">
        <v>138</v>
      </c>
      <c r="C597" s="39" t="s">
        <v>415</v>
      </c>
      <c r="D597" s="39" t="s">
        <v>1105</v>
      </c>
      <c r="E597" s="53">
        <v>600</v>
      </c>
      <c r="F597" s="39"/>
      <c r="G597" s="39" t="s">
        <v>1339</v>
      </c>
      <c r="H597"/>
      <c r="M597"/>
    </row>
    <row r="598" spans="1:13" ht="16" customHeight="1" x14ac:dyDescent="0.2">
      <c r="A598" s="52">
        <v>43166</v>
      </c>
      <c r="B598" s="39" t="s">
        <v>236</v>
      </c>
      <c r="C598" s="39" t="s">
        <v>4351</v>
      </c>
      <c r="D598" s="39" t="s">
        <v>1106</v>
      </c>
      <c r="E598" s="53">
        <v>1703.6</v>
      </c>
      <c r="F598" s="39"/>
      <c r="G598" s="39" t="s">
        <v>1339</v>
      </c>
      <c r="H598"/>
      <c r="M598"/>
    </row>
    <row r="599" spans="1:13" ht="16" customHeight="1" x14ac:dyDescent="0.2">
      <c r="A599" s="52">
        <v>43166</v>
      </c>
      <c r="B599" s="39" t="s">
        <v>305</v>
      </c>
      <c r="C599" s="39" t="s">
        <v>4382</v>
      </c>
      <c r="D599" s="39" t="s">
        <v>1107</v>
      </c>
      <c r="E599" s="53">
        <v>50</v>
      </c>
      <c r="F599" s="39"/>
      <c r="G599" s="39" t="s">
        <v>1339</v>
      </c>
      <c r="H599"/>
      <c r="M599"/>
    </row>
    <row r="600" spans="1:13" ht="16" customHeight="1" x14ac:dyDescent="0.2">
      <c r="A600" s="52">
        <v>43166</v>
      </c>
      <c r="B600" s="39" t="s">
        <v>194</v>
      </c>
      <c r="C600" s="39" t="s">
        <v>443</v>
      </c>
      <c r="D600" s="39" t="s">
        <v>1108</v>
      </c>
      <c r="E600" s="53">
        <v>2916.4</v>
      </c>
      <c r="F600" s="39"/>
      <c r="G600" s="39" t="s">
        <v>1339</v>
      </c>
      <c r="H600"/>
      <c r="M600"/>
    </row>
    <row r="601" spans="1:13" ht="16" customHeight="1" x14ac:dyDescent="0.2">
      <c r="A601" s="52">
        <v>43166</v>
      </c>
      <c r="B601" s="39" t="s">
        <v>194</v>
      </c>
      <c r="C601" s="39" t="s">
        <v>443</v>
      </c>
      <c r="D601" s="39" t="s">
        <v>1109</v>
      </c>
      <c r="E601" s="53">
        <v>1193</v>
      </c>
      <c r="F601" s="39"/>
      <c r="G601" s="39" t="s">
        <v>1339</v>
      </c>
      <c r="H601"/>
      <c r="M601"/>
    </row>
    <row r="602" spans="1:13" ht="16" customHeight="1" x14ac:dyDescent="0.2">
      <c r="A602" s="52">
        <v>43166</v>
      </c>
      <c r="B602" s="39" t="s">
        <v>194</v>
      </c>
      <c r="C602" s="39" t="s">
        <v>443</v>
      </c>
      <c r="D602" s="39" t="s">
        <v>1110</v>
      </c>
      <c r="E602" s="53">
        <v>135</v>
      </c>
      <c r="F602" s="39"/>
      <c r="G602" s="39" t="s">
        <v>1339</v>
      </c>
      <c r="H602"/>
      <c r="M602"/>
    </row>
    <row r="603" spans="1:13" ht="16" customHeight="1" x14ac:dyDescent="0.2">
      <c r="A603" s="52">
        <v>43166</v>
      </c>
      <c r="B603" s="39" t="s">
        <v>255</v>
      </c>
      <c r="C603" s="39" t="s">
        <v>470</v>
      </c>
      <c r="D603" s="39" t="s">
        <v>1111</v>
      </c>
      <c r="E603" s="53">
        <v>16066.5</v>
      </c>
      <c r="F603" s="39"/>
      <c r="G603" s="39" t="s">
        <v>1339</v>
      </c>
      <c r="H603"/>
      <c r="M603"/>
    </row>
    <row r="604" spans="1:13" ht="16" customHeight="1" x14ac:dyDescent="0.2">
      <c r="A604" s="52">
        <v>43166</v>
      </c>
      <c r="B604" s="39" t="s">
        <v>87</v>
      </c>
      <c r="C604" s="39" t="s">
        <v>395</v>
      </c>
      <c r="D604" s="39" t="s">
        <v>1112</v>
      </c>
      <c r="E604" s="53">
        <v>186.4</v>
      </c>
      <c r="F604" s="39"/>
      <c r="G604" s="39" t="s">
        <v>1341</v>
      </c>
      <c r="H604"/>
      <c r="M604"/>
    </row>
    <row r="605" spans="1:13" ht="16" customHeight="1" x14ac:dyDescent="0.2">
      <c r="A605" s="52">
        <v>43166</v>
      </c>
      <c r="B605" s="39" t="s">
        <v>306</v>
      </c>
      <c r="C605" s="39" t="s">
        <v>503</v>
      </c>
      <c r="D605" s="39" t="s">
        <v>1113</v>
      </c>
      <c r="E605" s="53">
        <v>171.22</v>
      </c>
      <c r="F605" s="39"/>
      <c r="G605" s="39" t="s">
        <v>1341</v>
      </c>
      <c r="H605"/>
      <c r="M605"/>
    </row>
    <row r="606" spans="1:13" ht="16" customHeight="1" x14ac:dyDescent="0.2">
      <c r="A606" s="52">
        <v>43166</v>
      </c>
      <c r="B606" s="39" t="s">
        <v>165</v>
      </c>
      <c r="C606" s="39" t="s">
        <v>434</v>
      </c>
      <c r="D606" s="39" t="s">
        <v>1114</v>
      </c>
      <c r="E606" s="53">
        <v>4178.4800000000005</v>
      </c>
      <c r="F606" s="39"/>
      <c r="G606" s="39" t="s">
        <v>1339</v>
      </c>
      <c r="H606"/>
      <c r="M606"/>
    </row>
    <row r="607" spans="1:13" ht="16" customHeight="1" x14ac:dyDescent="0.2">
      <c r="A607" s="52">
        <v>43166</v>
      </c>
      <c r="B607" s="39" t="s">
        <v>165</v>
      </c>
      <c r="C607" s="39" t="s">
        <v>434</v>
      </c>
      <c r="D607" s="39" t="s">
        <v>1115</v>
      </c>
      <c r="E607" s="53">
        <v>4002.02</v>
      </c>
      <c r="F607" s="39"/>
      <c r="G607" s="39" t="s">
        <v>1339</v>
      </c>
      <c r="H607"/>
      <c r="M607"/>
    </row>
    <row r="608" spans="1:13" ht="16" customHeight="1" x14ac:dyDescent="0.2">
      <c r="A608" s="52">
        <v>43166</v>
      </c>
      <c r="B608" s="39" t="s">
        <v>165</v>
      </c>
      <c r="C608" s="39" t="s">
        <v>434</v>
      </c>
      <c r="D608" s="39" t="s">
        <v>1116</v>
      </c>
      <c r="E608" s="53">
        <v>1000.37</v>
      </c>
      <c r="F608" s="39"/>
      <c r="G608" s="39" t="s">
        <v>1339</v>
      </c>
      <c r="H608"/>
      <c r="M608"/>
    </row>
    <row r="609" spans="1:13" ht="16" customHeight="1" x14ac:dyDescent="0.2">
      <c r="A609" s="52">
        <v>43166</v>
      </c>
      <c r="B609" s="39" t="s">
        <v>165</v>
      </c>
      <c r="C609" s="39" t="s">
        <v>434</v>
      </c>
      <c r="D609" s="39" t="s">
        <v>1117</v>
      </c>
      <c r="E609" s="53">
        <v>730.80000000000007</v>
      </c>
      <c r="F609" s="39"/>
      <c r="G609" s="39" t="s">
        <v>1339</v>
      </c>
      <c r="H609"/>
      <c r="M609"/>
    </row>
    <row r="610" spans="1:13" ht="16" customHeight="1" x14ac:dyDescent="0.2">
      <c r="A610" s="52">
        <v>43166</v>
      </c>
      <c r="B610" s="39" t="s">
        <v>165</v>
      </c>
      <c r="C610" s="39" t="s">
        <v>434</v>
      </c>
      <c r="D610" s="39" t="s">
        <v>1118</v>
      </c>
      <c r="E610" s="53">
        <v>328.21</v>
      </c>
      <c r="F610" s="39"/>
      <c r="G610" s="39" t="s">
        <v>1339</v>
      </c>
      <c r="H610"/>
      <c r="M610"/>
    </row>
    <row r="611" spans="1:13" ht="16" customHeight="1" x14ac:dyDescent="0.2">
      <c r="A611" s="52">
        <v>43166</v>
      </c>
      <c r="B611" s="39" t="s">
        <v>165</v>
      </c>
      <c r="C611" s="39" t="s">
        <v>434</v>
      </c>
      <c r="D611" s="39" t="s">
        <v>1119</v>
      </c>
      <c r="E611" s="53">
        <v>48.57</v>
      </c>
      <c r="F611" s="39"/>
      <c r="G611" s="39" t="s">
        <v>1339</v>
      </c>
      <c r="H611"/>
      <c r="M611"/>
    </row>
    <row r="612" spans="1:13" ht="16" customHeight="1" x14ac:dyDescent="0.2">
      <c r="A612" s="52">
        <v>43166</v>
      </c>
      <c r="B612" s="39" t="s">
        <v>307</v>
      </c>
      <c r="C612" s="39" t="s">
        <v>504</v>
      </c>
      <c r="D612" s="39" t="s">
        <v>1120</v>
      </c>
      <c r="E612" s="53">
        <v>432</v>
      </c>
      <c r="F612" s="39"/>
      <c r="G612" s="39" t="s">
        <v>1339</v>
      </c>
      <c r="H612"/>
      <c r="M612"/>
    </row>
    <row r="613" spans="1:13" ht="16" customHeight="1" x14ac:dyDescent="0.2">
      <c r="A613" s="52">
        <v>43166</v>
      </c>
      <c r="B613" s="39" t="s">
        <v>148</v>
      </c>
      <c r="C613" s="39" t="s">
        <v>4306</v>
      </c>
      <c r="D613" s="39" t="s">
        <v>1121</v>
      </c>
      <c r="E613" s="53">
        <v>60</v>
      </c>
      <c r="F613" s="39"/>
      <c r="G613" s="39" t="s">
        <v>1339</v>
      </c>
      <c r="H613"/>
      <c r="M613"/>
    </row>
    <row r="614" spans="1:13" ht="16" customHeight="1" x14ac:dyDescent="0.2">
      <c r="A614" s="52">
        <v>43166</v>
      </c>
      <c r="B614" s="39" t="s">
        <v>308</v>
      </c>
      <c r="C614" s="39" t="s">
        <v>505</v>
      </c>
      <c r="D614" s="39" t="s">
        <v>1122</v>
      </c>
      <c r="E614" s="53">
        <v>15000</v>
      </c>
      <c r="F614" s="39"/>
      <c r="G614" s="39" t="s">
        <v>1339</v>
      </c>
      <c r="H614"/>
      <c r="M614"/>
    </row>
    <row r="615" spans="1:13" ht="16" customHeight="1" x14ac:dyDescent="0.2">
      <c r="A615" s="52">
        <v>43166</v>
      </c>
      <c r="B615" s="39" t="s">
        <v>308</v>
      </c>
      <c r="C615" s="39" t="s">
        <v>505</v>
      </c>
      <c r="D615" s="39" t="s">
        <v>1123</v>
      </c>
      <c r="E615" s="53">
        <v>15000</v>
      </c>
      <c r="F615" s="39"/>
      <c r="G615" s="39" t="s">
        <v>1339</v>
      </c>
      <c r="H615"/>
      <c r="M615"/>
    </row>
    <row r="616" spans="1:13" ht="16" customHeight="1" x14ac:dyDescent="0.2">
      <c r="A616" s="52">
        <v>43166</v>
      </c>
      <c r="B616" s="39" t="s">
        <v>309</v>
      </c>
      <c r="C616" s="39" t="s">
        <v>4383</v>
      </c>
      <c r="D616" s="39" t="s">
        <v>1124</v>
      </c>
      <c r="E616" s="53">
        <v>1200</v>
      </c>
      <c r="F616" s="39"/>
      <c r="G616" s="39" t="s">
        <v>1339</v>
      </c>
      <c r="H616"/>
      <c r="M616"/>
    </row>
    <row r="617" spans="1:13" ht="16" customHeight="1" x14ac:dyDescent="0.2">
      <c r="A617" s="52">
        <v>43166</v>
      </c>
      <c r="B617" s="39" t="s">
        <v>310</v>
      </c>
      <c r="C617" s="39" t="s">
        <v>506</v>
      </c>
      <c r="D617" s="39" t="s">
        <v>1125</v>
      </c>
      <c r="E617" s="53">
        <v>380</v>
      </c>
      <c r="F617" s="39"/>
      <c r="G617" s="39" t="s">
        <v>1339</v>
      </c>
      <c r="H617"/>
      <c r="M617"/>
    </row>
    <row r="618" spans="1:13" ht="16" customHeight="1" x14ac:dyDescent="0.2">
      <c r="A618" s="52">
        <v>43167</v>
      </c>
      <c r="B618" s="39" t="s">
        <v>150</v>
      </c>
      <c r="C618" s="39" t="s">
        <v>423</v>
      </c>
      <c r="D618" s="39" t="s">
        <v>1061</v>
      </c>
      <c r="E618" s="53">
        <v>210.04</v>
      </c>
      <c r="F618" s="39"/>
      <c r="G618" s="39" t="s">
        <v>1339</v>
      </c>
      <c r="H618"/>
      <c r="M618"/>
    </row>
    <row r="619" spans="1:13" ht="16" customHeight="1" x14ac:dyDescent="0.2">
      <c r="A619" s="52">
        <v>43167</v>
      </c>
      <c r="B619" s="39" t="s">
        <v>53</v>
      </c>
      <c r="C619" s="39" t="s">
        <v>377</v>
      </c>
      <c r="D619" s="39" t="s">
        <v>1126</v>
      </c>
      <c r="E619" s="53">
        <v>7685.3600000000006</v>
      </c>
      <c r="F619" s="39"/>
      <c r="G619" s="39" t="s">
        <v>1339</v>
      </c>
      <c r="H619"/>
      <c r="M619"/>
    </row>
    <row r="620" spans="1:13" ht="16" customHeight="1" x14ac:dyDescent="0.2">
      <c r="A620" s="52">
        <v>43167</v>
      </c>
      <c r="B620" s="39" t="s">
        <v>75</v>
      </c>
      <c r="C620" s="39" t="s">
        <v>390</v>
      </c>
      <c r="D620" s="39" t="s">
        <v>1127</v>
      </c>
      <c r="E620" s="53">
        <v>191</v>
      </c>
      <c r="F620" s="39"/>
      <c r="G620" s="39" t="s">
        <v>1342</v>
      </c>
      <c r="H620"/>
      <c r="M620"/>
    </row>
    <row r="621" spans="1:13" ht="16" customHeight="1" x14ac:dyDescent="0.2">
      <c r="A621" s="52">
        <v>43167</v>
      </c>
      <c r="B621" s="39" t="s">
        <v>55</v>
      </c>
      <c r="C621" s="39" t="s">
        <v>379</v>
      </c>
      <c r="D621" s="39" t="s">
        <v>861</v>
      </c>
      <c r="E621" s="53">
        <v>500</v>
      </c>
      <c r="F621" s="39"/>
      <c r="G621" s="39" t="s">
        <v>1339</v>
      </c>
      <c r="H621"/>
      <c r="M621"/>
    </row>
    <row r="622" spans="1:13" ht="16" customHeight="1" x14ac:dyDescent="0.2">
      <c r="A622" s="52">
        <v>43167</v>
      </c>
      <c r="B622" s="39" t="s">
        <v>303</v>
      </c>
      <c r="C622" s="39" t="s">
        <v>502</v>
      </c>
      <c r="D622" s="39" t="s">
        <v>1128</v>
      </c>
      <c r="E622" s="53">
        <v>2370</v>
      </c>
      <c r="F622" s="39"/>
      <c r="G622" s="39" t="s">
        <v>1340</v>
      </c>
      <c r="H622"/>
      <c r="M622"/>
    </row>
    <row r="623" spans="1:13" ht="16" customHeight="1" x14ac:dyDescent="0.2">
      <c r="A623" s="52">
        <v>43167</v>
      </c>
      <c r="B623" s="39" t="s">
        <v>303</v>
      </c>
      <c r="C623" s="39" t="s">
        <v>502</v>
      </c>
      <c r="D623" s="39" t="s">
        <v>1129</v>
      </c>
      <c r="E623" s="53">
        <v>1800</v>
      </c>
      <c r="F623" s="39"/>
      <c r="G623" s="39" t="s">
        <v>1340</v>
      </c>
      <c r="H623"/>
      <c r="M623"/>
    </row>
    <row r="624" spans="1:13" ht="16" customHeight="1" x14ac:dyDescent="0.2">
      <c r="A624" s="52">
        <v>43167</v>
      </c>
      <c r="B624" s="39" t="s">
        <v>303</v>
      </c>
      <c r="C624" s="39" t="s">
        <v>502</v>
      </c>
      <c r="D624" s="39" t="s">
        <v>1130</v>
      </c>
      <c r="E624" s="53">
        <v>1100</v>
      </c>
      <c r="F624" s="39"/>
      <c r="G624" s="39" t="s">
        <v>1339</v>
      </c>
      <c r="H624"/>
      <c r="M624"/>
    </row>
    <row r="625" spans="1:13" ht="16" customHeight="1" x14ac:dyDescent="0.2">
      <c r="A625" s="52">
        <v>43167</v>
      </c>
      <c r="B625" s="39" t="s">
        <v>303</v>
      </c>
      <c r="C625" s="39" t="s">
        <v>502</v>
      </c>
      <c r="D625" s="39" t="s">
        <v>1131</v>
      </c>
      <c r="E625" s="53">
        <v>540</v>
      </c>
      <c r="F625" s="39"/>
      <c r="G625" s="39" t="s">
        <v>1339</v>
      </c>
      <c r="H625"/>
      <c r="M625"/>
    </row>
    <row r="626" spans="1:13" ht="16" customHeight="1" x14ac:dyDescent="0.2">
      <c r="A626" s="52">
        <v>43167</v>
      </c>
      <c r="B626" s="39" t="s">
        <v>303</v>
      </c>
      <c r="C626" s="39" t="s">
        <v>502</v>
      </c>
      <c r="D626" s="39" t="s">
        <v>1132</v>
      </c>
      <c r="E626" s="53">
        <v>120</v>
      </c>
      <c r="F626" s="39"/>
      <c r="G626" s="39" t="s">
        <v>1339</v>
      </c>
      <c r="H626"/>
      <c r="M626"/>
    </row>
    <row r="627" spans="1:13" ht="16" customHeight="1" x14ac:dyDescent="0.2">
      <c r="A627" s="52">
        <v>43167</v>
      </c>
      <c r="B627" s="39" t="s">
        <v>128</v>
      </c>
      <c r="C627" s="39" t="s">
        <v>410</v>
      </c>
      <c r="D627" s="39" t="s">
        <v>1133</v>
      </c>
      <c r="E627" s="53">
        <v>6826.46</v>
      </c>
      <c r="F627" s="39"/>
      <c r="G627" s="39" t="s">
        <v>1339</v>
      </c>
      <c r="H627"/>
      <c r="M627"/>
    </row>
    <row r="628" spans="1:13" ht="16" customHeight="1" x14ac:dyDescent="0.2">
      <c r="A628" s="52">
        <v>43167</v>
      </c>
      <c r="B628" s="39" t="s">
        <v>126</v>
      </c>
      <c r="C628" s="39" t="s">
        <v>408</v>
      </c>
      <c r="D628" s="39" t="s">
        <v>1134</v>
      </c>
      <c r="E628" s="53">
        <v>225</v>
      </c>
      <c r="F628" s="39"/>
      <c r="G628" s="39" t="s">
        <v>1341</v>
      </c>
      <c r="H628"/>
      <c r="M628"/>
    </row>
    <row r="629" spans="1:13" ht="16" customHeight="1" x14ac:dyDescent="0.2">
      <c r="A629" s="52">
        <v>43167</v>
      </c>
      <c r="B629" s="39" t="s">
        <v>236</v>
      </c>
      <c r="C629" s="39" t="s">
        <v>4351</v>
      </c>
      <c r="D629" s="39" t="s">
        <v>1135</v>
      </c>
      <c r="E629" s="53">
        <v>375.81</v>
      </c>
      <c r="F629" s="39"/>
      <c r="G629" s="39" t="s">
        <v>1339</v>
      </c>
      <c r="H629"/>
      <c r="M629"/>
    </row>
    <row r="630" spans="1:13" ht="16" customHeight="1" x14ac:dyDescent="0.2">
      <c r="A630" s="52">
        <v>43167</v>
      </c>
      <c r="B630" s="39" t="s">
        <v>311</v>
      </c>
      <c r="C630" s="39" t="s">
        <v>507</v>
      </c>
      <c r="D630" s="39" t="s">
        <v>1136</v>
      </c>
      <c r="E630" s="53">
        <v>486.8</v>
      </c>
      <c r="F630" s="39"/>
      <c r="G630" s="39" t="s">
        <v>1339</v>
      </c>
      <c r="H630"/>
      <c r="M630"/>
    </row>
    <row r="631" spans="1:13" ht="16" customHeight="1" x14ac:dyDescent="0.2">
      <c r="A631" s="52">
        <v>43167</v>
      </c>
      <c r="B631" s="39" t="s">
        <v>194</v>
      </c>
      <c r="C631" s="39" t="s">
        <v>443</v>
      </c>
      <c r="D631" s="39" t="s">
        <v>1137</v>
      </c>
      <c r="E631" s="53">
        <v>2500</v>
      </c>
      <c r="F631" s="39"/>
      <c r="G631" s="39" t="s">
        <v>1339</v>
      </c>
      <c r="H631"/>
      <c r="M631"/>
    </row>
    <row r="632" spans="1:13" ht="16" customHeight="1" x14ac:dyDescent="0.2">
      <c r="A632" s="52">
        <v>43167</v>
      </c>
      <c r="B632" s="39" t="s">
        <v>194</v>
      </c>
      <c r="C632" s="39" t="s">
        <v>443</v>
      </c>
      <c r="D632" s="39" t="s">
        <v>1110</v>
      </c>
      <c r="E632" s="53">
        <v>1950</v>
      </c>
      <c r="F632" s="39"/>
      <c r="G632" s="39" t="s">
        <v>1339</v>
      </c>
      <c r="H632"/>
      <c r="M632"/>
    </row>
    <row r="633" spans="1:13" ht="16" customHeight="1" x14ac:dyDescent="0.2">
      <c r="A633" s="52">
        <v>43167</v>
      </c>
      <c r="B633" s="39" t="s">
        <v>194</v>
      </c>
      <c r="C633" s="39" t="s">
        <v>443</v>
      </c>
      <c r="D633" s="39" t="s">
        <v>1138</v>
      </c>
      <c r="E633" s="53">
        <v>207</v>
      </c>
      <c r="F633" s="39"/>
      <c r="G633" s="39" t="s">
        <v>1339</v>
      </c>
      <c r="H633"/>
      <c r="M633"/>
    </row>
    <row r="634" spans="1:13" ht="16" customHeight="1" x14ac:dyDescent="0.2">
      <c r="A634" s="52">
        <v>43167</v>
      </c>
      <c r="B634" s="39" t="s">
        <v>255</v>
      </c>
      <c r="C634" s="39" t="s">
        <v>470</v>
      </c>
      <c r="D634" s="39" t="s">
        <v>1133</v>
      </c>
      <c r="E634" s="53">
        <v>12000</v>
      </c>
      <c r="F634" s="39"/>
      <c r="G634" s="39" t="s">
        <v>1339</v>
      </c>
      <c r="H634"/>
      <c r="M634"/>
    </row>
    <row r="635" spans="1:13" ht="16" customHeight="1" x14ac:dyDescent="0.2">
      <c r="A635" s="52">
        <v>43167</v>
      </c>
      <c r="B635" s="39" t="s">
        <v>255</v>
      </c>
      <c r="C635" s="39" t="s">
        <v>470</v>
      </c>
      <c r="D635" s="39" t="s">
        <v>1139</v>
      </c>
      <c r="E635" s="53">
        <v>3469</v>
      </c>
      <c r="F635" s="39"/>
      <c r="G635" s="39" t="s">
        <v>1339</v>
      </c>
      <c r="H635"/>
      <c r="M635"/>
    </row>
    <row r="636" spans="1:13" ht="16" customHeight="1" x14ac:dyDescent="0.2">
      <c r="A636" s="52">
        <v>43167</v>
      </c>
      <c r="B636" s="39" t="s">
        <v>161</v>
      </c>
      <c r="C636" s="39" t="s">
        <v>431</v>
      </c>
      <c r="D636" s="39" t="s">
        <v>1140</v>
      </c>
      <c r="E636" s="53">
        <v>11811</v>
      </c>
      <c r="F636" s="39"/>
      <c r="G636" s="39" t="s">
        <v>1340</v>
      </c>
      <c r="H636"/>
      <c r="M636"/>
    </row>
    <row r="637" spans="1:13" ht="16" customHeight="1" x14ac:dyDescent="0.2">
      <c r="A637" s="52">
        <v>43167</v>
      </c>
      <c r="B637" s="39" t="s">
        <v>161</v>
      </c>
      <c r="C637" s="39" t="s">
        <v>431</v>
      </c>
      <c r="D637" s="39" t="s">
        <v>1141</v>
      </c>
      <c r="E637" s="53">
        <v>6944</v>
      </c>
      <c r="F637" s="39"/>
      <c r="G637" s="39" t="s">
        <v>1339</v>
      </c>
      <c r="H637"/>
      <c r="M637"/>
    </row>
    <row r="638" spans="1:13" ht="16" customHeight="1" x14ac:dyDescent="0.2">
      <c r="A638" s="52">
        <v>43167</v>
      </c>
      <c r="B638" s="39" t="s">
        <v>161</v>
      </c>
      <c r="C638" s="39" t="s">
        <v>431</v>
      </c>
      <c r="D638" s="39" t="s">
        <v>1142</v>
      </c>
      <c r="E638" s="53">
        <v>5722</v>
      </c>
      <c r="F638" s="39"/>
      <c r="G638" s="39" t="s">
        <v>1339</v>
      </c>
      <c r="H638"/>
      <c r="M638"/>
    </row>
    <row r="639" spans="1:13" ht="16" customHeight="1" x14ac:dyDescent="0.2">
      <c r="A639" s="52">
        <v>43167</v>
      </c>
      <c r="B639" s="39" t="s">
        <v>161</v>
      </c>
      <c r="C639" s="39" t="s">
        <v>431</v>
      </c>
      <c r="D639" s="39" t="s">
        <v>1143</v>
      </c>
      <c r="E639" s="53">
        <v>4830</v>
      </c>
      <c r="F639" s="39"/>
      <c r="G639" s="39" t="s">
        <v>1339</v>
      </c>
      <c r="H639"/>
      <c r="M639"/>
    </row>
    <row r="640" spans="1:13" ht="16" customHeight="1" x14ac:dyDescent="0.2">
      <c r="A640" s="52">
        <v>43167</v>
      </c>
      <c r="B640" s="39" t="s">
        <v>161</v>
      </c>
      <c r="C640" s="39" t="s">
        <v>431</v>
      </c>
      <c r="D640" s="39" t="s">
        <v>1144</v>
      </c>
      <c r="E640" s="53">
        <v>3993</v>
      </c>
      <c r="F640" s="39"/>
      <c r="G640" s="39" t="s">
        <v>1339</v>
      </c>
      <c r="H640"/>
      <c r="M640"/>
    </row>
    <row r="641" spans="1:13" ht="16" customHeight="1" x14ac:dyDescent="0.2">
      <c r="A641" s="52">
        <v>43167</v>
      </c>
      <c r="B641" s="39" t="s">
        <v>161</v>
      </c>
      <c r="C641" s="39" t="s">
        <v>431</v>
      </c>
      <c r="D641" s="39" t="s">
        <v>1145</v>
      </c>
      <c r="E641" s="53">
        <v>2100</v>
      </c>
      <c r="F641" s="39"/>
      <c r="G641" s="39" t="s">
        <v>1339</v>
      </c>
      <c r="H641"/>
      <c r="M641"/>
    </row>
    <row r="642" spans="1:13" ht="16" customHeight="1" x14ac:dyDescent="0.2">
      <c r="A642" s="52">
        <v>43167</v>
      </c>
      <c r="B642" s="39" t="s">
        <v>161</v>
      </c>
      <c r="C642" s="39" t="s">
        <v>431</v>
      </c>
      <c r="D642" s="39" t="s">
        <v>1146</v>
      </c>
      <c r="E642" s="53">
        <v>1979</v>
      </c>
      <c r="F642" s="39"/>
      <c r="G642" s="39" t="s">
        <v>1339</v>
      </c>
      <c r="H642"/>
      <c r="M642"/>
    </row>
    <row r="643" spans="1:13" ht="16" customHeight="1" x14ac:dyDescent="0.2">
      <c r="A643" s="52">
        <v>43167</v>
      </c>
      <c r="B643" s="39" t="s">
        <v>161</v>
      </c>
      <c r="C643" s="39" t="s">
        <v>431</v>
      </c>
      <c r="D643" s="39" t="s">
        <v>1147</v>
      </c>
      <c r="E643" s="53">
        <v>1900</v>
      </c>
      <c r="F643" s="39"/>
      <c r="G643" s="39" t="s">
        <v>1339</v>
      </c>
      <c r="H643"/>
      <c r="M643"/>
    </row>
    <row r="644" spans="1:13" ht="16" customHeight="1" x14ac:dyDescent="0.2">
      <c r="A644" s="52">
        <v>43167</v>
      </c>
      <c r="B644" s="39" t="s">
        <v>161</v>
      </c>
      <c r="C644" s="39" t="s">
        <v>431</v>
      </c>
      <c r="D644" s="39" t="s">
        <v>1148</v>
      </c>
      <c r="E644" s="53">
        <v>270</v>
      </c>
      <c r="F644" s="39"/>
      <c r="G644" s="39" t="s">
        <v>1339</v>
      </c>
      <c r="H644"/>
      <c r="M644"/>
    </row>
    <row r="645" spans="1:13" ht="16" customHeight="1" x14ac:dyDescent="0.2">
      <c r="A645" s="52">
        <v>43167</v>
      </c>
      <c r="B645" s="39" t="s">
        <v>312</v>
      </c>
      <c r="C645" s="39" t="s">
        <v>508</v>
      </c>
      <c r="D645" s="39" t="s">
        <v>1061</v>
      </c>
      <c r="E645" s="53">
        <v>250</v>
      </c>
      <c r="F645" s="39"/>
      <c r="G645" s="39" t="s">
        <v>1339</v>
      </c>
      <c r="H645"/>
      <c r="M645"/>
    </row>
    <row r="646" spans="1:13" ht="16" customHeight="1" x14ac:dyDescent="0.2">
      <c r="A646" s="52">
        <v>43168</v>
      </c>
      <c r="B646" s="39" t="s">
        <v>54</v>
      </c>
      <c r="C646" s="39" t="s">
        <v>378</v>
      </c>
      <c r="D646" s="39" t="s">
        <v>1149</v>
      </c>
      <c r="E646" s="53">
        <v>5.73</v>
      </c>
      <c r="F646" s="39"/>
      <c r="G646" s="39" t="s">
        <v>1339</v>
      </c>
      <c r="H646"/>
      <c r="M646"/>
    </row>
    <row r="647" spans="1:13" ht="16" customHeight="1" x14ac:dyDescent="0.2">
      <c r="A647" s="52">
        <v>43168</v>
      </c>
      <c r="B647" s="39" t="s">
        <v>117</v>
      </c>
      <c r="C647" s="39" t="s">
        <v>406</v>
      </c>
      <c r="D647" s="39" t="s">
        <v>1150</v>
      </c>
      <c r="E647" s="53">
        <v>46.93</v>
      </c>
      <c r="F647" s="39"/>
      <c r="G647" s="39" t="s">
        <v>1339</v>
      </c>
      <c r="H647"/>
      <c r="M647"/>
    </row>
    <row r="648" spans="1:13" ht="16" customHeight="1" x14ac:dyDescent="0.2">
      <c r="A648" s="52">
        <v>43168</v>
      </c>
      <c r="B648" s="39" t="s">
        <v>252</v>
      </c>
      <c r="C648" s="39" t="s">
        <v>468</v>
      </c>
      <c r="D648" s="39" t="s">
        <v>1151</v>
      </c>
      <c r="E648" s="53">
        <v>29</v>
      </c>
      <c r="F648" s="39"/>
      <c r="G648" s="39" t="s">
        <v>1339</v>
      </c>
      <c r="H648"/>
      <c r="M648"/>
    </row>
    <row r="649" spans="1:13" ht="16" customHeight="1" x14ac:dyDescent="0.2">
      <c r="A649" s="52">
        <v>43168</v>
      </c>
      <c r="B649" s="39" t="s">
        <v>313</v>
      </c>
      <c r="C649" s="39" t="s">
        <v>509</v>
      </c>
      <c r="D649" s="39" t="s">
        <v>1152</v>
      </c>
      <c r="E649" s="53">
        <v>2527.5</v>
      </c>
      <c r="F649" s="39"/>
      <c r="G649" s="39" t="s">
        <v>1339</v>
      </c>
      <c r="H649"/>
      <c r="M649"/>
    </row>
    <row r="650" spans="1:13" ht="16" customHeight="1" x14ac:dyDescent="0.2">
      <c r="A650" s="52">
        <v>43168</v>
      </c>
      <c r="B650" s="39" t="s">
        <v>130</v>
      </c>
      <c r="C650" s="39" t="s">
        <v>4298</v>
      </c>
      <c r="D650" s="39" t="s">
        <v>1153</v>
      </c>
      <c r="E650" s="53">
        <v>60</v>
      </c>
      <c r="F650" s="39"/>
      <c r="G650" s="39" t="s">
        <v>1339</v>
      </c>
      <c r="H650"/>
      <c r="M650"/>
    </row>
    <row r="651" spans="1:13" ht="16" customHeight="1" x14ac:dyDescent="0.2">
      <c r="A651" s="52">
        <v>43168</v>
      </c>
      <c r="B651" s="39" t="s">
        <v>145</v>
      </c>
      <c r="C651" s="39" t="s">
        <v>420</v>
      </c>
      <c r="D651" s="39" t="s">
        <v>1154</v>
      </c>
      <c r="E651" s="53">
        <v>399</v>
      </c>
      <c r="F651" s="39"/>
      <c r="G651" s="39" t="s">
        <v>1339</v>
      </c>
      <c r="H651"/>
      <c r="M651"/>
    </row>
    <row r="652" spans="1:13" ht="16" customHeight="1" x14ac:dyDescent="0.2">
      <c r="A652" s="52">
        <v>43168</v>
      </c>
      <c r="B652" s="39" t="s">
        <v>96</v>
      </c>
      <c r="C652" s="39" t="s">
        <v>4275</v>
      </c>
      <c r="D652" s="39" t="s">
        <v>1155</v>
      </c>
      <c r="E652" s="53">
        <v>270</v>
      </c>
      <c r="F652" s="39"/>
      <c r="G652" s="39" t="s">
        <v>1339</v>
      </c>
      <c r="H652"/>
      <c r="M652"/>
    </row>
    <row r="653" spans="1:13" ht="16" customHeight="1" x14ac:dyDescent="0.2">
      <c r="A653" s="52">
        <v>43168</v>
      </c>
      <c r="B653" s="39" t="s">
        <v>314</v>
      </c>
      <c r="C653" s="39" t="s">
        <v>4384</v>
      </c>
      <c r="D653" s="39" t="s">
        <v>1156</v>
      </c>
      <c r="E653" s="53">
        <v>225</v>
      </c>
      <c r="F653" s="39"/>
      <c r="G653" s="39" t="s">
        <v>1339</v>
      </c>
      <c r="H653"/>
      <c r="M653"/>
    </row>
    <row r="654" spans="1:13" ht="16" customHeight="1" x14ac:dyDescent="0.2">
      <c r="A654" s="52">
        <v>43168</v>
      </c>
      <c r="B654" s="39" t="s">
        <v>315</v>
      </c>
      <c r="C654" s="39" t="s">
        <v>4385</v>
      </c>
      <c r="D654" s="39" t="s">
        <v>1157</v>
      </c>
      <c r="E654" s="53">
        <v>324.42</v>
      </c>
      <c r="F654" s="39"/>
      <c r="G654" s="39" t="s">
        <v>1339</v>
      </c>
      <c r="H654"/>
      <c r="M654"/>
    </row>
    <row r="655" spans="1:13" ht="16" customHeight="1" x14ac:dyDescent="0.2">
      <c r="A655" s="52">
        <v>43171</v>
      </c>
      <c r="B655" s="39" t="s">
        <v>316</v>
      </c>
      <c r="C655" s="39" t="s">
        <v>510</v>
      </c>
      <c r="D655" s="39" t="s">
        <v>1158</v>
      </c>
      <c r="E655" s="53">
        <v>1674.46</v>
      </c>
      <c r="F655" s="39"/>
      <c r="G655" s="39" t="s">
        <v>1339</v>
      </c>
      <c r="H655"/>
      <c r="M655"/>
    </row>
    <row r="656" spans="1:13" ht="16" customHeight="1" x14ac:dyDescent="0.2">
      <c r="A656" s="52">
        <v>43171</v>
      </c>
      <c r="B656" s="39" t="s">
        <v>252</v>
      </c>
      <c r="C656" s="39" t="s">
        <v>468</v>
      </c>
      <c r="D656" s="39" t="s">
        <v>1159</v>
      </c>
      <c r="E656" s="53">
        <v>1962.6000000000001</v>
      </c>
      <c r="F656" s="39"/>
      <c r="G656" s="39" t="s">
        <v>1339</v>
      </c>
      <c r="H656"/>
      <c r="M656"/>
    </row>
    <row r="657" spans="1:13" ht="16" customHeight="1" x14ac:dyDescent="0.2">
      <c r="A657" s="52">
        <v>43171</v>
      </c>
      <c r="B657" s="39" t="s">
        <v>145</v>
      </c>
      <c r="C657" s="39" t="s">
        <v>420</v>
      </c>
      <c r="D657" s="39" t="s">
        <v>1160</v>
      </c>
      <c r="E657" s="53">
        <v>329.25</v>
      </c>
      <c r="F657" s="39"/>
      <c r="G657" s="39" t="s">
        <v>1339</v>
      </c>
      <c r="H657"/>
      <c r="M657"/>
    </row>
    <row r="658" spans="1:13" ht="16" customHeight="1" x14ac:dyDescent="0.2">
      <c r="A658" s="52">
        <v>43171</v>
      </c>
      <c r="B658" s="39" t="s">
        <v>145</v>
      </c>
      <c r="C658" s="39" t="s">
        <v>420</v>
      </c>
      <c r="D658" s="39" t="s">
        <v>1161</v>
      </c>
      <c r="E658" s="53">
        <v>297</v>
      </c>
      <c r="F658" s="39"/>
      <c r="G658" s="39" t="s">
        <v>1339</v>
      </c>
      <c r="H658"/>
      <c r="M658"/>
    </row>
    <row r="659" spans="1:13" ht="16" customHeight="1" x14ac:dyDescent="0.2">
      <c r="A659" s="52">
        <v>43171</v>
      </c>
      <c r="B659" s="39" t="s">
        <v>145</v>
      </c>
      <c r="C659" s="39" t="s">
        <v>420</v>
      </c>
      <c r="D659" s="39" t="s">
        <v>1162</v>
      </c>
      <c r="E659" s="53">
        <v>258.75</v>
      </c>
      <c r="F659" s="39"/>
      <c r="G659" s="39" t="s">
        <v>1339</v>
      </c>
      <c r="H659"/>
      <c r="M659"/>
    </row>
    <row r="660" spans="1:13" ht="16" customHeight="1" x14ac:dyDescent="0.2">
      <c r="A660" s="52">
        <v>43171</v>
      </c>
      <c r="B660" s="39" t="s">
        <v>145</v>
      </c>
      <c r="C660" s="39" t="s">
        <v>420</v>
      </c>
      <c r="D660" s="39" t="s">
        <v>1163</v>
      </c>
      <c r="E660" s="53">
        <v>138</v>
      </c>
      <c r="F660" s="39"/>
      <c r="G660" s="39" t="s">
        <v>1339</v>
      </c>
      <c r="H660"/>
      <c r="M660"/>
    </row>
    <row r="661" spans="1:13" ht="16" customHeight="1" x14ac:dyDescent="0.2">
      <c r="A661" s="52">
        <v>43171</v>
      </c>
      <c r="B661" s="39" t="s">
        <v>145</v>
      </c>
      <c r="C661" s="39" t="s">
        <v>420</v>
      </c>
      <c r="D661" s="39" t="s">
        <v>1164</v>
      </c>
      <c r="E661" s="53">
        <v>126</v>
      </c>
      <c r="F661" s="39"/>
      <c r="G661" s="39" t="s">
        <v>1339</v>
      </c>
      <c r="H661"/>
      <c r="M661"/>
    </row>
    <row r="662" spans="1:13" ht="16" customHeight="1" x14ac:dyDescent="0.2">
      <c r="A662" s="52">
        <v>43171</v>
      </c>
      <c r="B662" s="39" t="s">
        <v>145</v>
      </c>
      <c r="C662" s="39" t="s">
        <v>420</v>
      </c>
      <c r="D662" s="39" t="s">
        <v>1165</v>
      </c>
      <c r="E662" s="53">
        <v>99</v>
      </c>
      <c r="F662" s="39"/>
      <c r="G662" s="39" t="s">
        <v>1339</v>
      </c>
      <c r="H662"/>
      <c r="M662"/>
    </row>
    <row r="663" spans="1:13" ht="16" customHeight="1" x14ac:dyDescent="0.2">
      <c r="A663" s="52">
        <v>43171</v>
      </c>
      <c r="B663" s="39" t="s">
        <v>138</v>
      </c>
      <c r="C663" s="39" t="s">
        <v>415</v>
      </c>
      <c r="D663" s="39" t="s">
        <v>1166</v>
      </c>
      <c r="E663" s="53">
        <v>125</v>
      </c>
      <c r="F663" s="39"/>
      <c r="G663" s="39" t="s">
        <v>1339</v>
      </c>
      <c r="H663"/>
      <c r="M663"/>
    </row>
    <row r="664" spans="1:13" ht="16" customHeight="1" x14ac:dyDescent="0.2">
      <c r="A664" s="52">
        <v>43171</v>
      </c>
      <c r="B664" s="39" t="s">
        <v>97</v>
      </c>
      <c r="C664" s="39" t="s">
        <v>401</v>
      </c>
      <c r="D664" s="39" t="s">
        <v>1167</v>
      </c>
      <c r="E664" s="53">
        <v>1240</v>
      </c>
      <c r="F664" s="39"/>
      <c r="G664" s="39" t="s">
        <v>1339</v>
      </c>
      <c r="H664"/>
      <c r="M664"/>
    </row>
    <row r="665" spans="1:13" ht="16" customHeight="1" x14ac:dyDescent="0.2">
      <c r="A665" s="52">
        <v>43171</v>
      </c>
      <c r="B665" s="39" t="s">
        <v>317</v>
      </c>
      <c r="C665" s="39" t="s">
        <v>4386</v>
      </c>
      <c r="D665" s="39" t="s">
        <v>1168</v>
      </c>
      <c r="E665" s="53">
        <v>1300</v>
      </c>
      <c r="F665" s="39"/>
      <c r="G665" s="39" t="s">
        <v>1340</v>
      </c>
      <c r="H665"/>
      <c r="M665"/>
    </row>
    <row r="666" spans="1:13" ht="16" customHeight="1" x14ac:dyDescent="0.2">
      <c r="A666" s="52">
        <v>43171</v>
      </c>
      <c r="B666" s="39" t="s">
        <v>148</v>
      </c>
      <c r="C666" s="39" t="s">
        <v>4306</v>
      </c>
      <c r="D666" s="39" t="s">
        <v>1169</v>
      </c>
      <c r="E666" s="53">
        <v>120</v>
      </c>
      <c r="F666" s="39"/>
      <c r="G666" s="39" t="s">
        <v>1339</v>
      </c>
      <c r="H666"/>
      <c r="M666"/>
    </row>
    <row r="667" spans="1:13" ht="16" customHeight="1" x14ac:dyDescent="0.2">
      <c r="A667" s="52">
        <v>43171</v>
      </c>
      <c r="B667" s="39" t="s">
        <v>318</v>
      </c>
      <c r="C667" s="39" t="s">
        <v>4387</v>
      </c>
      <c r="D667" s="39" t="s">
        <v>1170</v>
      </c>
      <c r="E667" s="53">
        <v>300</v>
      </c>
      <c r="F667" s="39"/>
      <c r="G667" s="39" t="s">
        <v>1340</v>
      </c>
      <c r="H667"/>
      <c r="M667"/>
    </row>
    <row r="668" spans="1:13" ht="16" customHeight="1" x14ac:dyDescent="0.2">
      <c r="A668" s="52">
        <v>43172</v>
      </c>
      <c r="B668" s="39" t="s">
        <v>319</v>
      </c>
      <c r="C668" s="39" t="s">
        <v>511</v>
      </c>
      <c r="D668" s="39" t="s">
        <v>1171</v>
      </c>
      <c r="E668" s="53">
        <v>5168.66</v>
      </c>
      <c r="F668" s="39"/>
      <c r="G668" s="39" t="s">
        <v>1339</v>
      </c>
      <c r="H668"/>
      <c r="M668"/>
    </row>
    <row r="669" spans="1:13" ht="16" customHeight="1" x14ac:dyDescent="0.2">
      <c r="A669" s="52">
        <v>43172</v>
      </c>
      <c r="B669" s="39" t="s">
        <v>117</v>
      </c>
      <c r="C669" s="39" t="s">
        <v>406</v>
      </c>
      <c r="D669" s="39" t="s">
        <v>1172</v>
      </c>
      <c r="E669" s="53">
        <v>77.89</v>
      </c>
      <c r="F669" s="39"/>
      <c r="G669" s="39" t="s">
        <v>1339</v>
      </c>
      <c r="H669"/>
      <c r="M669"/>
    </row>
    <row r="670" spans="1:13" ht="16" customHeight="1" x14ac:dyDescent="0.2">
      <c r="A670" s="52">
        <v>43172</v>
      </c>
      <c r="B670" s="39" t="s">
        <v>252</v>
      </c>
      <c r="C670" s="39" t="s">
        <v>468</v>
      </c>
      <c r="D670" s="39" t="s">
        <v>1173</v>
      </c>
      <c r="E670" s="53">
        <v>29</v>
      </c>
      <c r="F670" s="39"/>
      <c r="G670" s="39" t="s">
        <v>1339</v>
      </c>
      <c r="H670"/>
      <c r="M670"/>
    </row>
    <row r="671" spans="1:13" ht="16" customHeight="1" x14ac:dyDescent="0.2">
      <c r="A671" s="52">
        <v>43172</v>
      </c>
      <c r="B671" s="39" t="s">
        <v>69</v>
      </c>
      <c r="C671" s="39" t="s">
        <v>388</v>
      </c>
      <c r="D671" s="39" t="s">
        <v>1174</v>
      </c>
      <c r="E671" s="53">
        <v>779.6</v>
      </c>
      <c r="F671" s="39"/>
      <c r="G671" s="39" t="s">
        <v>1341</v>
      </c>
      <c r="H671"/>
      <c r="M671"/>
    </row>
    <row r="672" spans="1:13" ht="16" customHeight="1" x14ac:dyDescent="0.2">
      <c r="A672" s="52">
        <v>43172</v>
      </c>
      <c r="B672" s="39" t="s">
        <v>69</v>
      </c>
      <c r="C672" s="39" t="s">
        <v>388</v>
      </c>
      <c r="D672" s="39" t="s">
        <v>1175</v>
      </c>
      <c r="E672" s="53">
        <v>335.2</v>
      </c>
      <c r="F672" s="39"/>
      <c r="G672" s="39" t="s">
        <v>1341</v>
      </c>
      <c r="H672"/>
      <c r="M672"/>
    </row>
    <row r="673" spans="1:13" ht="16" customHeight="1" x14ac:dyDescent="0.2">
      <c r="A673" s="52">
        <v>43172</v>
      </c>
      <c r="B673" s="39" t="s">
        <v>130</v>
      </c>
      <c r="C673" s="39" t="s">
        <v>4298</v>
      </c>
      <c r="D673" s="39" t="s">
        <v>1176</v>
      </c>
      <c r="E673" s="53">
        <v>140</v>
      </c>
      <c r="F673" s="39"/>
      <c r="G673" s="39" t="s">
        <v>1339</v>
      </c>
      <c r="H673"/>
      <c r="M673"/>
    </row>
    <row r="674" spans="1:13" ht="16" customHeight="1" x14ac:dyDescent="0.2">
      <c r="A674" s="52">
        <v>43172</v>
      </c>
      <c r="B674" s="39" t="s">
        <v>79</v>
      </c>
      <c r="C674" s="39" t="s">
        <v>4267</v>
      </c>
      <c r="D674" s="39" t="s">
        <v>1177</v>
      </c>
      <c r="E674" s="53">
        <v>385</v>
      </c>
      <c r="F674" s="39"/>
      <c r="G674" s="39" t="s">
        <v>1339</v>
      </c>
      <c r="H674"/>
      <c r="M674"/>
    </row>
    <row r="675" spans="1:13" ht="16" customHeight="1" x14ac:dyDescent="0.2">
      <c r="A675" s="52">
        <v>43172</v>
      </c>
      <c r="B675" s="39" t="s">
        <v>79</v>
      </c>
      <c r="C675" s="39" t="s">
        <v>4267</v>
      </c>
      <c r="D675" s="39" t="s">
        <v>1178</v>
      </c>
      <c r="E675" s="53">
        <v>260</v>
      </c>
      <c r="F675" s="39"/>
      <c r="G675" s="39" t="s">
        <v>1339</v>
      </c>
      <c r="H675"/>
      <c r="M675"/>
    </row>
    <row r="676" spans="1:13" ht="16" customHeight="1" x14ac:dyDescent="0.2">
      <c r="A676" s="52">
        <v>43172</v>
      </c>
      <c r="B676" s="39" t="s">
        <v>79</v>
      </c>
      <c r="C676" s="39" t="s">
        <v>4267</v>
      </c>
      <c r="D676" s="39" t="s">
        <v>1179</v>
      </c>
      <c r="E676" s="53">
        <v>100</v>
      </c>
      <c r="F676" s="39"/>
      <c r="G676" s="39" t="s">
        <v>1339</v>
      </c>
      <c r="H676"/>
      <c r="M676"/>
    </row>
    <row r="677" spans="1:13" ht="16" customHeight="1" x14ac:dyDescent="0.2">
      <c r="A677" s="52">
        <v>43172</v>
      </c>
      <c r="B677" s="39" t="s">
        <v>320</v>
      </c>
      <c r="C677" s="39" t="s">
        <v>512</v>
      </c>
      <c r="D677" s="39" t="s">
        <v>1180</v>
      </c>
      <c r="E677" s="53">
        <v>57.69</v>
      </c>
      <c r="F677" s="39"/>
      <c r="G677" s="39" t="s">
        <v>1340</v>
      </c>
      <c r="H677"/>
      <c r="M677"/>
    </row>
    <row r="678" spans="1:13" ht="16" customHeight="1" x14ac:dyDescent="0.2">
      <c r="A678" s="52">
        <v>43172</v>
      </c>
      <c r="B678" s="39" t="s">
        <v>306</v>
      </c>
      <c r="C678" s="39" t="s">
        <v>503</v>
      </c>
      <c r="D678" s="39" t="s">
        <v>1181</v>
      </c>
      <c r="E678" s="53">
        <v>3038</v>
      </c>
      <c r="F678" s="39"/>
      <c r="G678" s="39" t="s">
        <v>1341</v>
      </c>
      <c r="H678"/>
      <c r="M678"/>
    </row>
    <row r="679" spans="1:13" ht="16" customHeight="1" x14ac:dyDescent="0.2">
      <c r="A679" s="52">
        <v>43172</v>
      </c>
      <c r="B679" s="39" t="s">
        <v>321</v>
      </c>
      <c r="C679" s="39" t="s">
        <v>4388</v>
      </c>
      <c r="D679" s="39" t="s">
        <v>1182</v>
      </c>
      <c r="E679" s="53">
        <v>300</v>
      </c>
      <c r="F679" s="39"/>
      <c r="G679" s="39" t="s">
        <v>1340</v>
      </c>
      <c r="H679"/>
      <c r="M679"/>
    </row>
    <row r="680" spans="1:13" ht="16" customHeight="1" x14ac:dyDescent="0.2">
      <c r="A680" s="52">
        <v>43173</v>
      </c>
      <c r="B680" s="39" t="s">
        <v>54</v>
      </c>
      <c r="C680" s="39" t="s">
        <v>378</v>
      </c>
      <c r="D680" s="39" t="s">
        <v>1183</v>
      </c>
      <c r="E680" s="53">
        <v>11.46</v>
      </c>
      <c r="F680" s="39"/>
      <c r="G680" s="39" t="s">
        <v>1339</v>
      </c>
      <c r="H680"/>
      <c r="M680"/>
    </row>
    <row r="681" spans="1:13" ht="16" customHeight="1" x14ac:dyDescent="0.2">
      <c r="A681" s="52">
        <v>43173</v>
      </c>
      <c r="B681" s="39" t="s">
        <v>117</v>
      </c>
      <c r="C681" s="39" t="s">
        <v>406</v>
      </c>
      <c r="D681" s="39" t="s">
        <v>1184</v>
      </c>
      <c r="E681" s="53">
        <v>27.490000000000002</v>
      </c>
      <c r="F681" s="39"/>
      <c r="G681" s="39" t="s">
        <v>1339</v>
      </c>
      <c r="H681"/>
      <c r="M681"/>
    </row>
    <row r="682" spans="1:13" ht="16" customHeight="1" x14ac:dyDescent="0.2">
      <c r="A682" s="52">
        <v>43173</v>
      </c>
      <c r="B682" s="39" t="s">
        <v>322</v>
      </c>
      <c r="C682" s="39" t="s">
        <v>4389</v>
      </c>
      <c r="D682" s="39" t="s">
        <v>1185</v>
      </c>
      <c r="E682" s="53">
        <v>688.27</v>
      </c>
      <c r="F682" s="39"/>
      <c r="G682" s="39" t="s">
        <v>1340</v>
      </c>
      <c r="H682"/>
      <c r="M682"/>
    </row>
    <row r="683" spans="1:13" ht="16" customHeight="1" x14ac:dyDescent="0.2">
      <c r="A683" s="52">
        <v>43173</v>
      </c>
      <c r="B683" s="39" t="s">
        <v>77</v>
      </c>
      <c r="C683" s="39" t="s">
        <v>4265</v>
      </c>
      <c r="D683" s="39" t="s">
        <v>1186</v>
      </c>
      <c r="E683" s="53">
        <v>1995</v>
      </c>
      <c r="F683" s="39"/>
      <c r="G683" s="39" t="s">
        <v>1339</v>
      </c>
      <c r="H683"/>
      <c r="M683"/>
    </row>
    <row r="684" spans="1:13" ht="16" customHeight="1" x14ac:dyDescent="0.2">
      <c r="A684" s="52">
        <v>43173</v>
      </c>
      <c r="B684" s="39" t="s">
        <v>157</v>
      </c>
      <c r="C684" s="39" t="s">
        <v>428</v>
      </c>
      <c r="D684" s="39" t="s">
        <v>1187</v>
      </c>
      <c r="E684" s="53">
        <v>686.76</v>
      </c>
      <c r="F684" s="39"/>
      <c r="G684" s="39" t="s">
        <v>1340</v>
      </c>
      <c r="H684"/>
      <c r="M684"/>
    </row>
    <row r="685" spans="1:13" ht="16" customHeight="1" x14ac:dyDescent="0.2">
      <c r="A685" s="52">
        <v>43173</v>
      </c>
      <c r="B685" s="39" t="s">
        <v>79</v>
      </c>
      <c r="C685" s="39" t="s">
        <v>4267</v>
      </c>
      <c r="D685" s="39" t="s">
        <v>1188</v>
      </c>
      <c r="E685" s="53">
        <v>110</v>
      </c>
      <c r="F685" s="39"/>
      <c r="G685" s="39" t="s">
        <v>1339</v>
      </c>
      <c r="H685"/>
      <c r="M685"/>
    </row>
    <row r="686" spans="1:13" ht="16" customHeight="1" x14ac:dyDescent="0.2">
      <c r="A686" s="52">
        <v>43173</v>
      </c>
      <c r="B686" s="39" t="s">
        <v>79</v>
      </c>
      <c r="C686" s="39" t="s">
        <v>4267</v>
      </c>
      <c r="D686" s="39" t="s">
        <v>1189</v>
      </c>
      <c r="E686" s="53">
        <v>80</v>
      </c>
      <c r="F686" s="39"/>
      <c r="G686" s="39" t="s">
        <v>1339</v>
      </c>
      <c r="H686"/>
      <c r="M686"/>
    </row>
    <row r="687" spans="1:13" ht="16" customHeight="1" x14ac:dyDescent="0.2">
      <c r="A687" s="52">
        <v>43173</v>
      </c>
      <c r="B687" s="39" t="s">
        <v>79</v>
      </c>
      <c r="C687" s="39" t="s">
        <v>4267</v>
      </c>
      <c r="D687" s="39" t="s">
        <v>1190</v>
      </c>
      <c r="E687" s="53">
        <v>80</v>
      </c>
      <c r="F687" s="39"/>
      <c r="G687" s="39" t="s">
        <v>1339</v>
      </c>
      <c r="H687"/>
      <c r="M687"/>
    </row>
    <row r="688" spans="1:13" ht="16" customHeight="1" x14ac:dyDescent="0.2">
      <c r="A688" s="52">
        <v>43173</v>
      </c>
      <c r="B688" s="39" t="s">
        <v>86</v>
      </c>
      <c r="C688" s="39" t="s">
        <v>4271</v>
      </c>
      <c r="D688" s="39" t="s">
        <v>1191</v>
      </c>
      <c r="E688" s="53">
        <v>2025</v>
      </c>
      <c r="F688" s="39"/>
      <c r="G688" s="39" t="s">
        <v>1339</v>
      </c>
      <c r="H688"/>
      <c r="M688"/>
    </row>
    <row r="689" spans="1:13" ht="16" customHeight="1" x14ac:dyDescent="0.2">
      <c r="A689" s="52">
        <v>43173</v>
      </c>
      <c r="B689" s="39" t="s">
        <v>123</v>
      </c>
      <c r="C689" s="39" t="s">
        <v>407</v>
      </c>
      <c r="D689" s="39" t="s">
        <v>1192</v>
      </c>
      <c r="E689" s="53">
        <v>690</v>
      </c>
      <c r="F689" s="39"/>
      <c r="G689" s="39" t="s">
        <v>1341</v>
      </c>
      <c r="H689"/>
      <c r="M689"/>
    </row>
    <row r="690" spans="1:13" ht="16" customHeight="1" x14ac:dyDescent="0.2">
      <c r="A690" s="52">
        <v>43173</v>
      </c>
      <c r="B690" s="39" t="s">
        <v>148</v>
      </c>
      <c r="C690" s="39" t="s">
        <v>4306</v>
      </c>
      <c r="D690" s="39" t="s">
        <v>1193</v>
      </c>
      <c r="E690" s="53">
        <v>1140</v>
      </c>
      <c r="F690" s="39"/>
      <c r="G690" s="39" t="s">
        <v>1339</v>
      </c>
      <c r="H690"/>
      <c r="M690"/>
    </row>
    <row r="691" spans="1:13" ht="16" customHeight="1" x14ac:dyDescent="0.2">
      <c r="A691" s="52">
        <v>43173</v>
      </c>
      <c r="B691" s="39" t="s">
        <v>323</v>
      </c>
      <c r="C691" s="39" t="s">
        <v>4390</v>
      </c>
      <c r="D691" s="39" t="s">
        <v>1194</v>
      </c>
      <c r="E691" s="53">
        <v>400</v>
      </c>
      <c r="F691" s="39"/>
      <c r="G691" s="39" t="s">
        <v>1340</v>
      </c>
      <c r="H691"/>
      <c r="M691"/>
    </row>
    <row r="692" spans="1:13" ht="16" customHeight="1" x14ac:dyDescent="0.2">
      <c r="A692" s="52">
        <v>43174</v>
      </c>
      <c r="B692" s="39" t="s">
        <v>105</v>
      </c>
      <c r="C692" s="39" t="s">
        <v>4281</v>
      </c>
      <c r="D692" s="39" t="s">
        <v>1195</v>
      </c>
      <c r="E692" s="53">
        <v>2273.6</v>
      </c>
      <c r="F692" s="39"/>
      <c r="G692" s="39" t="s">
        <v>1339</v>
      </c>
      <c r="H692"/>
      <c r="M692"/>
    </row>
    <row r="693" spans="1:13" ht="16" customHeight="1" x14ac:dyDescent="0.2">
      <c r="A693" s="52">
        <v>43174</v>
      </c>
      <c r="B693" s="39" t="s">
        <v>106</v>
      </c>
      <c r="C693" s="39" t="s">
        <v>4282</v>
      </c>
      <c r="D693" s="39" t="s">
        <v>1196</v>
      </c>
      <c r="E693" s="53">
        <v>2273.6000000000004</v>
      </c>
      <c r="F693" s="39"/>
      <c r="G693" s="39" t="s">
        <v>1339</v>
      </c>
      <c r="H693"/>
      <c r="M693"/>
    </row>
    <row r="694" spans="1:13" ht="16" customHeight="1" x14ac:dyDescent="0.2">
      <c r="A694" s="52">
        <v>43174</v>
      </c>
      <c r="B694" s="39" t="s">
        <v>59</v>
      </c>
      <c r="C694" s="39" t="s">
        <v>4257</v>
      </c>
      <c r="D694" s="39" t="s">
        <v>1197</v>
      </c>
      <c r="E694" s="53">
        <v>580</v>
      </c>
      <c r="F694" s="39"/>
      <c r="G694" s="39" t="s">
        <v>1339</v>
      </c>
      <c r="H694"/>
      <c r="M694"/>
    </row>
    <row r="695" spans="1:13" ht="16" customHeight="1" x14ac:dyDescent="0.2">
      <c r="A695" s="52">
        <v>43174</v>
      </c>
      <c r="B695" s="39" t="s">
        <v>59</v>
      </c>
      <c r="C695" s="39" t="s">
        <v>4257</v>
      </c>
      <c r="D695" s="39" t="s">
        <v>1198</v>
      </c>
      <c r="E695" s="53">
        <v>280</v>
      </c>
      <c r="F695" s="39"/>
      <c r="G695" s="39" t="s">
        <v>1339</v>
      </c>
      <c r="H695"/>
      <c r="M695"/>
    </row>
    <row r="696" spans="1:13" ht="16" customHeight="1" x14ac:dyDescent="0.2">
      <c r="A696" s="52">
        <v>43174</v>
      </c>
      <c r="B696" s="39" t="s">
        <v>59</v>
      </c>
      <c r="C696" s="39" t="s">
        <v>4257</v>
      </c>
      <c r="D696" s="39" t="s">
        <v>1199</v>
      </c>
      <c r="E696" s="53">
        <v>200</v>
      </c>
      <c r="F696" s="39"/>
      <c r="G696" s="39" t="s">
        <v>1339</v>
      </c>
      <c r="H696"/>
      <c r="M696"/>
    </row>
    <row r="697" spans="1:13" ht="16" customHeight="1" x14ac:dyDescent="0.2">
      <c r="A697" s="52">
        <v>43174</v>
      </c>
      <c r="B697" s="39" t="s">
        <v>302</v>
      </c>
      <c r="C697" s="39" t="s">
        <v>501</v>
      </c>
      <c r="D697" s="39" t="s">
        <v>1200</v>
      </c>
      <c r="E697" s="53">
        <v>399.3</v>
      </c>
      <c r="F697" s="39"/>
      <c r="G697" s="39" t="s">
        <v>1339</v>
      </c>
      <c r="H697"/>
      <c r="M697"/>
    </row>
    <row r="698" spans="1:13" ht="16" customHeight="1" x14ac:dyDescent="0.2">
      <c r="A698" s="52">
        <v>43174</v>
      </c>
      <c r="B698" s="39" t="s">
        <v>117</v>
      </c>
      <c r="C698" s="39" t="s">
        <v>406</v>
      </c>
      <c r="D698" s="39" t="s">
        <v>1201</v>
      </c>
      <c r="E698" s="53">
        <v>244.26</v>
      </c>
      <c r="F698" s="39"/>
      <c r="G698" s="39" t="s">
        <v>1339</v>
      </c>
      <c r="H698"/>
      <c r="M698"/>
    </row>
    <row r="699" spans="1:13" ht="16" customHeight="1" x14ac:dyDescent="0.2">
      <c r="A699" s="52">
        <v>43174</v>
      </c>
      <c r="B699" s="39" t="s">
        <v>252</v>
      </c>
      <c r="C699" s="39" t="s">
        <v>468</v>
      </c>
      <c r="D699" s="39" t="s">
        <v>1202</v>
      </c>
      <c r="E699" s="53">
        <v>250.8</v>
      </c>
      <c r="F699" s="39"/>
      <c r="G699" s="39" t="s">
        <v>1339</v>
      </c>
      <c r="H699"/>
      <c r="M699"/>
    </row>
    <row r="700" spans="1:13" ht="16" customHeight="1" x14ac:dyDescent="0.2">
      <c r="A700" s="52">
        <v>43174</v>
      </c>
      <c r="B700" s="39" t="s">
        <v>252</v>
      </c>
      <c r="C700" s="39" t="s">
        <v>468</v>
      </c>
      <c r="D700" s="39" t="s">
        <v>1203</v>
      </c>
      <c r="E700" s="53">
        <v>116</v>
      </c>
      <c r="F700" s="39"/>
      <c r="G700" s="39" t="s">
        <v>1339</v>
      </c>
      <c r="H700"/>
      <c r="M700"/>
    </row>
    <row r="701" spans="1:13" ht="16" customHeight="1" x14ac:dyDescent="0.2">
      <c r="A701" s="52">
        <v>43174</v>
      </c>
      <c r="B701" s="39" t="s">
        <v>109</v>
      </c>
      <c r="C701" s="39" t="s">
        <v>4283</v>
      </c>
      <c r="D701" s="39" t="s">
        <v>1204</v>
      </c>
      <c r="E701" s="53">
        <v>1786.4</v>
      </c>
      <c r="F701" s="39"/>
      <c r="G701" s="39" t="s">
        <v>1339</v>
      </c>
      <c r="H701"/>
      <c r="M701"/>
    </row>
    <row r="702" spans="1:13" ht="16" customHeight="1" x14ac:dyDescent="0.2">
      <c r="A702" s="52">
        <v>43174</v>
      </c>
      <c r="B702" s="39" t="s">
        <v>197</v>
      </c>
      <c r="C702" s="39" t="s">
        <v>4333</v>
      </c>
      <c r="D702" s="39" t="s">
        <v>1205</v>
      </c>
      <c r="E702" s="53">
        <v>760</v>
      </c>
      <c r="F702" s="39"/>
      <c r="G702" s="39" t="s">
        <v>1339</v>
      </c>
      <c r="H702"/>
      <c r="M702"/>
    </row>
    <row r="703" spans="1:13" ht="16" customHeight="1" x14ac:dyDescent="0.2">
      <c r="A703" s="52">
        <v>43174</v>
      </c>
      <c r="B703" s="39" t="s">
        <v>110</v>
      </c>
      <c r="C703" s="39" t="s">
        <v>4284</v>
      </c>
      <c r="D703" s="39" t="s">
        <v>1206</v>
      </c>
      <c r="E703" s="53">
        <v>2614.64</v>
      </c>
      <c r="F703" s="39"/>
      <c r="G703" s="39" t="s">
        <v>1339</v>
      </c>
      <c r="H703"/>
      <c r="M703"/>
    </row>
    <row r="704" spans="1:13" ht="16" customHeight="1" x14ac:dyDescent="0.2">
      <c r="A704" s="52">
        <v>43174</v>
      </c>
      <c r="B704" s="39" t="s">
        <v>111</v>
      </c>
      <c r="C704" s="39" t="s">
        <v>4285</v>
      </c>
      <c r="D704" s="39" t="s">
        <v>1207</v>
      </c>
      <c r="E704" s="53">
        <v>2273.6</v>
      </c>
      <c r="F704" s="39"/>
      <c r="G704" s="39" t="s">
        <v>1339</v>
      </c>
      <c r="H704"/>
      <c r="M704"/>
    </row>
    <row r="705" spans="1:13" ht="16" customHeight="1" x14ac:dyDescent="0.2">
      <c r="A705" s="52">
        <v>43174</v>
      </c>
      <c r="B705" s="39" t="s">
        <v>85</v>
      </c>
      <c r="C705" s="39" t="s">
        <v>394</v>
      </c>
      <c r="D705" s="39" t="s">
        <v>1208</v>
      </c>
      <c r="E705" s="53">
        <v>638</v>
      </c>
      <c r="F705" s="39"/>
      <c r="G705" s="39" t="s">
        <v>1341</v>
      </c>
      <c r="H705"/>
      <c r="M705"/>
    </row>
    <row r="706" spans="1:13" ht="16" customHeight="1" x14ac:dyDescent="0.2">
      <c r="A706" s="52">
        <v>43174</v>
      </c>
      <c r="B706" s="39" t="s">
        <v>85</v>
      </c>
      <c r="C706" s="39" t="s">
        <v>394</v>
      </c>
      <c r="D706" s="39" t="s">
        <v>1209</v>
      </c>
      <c r="E706" s="53">
        <v>477.72</v>
      </c>
      <c r="F706" s="39"/>
      <c r="G706" s="39" t="s">
        <v>1341</v>
      </c>
      <c r="H706"/>
      <c r="M706"/>
    </row>
    <row r="707" spans="1:13" ht="16" customHeight="1" x14ac:dyDescent="0.2">
      <c r="A707" s="52">
        <v>43174</v>
      </c>
      <c r="B707" s="39" t="s">
        <v>147</v>
      </c>
      <c r="C707" s="39" t="s">
        <v>421</v>
      </c>
      <c r="D707" s="39" t="s">
        <v>1210</v>
      </c>
      <c r="E707" s="53">
        <v>311.7</v>
      </c>
      <c r="F707" s="39"/>
      <c r="G707" s="39" t="s">
        <v>1342</v>
      </c>
      <c r="H707"/>
      <c r="M707"/>
    </row>
    <row r="708" spans="1:13" ht="16" customHeight="1" x14ac:dyDescent="0.2">
      <c r="A708" s="52">
        <v>43174</v>
      </c>
      <c r="B708" s="39" t="s">
        <v>86</v>
      </c>
      <c r="C708" s="39" t="s">
        <v>4271</v>
      </c>
      <c r="D708" s="39" t="s">
        <v>1211</v>
      </c>
      <c r="E708" s="53">
        <v>292.5</v>
      </c>
      <c r="F708" s="39"/>
      <c r="G708" s="39" t="s">
        <v>1339</v>
      </c>
      <c r="H708"/>
      <c r="M708"/>
    </row>
    <row r="709" spans="1:13" ht="16" customHeight="1" x14ac:dyDescent="0.2">
      <c r="A709" s="52">
        <v>43174</v>
      </c>
      <c r="B709" s="39" t="s">
        <v>96</v>
      </c>
      <c r="C709" s="39" t="s">
        <v>4275</v>
      </c>
      <c r="D709" s="39" t="s">
        <v>1212</v>
      </c>
      <c r="E709" s="53">
        <v>175</v>
      </c>
      <c r="F709" s="39"/>
      <c r="G709" s="39" t="s">
        <v>1339</v>
      </c>
      <c r="H709"/>
      <c r="M709"/>
    </row>
    <row r="710" spans="1:13" ht="16" customHeight="1" x14ac:dyDescent="0.2">
      <c r="A710" s="52">
        <v>43174</v>
      </c>
      <c r="B710" s="39" t="s">
        <v>306</v>
      </c>
      <c r="C710" s="39" t="s">
        <v>503</v>
      </c>
      <c r="D710" s="39" t="s">
        <v>1213</v>
      </c>
      <c r="E710" s="53">
        <v>179.96</v>
      </c>
      <c r="F710" s="39"/>
      <c r="G710" s="39" t="s">
        <v>1341</v>
      </c>
      <c r="H710"/>
      <c r="M710"/>
    </row>
    <row r="711" spans="1:13" ht="16" customHeight="1" x14ac:dyDescent="0.2">
      <c r="A711" s="52">
        <v>43174</v>
      </c>
      <c r="B711" s="39" t="s">
        <v>148</v>
      </c>
      <c r="C711" s="39" t="s">
        <v>4306</v>
      </c>
      <c r="D711" s="39" t="s">
        <v>1214</v>
      </c>
      <c r="E711" s="53">
        <v>225</v>
      </c>
      <c r="F711" s="39"/>
      <c r="G711" s="39" t="s">
        <v>1339</v>
      </c>
      <c r="H711"/>
      <c r="M711"/>
    </row>
    <row r="712" spans="1:13" ht="16" customHeight="1" x14ac:dyDescent="0.2">
      <c r="A712" s="52">
        <v>43174</v>
      </c>
      <c r="B712" s="39" t="s">
        <v>148</v>
      </c>
      <c r="C712" s="39" t="s">
        <v>4306</v>
      </c>
      <c r="D712" s="39" t="s">
        <v>1215</v>
      </c>
      <c r="E712" s="53">
        <v>60</v>
      </c>
      <c r="F712" s="39"/>
      <c r="G712" s="39" t="s">
        <v>1339</v>
      </c>
      <c r="H712"/>
      <c r="M712"/>
    </row>
    <row r="713" spans="1:13" ht="16" customHeight="1" x14ac:dyDescent="0.2">
      <c r="A713" s="52">
        <v>43174</v>
      </c>
      <c r="B713" s="39" t="s">
        <v>148</v>
      </c>
      <c r="C713" s="39" t="s">
        <v>4306</v>
      </c>
      <c r="D713" s="39" t="s">
        <v>1216</v>
      </c>
      <c r="E713" s="53">
        <v>45</v>
      </c>
      <c r="F713" s="39"/>
      <c r="G713" s="39" t="s">
        <v>1339</v>
      </c>
      <c r="H713"/>
      <c r="M713"/>
    </row>
    <row r="714" spans="1:13" ht="16" customHeight="1" x14ac:dyDescent="0.2">
      <c r="A714" s="52">
        <v>43174</v>
      </c>
      <c r="B714" s="39" t="s">
        <v>324</v>
      </c>
      <c r="C714" s="39" t="s">
        <v>513</v>
      </c>
      <c r="D714" s="39" t="s">
        <v>1217</v>
      </c>
      <c r="E714" s="53">
        <v>450</v>
      </c>
      <c r="F714" s="39"/>
      <c r="G714" s="39" t="s">
        <v>1339</v>
      </c>
      <c r="H714"/>
      <c r="M714"/>
    </row>
    <row r="715" spans="1:13" ht="16" customHeight="1" x14ac:dyDescent="0.2">
      <c r="A715" s="52">
        <v>43174</v>
      </c>
      <c r="B715" s="39" t="s">
        <v>325</v>
      </c>
      <c r="C715" s="39" t="s">
        <v>4391</v>
      </c>
      <c r="D715" s="39" t="s">
        <v>1218</v>
      </c>
      <c r="E715" s="53">
        <v>1300</v>
      </c>
      <c r="F715" s="39"/>
      <c r="G715" s="39" t="s">
        <v>1340</v>
      </c>
      <c r="H715"/>
      <c r="M715"/>
    </row>
    <row r="716" spans="1:13" ht="16" customHeight="1" x14ac:dyDescent="0.2">
      <c r="A716" s="52">
        <v>43174</v>
      </c>
      <c r="B716" s="39" t="s">
        <v>73</v>
      </c>
      <c r="C716" s="39" t="s">
        <v>389</v>
      </c>
      <c r="D716" s="39" t="s">
        <v>1219</v>
      </c>
      <c r="E716" s="53">
        <v>2509.3000000000002</v>
      </c>
      <c r="F716" s="39"/>
      <c r="G716" s="39" t="s">
        <v>1339</v>
      </c>
      <c r="H716"/>
      <c r="M716"/>
    </row>
    <row r="717" spans="1:13" ht="16" customHeight="1" x14ac:dyDescent="0.2">
      <c r="A717" s="52">
        <v>43175</v>
      </c>
      <c r="B717" s="39" t="s">
        <v>59</v>
      </c>
      <c r="C717" s="39" t="s">
        <v>4257</v>
      </c>
      <c r="D717" s="39" t="s">
        <v>1220</v>
      </c>
      <c r="E717" s="53">
        <v>265</v>
      </c>
      <c r="F717" s="39"/>
      <c r="G717" s="39" t="s">
        <v>1339</v>
      </c>
      <c r="H717"/>
      <c r="M717"/>
    </row>
    <row r="718" spans="1:13" ht="16" customHeight="1" x14ac:dyDescent="0.2">
      <c r="A718" s="52">
        <v>43175</v>
      </c>
      <c r="B718" s="39" t="s">
        <v>54</v>
      </c>
      <c r="C718" s="39" t="s">
        <v>378</v>
      </c>
      <c r="D718" s="39" t="s">
        <v>1221</v>
      </c>
      <c r="E718" s="53">
        <v>24.04</v>
      </c>
      <c r="F718" s="39"/>
      <c r="G718" s="39" t="s">
        <v>1339</v>
      </c>
      <c r="H718"/>
      <c r="M718"/>
    </row>
    <row r="719" spans="1:13" ht="16" customHeight="1" x14ac:dyDescent="0.2">
      <c r="A719" s="52">
        <v>43175</v>
      </c>
      <c r="B719" s="39" t="s">
        <v>276</v>
      </c>
      <c r="C719" s="39" t="s">
        <v>487</v>
      </c>
      <c r="D719" s="39" t="s">
        <v>1222</v>
      </c>
      <c r="E719" s="53">
        <v>9.81</v>
      </c>
      <c r="F719" s="39"/>
      <c r="G719" s="39" t="s">
        <v>1340</v>
      </c>
      <c r="H719"/>
      <c r="M719"/>
    </row>
    <row r="720" spans="1:13" ht="16" customHeight="1" x14ac:dyDescent="0.2">
      <c r="A720" s="52">
        <v>43175</v>
      </c>
      <c r="B720" s="39" t="s">
        <v>84</v>
      </c>
      <c r="C720" s="39" t="s">
        <v>4270</v>
      </c>
      <c r="D720" s="39" t="s">
        <v>1223</v>
      </c>
      <c r="E720" s="53">
        <v>1170</v>
      </c>
      <c r="F720" s="39"/>
      <c r="G720" s="39" t="s">
        <v>1339</v>
      </c>
      <c r="H720"/>
      <c r="M720"/>
    </row>
    <row r="721" spans="1:13" ht="16" customHeight="1" x14ac:dyDescent="0.2">
      <c r="A721" s="52">
        <v>43175</v>
      </c>
      <c r="B721" s="39" t="s">
        <v>85</v>
      </c>
      <c r="C721" s="39" t="s">
        <v>394</v>
      </c>
      <c r="D721" s="39" t="s">
        <v>1224</v>
      </c>
      <c r="E721" s="53">
        <v>167.64000000000001</v>
      </c>
      <c r="F721" s="39"/>
      <c r="G721" s="39" t="s">
        <v>1341</v>
      </c>
      <c r="H721"/>
      <c r="M721"/>
    </row>
    <row r="722" spans="1:13" ht="16" customHeight="1" x14ac:dyDescent="0.2">
      <c r="A722" s="52">
        <v>43175</v>
      </c>
      <c r="B722" s="39" t="s">
        <v>96</v>
      </c>
      <c r="C722" s="39" t="s">
        <v>4275</v>
      </c>
      <c r="D722" s="39" t="s">
        <v>1225</v>
      </c>
      <c r="E722" s="53">
        <v>270</v>
      </c>
      <c r="F722" s="39"/>
      <c r="G722" s="39" t="s">
        <v>1339</v>
      </c>
      <c r="H722"/>
      <c r="M722"/>
    </row>
    <row r="723" spans="1:13" ht="16" customHeight="1" x14ac:dyDescent="0.2">
      <c r="A723" s="52">
        <v>43175</v>
      </c>
      <c r="B723" s="39" t="s">
        <v>21</v>
      </c>
      <c r="C723" s="39" t="s">
        <v>363</v>
      </c>
      <c r="D723" s="39" t="s">
        <v>1226</v>
      </c>
      <c r="E723" s="53">
        <v>325</v>
      </c>
      <c r="F723" s="39"/>
      <c r="G723" s="39" t="s">
        <v>1340</v>
      </c>
      <c r="H723"/>
      <c r="M723"/>
    </row>
    <row r="724" spans="1:13" ht="16" customHeight="1" x14ac:dyDescent="0.2">
      <c r="A724" s="52">
        <v>43175</v>
      </c>
      <c r="B724" s="39" t="s">
        <v>87</v>
      </c>
      <c r="C724" s="39" t="s">
        <v>395</v>
      </c>
      <c r="D724" s="39" t="s">
        <v>1227</v>
      </c>
      <c r="E724" s="53">
        <v>279.45999999999998</v>
      </c>
      <c r="F724" s="39"/>
      <c r="G724" s="39" t="s">
        <v>1341</v>
      </c>
      <c r="H724"/>
      <c r="M724"/>
    </row>
    <row r="725" spans="1:13" ht="16" customHeight="1" x14ac:dyDescent="0.2">
      <c r="A725" s="52">
        <v>43175</v>
      </c>
      <c r="B725" s="39" t="s">
        <v>326</v>
      </c>
      <c r="C725" s="39" t="s">
        <v>514</v>
      </c>
      <c r="D725" s="39" t="s">
        <v>1228</v>
      </c>
      <c r="E725" s="53">
        <v>105</v>
      </c>
      <c r="F725" s="39"/>
      <c r="G725" s="39" t="s">
        <v>1339</v>
      </c>
      <c r="H725"/>
      <c r="M725"/>
    </row>
    <row r="726" spans="1:13" ht="16" customHeight="1" x14ac:dyDescent="0.2">
      <c r="A726" s="52">
        <v>43175</v>
      </c>
      <c r="B726" s="39" t="s">
        <v>327</v>
      </c>
      <c r="C726" s="39" t="s">
        <v>4392</v>
      </c>
      <c r="D726" s="39" t="s">
        <v>1229</v>
      </c>
      <c r="E726" s="53">
        <v>290</v>
      </c>
      <c r="F726" s="39"/>
      <c r="G726" s="39" t="s">
        <v>1341</v>
      </c>
      <c r="H726"/>
      <c r="M726"/>
    </row>
    <row r="727" spans="1:13" ht="16" customHeight="1" x14ac:dyDescent="0.2">
      <c r="A727" s="52">
        <v>43178</v>
      </c>
      <c r="B727" s="39" t="s">
        <v>328</v>
      </c>
      <c r="C727" s="39" t="s">
        <v>4393</v>
      </c>
      <c r="D727" s="39" t="s">
        <v>1230</v>
      </c>
      <c r="E727" s="53">
        <v>494.5</v>
      </c>
      <c r="F727" s="39"/>
      <c r="G727" s="39" t="s">
        <v>1339</v>
      </c>
      <c r="H727"/>
      <c r="M727"/>
    </row>
    <row r="728" spans="1:13" ht="16" customHeight="1" x14ac:dyDescent="0.2">
      <c r="A728" s="52">
        <v>43178</v>
      </c>
      <c r="B728" s="39" t="s">
        <v>214</v>
      </c>
      <c r="C728" s="39" t="s">
        <v>453</v>
      </c>
      <c r="D728" s="39" t="s">
        <v>1231</v>
      </c>
      <c r="E728" s="53">
        <v>3725</v>
      </c>
      <c r="F728" s="39"/>
      <c r="G728" s="39" t="s">
        <v>1339</v>
      </c>
      <c r="H728"/>
      <c r="M728"/>
    </row>
    <row r="729" spans="1:13" ht="16" customHeight="1" x14ac:dyDescent="0.2">
      <c r="A729" s="52">
        <v>43178</v>
      </c>
      <c r="B729" s="39" t="s">
        <v>252</v>
      </c>
      <c r="C729" s="39" t="s">
        <v>468</v>
      </c>
      <c r="D729" s="39" t="s">
        <v>1232</v>
      </c>
      <c r="E729" s="53">
        <v>867.5</v>
      </c>
      <c r="F729" s="39"/>
      <c r="G729" s="39" t="s">
        <v>1339</v>
      </c>
      <c r="H729"/>
      <c r="M729"/>
    </row>
    <row r="730" spans="1:13" ht="16" customHeight="1" x14ac:dyDescent="0.2">
      <c r="A730" s="52">
        <v>43178</v>
      </c>
      <c r="B730" s="39" t="s">
        <v>252</v>
      </c>
      <c r="C730" s="39" t="s">
        <v>468</v>
      </c>
      <c r="D730" s="39" t="s">
        <v>1233</v>
      </c>
      <c r="E730" s="53">
        <v>828.5</v>
      </c>
      <c r="F730" s="39"/>
      <c r="G730" s="39" t="s">
        <v>1339</v>
      </c>
      <c r="H730"/>
      <c r="M730"/>
    </row>
    <row r="731" spans="1:13" ht="16" customHeight="1" x14ac:dyDescent="0.2">
      <c r="A731" s="52">
        <v>43178</v>
      </c>
      <c r="B731" s="39" t="s">
        <v>252</v>
      </c>
      <c r="C731" s="39" t="s">
        <v>468</v>
      </c>
      <c r="D731" s="39" t="s">
        <v>1234</v>
      </c>
      <c r="E731" s="53">
        <v>766</v>
      </c>
      <c r="F731" s="39"/>
      <c r="G731" s="39" t="s">
        <v>1339</v>
      </c>
      <c r="H731"/>
      <c r="M731"/>
    </row>
    <row r="732" spans="1:13" ht="16" customHeight="1" x14ac:dyDescent="0.2">
      <c r="A732" s="52">
        <v>43178</v>
      </c>
      <c r="B732" s="39" t="s">
        <v>84</v>
      </c>
      <c r="C732" s="39" t="s">
        <v>4270</v>
      </c>
      <c r="D732" s="39" t="s">
        <v>1235</v>
      </c>
      <c r="E732" s="53">
        <v>900</v>
      </c>
      <c r="F732" s="39"/>
      <c r="G732" s="39" t="s">
        <v>1339</v>
      </c>
      <c r="H732"/>
      <c r="M732"/>
    </row>
    <row r="733" spans="1:13" ht="16" customHeight="1" x14ac:dyDescent="0.2">
      <c r="A733" s="52">
        <v>43178</v>
      </c>
      <c r="B733" s="39" t="s">
        <v>158</v>
      </c>
      <c r="C733" s="39" t="s">
        <v>4309</v>
      </c>
      <c r="D733" s="39" t="s">
        <v>1236</v>
      </c>
      <c r="E733" s="53">
        <v>331.99</v>
      </c>
      <c r="F733" s="39"/>
      <c r="G733" s="39" t="s">
        <v>1341</v>
      </c>
      <c r="H733"/>
      <c r="M733"/>
    </row>
    <row r="734" spans="1:13" ht="16" customHeight="1" x14ac:dyDescent="0.2">
      <c r="A734" s="52">
        <v>43178</v>
      </c>
      <c r="B734" s="39" t="s">
        <v>79</v>
      </c>
      <c r="C734" s="39" t="s">
        <v>4267</v>
      </c>
      <c r="D734" s="39" t="s">
        <v>1237</v>
      </c>
      <c r="E734" s="53">
        <v>460</v>
      </c>
      <c r="F734" s="39"/>
      <c r="G734" s="39" t="s">
        <v>1339</v>
      </c>
      <c r="H734"/>
      <c r="M734"/>
    </row>
    <row r="735" spans="1:13" ht="16" customHeight="1" x14ac:dyDescent="0.2">
      <c r="A735" s="52">
        <v>43178</v>
      </c>
      <c r="B735" s="39" t="s">
        <v>79</v>
      </c>
      <c r="C735" s="39" t="s">
        <v>4267</v>
      </c>
      <c r="D735" s="39" t="s">
        <v>1238</v>
      </c>
      <c r="E735" s="53">
        <v>110</v>
      </c>
      <c r="F735" s="39"/>
      <c r="G735" s="39" t="s">
        <v>1339</v>
      </c>
      <c r="H735"/>
      <c r="M735"/>
    </row>
    <row r="736" spans="1:13" ht="16" customHeight="1" x14ac:dyDescent="0.2">
      <c r="A736" s="52">
        <v>43178</v>
      </c>
      <c r="B736" s="39" t="s">
        <v>147</v>
      </c>
      <c r="C736" s="39" t="s">
        <v>421</v>
      </c>
      <c r="D736" s="39" t="s">
        <v>1239</v>
      </c>
      <c r="E736" s="53">
        <v>104.41</v>
      </c>
      <c r="F736" s="39"/>
      <c r="G736" s="39" t="s">
        <v>1342</v>
      </c>
      <c r="H736"/>
      <c r="M736"/>
    </row>
    <row r="737" spans="1:13" ht="16" customHeight="1" x14ac:dyDescent="0.2">
      <c r="A737" s="52">
        <v>43178</v>
      </c>
      <c r="B737" s="39" t="s">
        <v>329</v>
      </c>
      <c r="C737" s="39" t="s">
        <v>4394</v>
      </c>
      <c r="D737" s="39" t="s">
        <v>1240</v>
      </c>
      <c r="E737" s="53">
        <v>1055</v>
      </c>
      <c r="F737" s="39"/>
      <c r="G737" s="39" t="s">
        <v>1339</v>
      </c>
      <c r="H737"/>
      <c r="M737"/>
    </row>
    <row r="738" spans="1:13" ht="16" customHeight="1" x14ac:dyDescent="0.2">
      <c r="A738" s="52">
        <v>43178</v>
      </c>
      <c r="B738" s="39" t="s">
        <v>330</v>
      </c>
      <c r="C738" s="39" t="s">
        <v>515</v>
      </c>
      <c r="D738" s="39" t="s">
        <v>1241</v>
      </c>
      <c r="E738" s="53">
        <v>1300</v>
      </c>
      <c r="F738" s="39"/>
      <c r="G738" s="39" t="s">
        <v>1340</v>
      </c>
      <c r="H738"/>
      <c r="M738"/>
    </row>
    <row r="739" spans="1:13" ht="16" customHeight="1" x14ac:dyDescent="0.2">
      <c r="A739" s="52">
        <v>43178</v>
      </c>
      <c r="B739" s="39" t="s">
        <v>331</v>
      </c>
      <c r="C739" s="39" t="s">
        <v>516</v>
      </c>
      <c r="D739" s="39" t="s">
        <v>1242</v>
      </c>
      <c r="E739" s="53">
        <v>475</v>
      </c>
      <c r="F739" s="39"/>
      <c r="G739" s="39" t="s">
        <v>1339</v>
      </c>
      <c r="H739"/>
      <c r="M739"/>
    </row>
    <row r="740" spans="1:13" ht="16" customHeight="1" x14ac:dyDescent="0.2">
      <c r="A740" s="52">
        <v>43179</v>
      </c>
      <c r="B740" s="39" t="s">
        <v>54</v>
      </c>
      <c r="C740" s="39" t="s">
        <v>378</v>
      </c>
      <c r="D740" s="39" t="s">
        <v>1243</v>
      </c>
      <c r="E740" s="53">
        <v>30.35</v>
      </c>
      <c r="F740" s="39"/>
      <c r="G740" s="39" t="s">
        <v>1339</v>
      </c>
      <c r="H740"/>
      <c r="M740"/>
    </row>
    <row r="741" spans="1:13" ht="16" customHeight="1" x14ac:dyDescent="0.2">
      <c r="A741" s="52">
        <v>43179</v>
      </c>
      <c r="B741" s="39" t="s">
        <v>54</v>
      </c>
      <c r="C741" s="39" t="s">
        <v>378</v>
      </c>
      <c r="D741" s="39" t="s">
        <v>1244</v>
      </c>
      <c r="E741" s="53">
        <v>11.52</v>
      </c>
      <c r="F741" s="39"/>
      <c r="G741" s="39" t="s">
        <v>1339</v>
      </c>
      <c r="H741"/>
      <c r="M741"/>
    </row>
    <row r="742" spans="1:13" ht="16" customHeight="1" x14ac:dyDescent="0.2">
      <c r="A742" s="52">
        <v>43179</v>
      </c>
      <c r="B742" s="39" t="s">
        <v>117</v>
      </c>
      <c r="C742" s="39" t="s">
        <v>406</v>
      </c>
      <c r="D742" s="39" t="s">
        <v>1245</v>
      </c>
      <c r="E742" s="53">
        <v>37.57</v>
      </c>
      <c r="F742" s="39"/>
      <c r="G742" s="39" t="s">
        <v>1339</v>
      </c>
      <c r="H742"/>
      <c r="M742"/>
    </row>
    <row r="743" spans="1:13" ht="16" customHeight="1" x14ac:dyDescent="0.2">
      <c r="A743" s="52">
        <v>43179</v>
      </c>
      <c r="B743" s="39" t="s">
        <v>117</v>
      </c>
      <c r="C743" s="39" t="s">
        <v>406</v>
      </c>
      <c r="D743" s="39" t="s">
        <v>1246</v>
      </c>
      <c r="E743" s="53">
        <v>22.89</v>
      </c>
      <c r="F743" s="39"/>
      <c r="G743" s="39" t="s">
        <v>1339</v>
      </c>
      <c r="H743"/>
      <c r="M743"/>
    </row>
    <row r="744" spans="1:13" ht="16" customHeight="1" x14ac:dyDescent="0.2">
      <c r="A744" s="52">
        <v>43179</v>
      </c>
      <c r="B744" s="39" t="s">
        <v>147</v>
      </c>
      <c r="C744" s="39" t="s">
        <v>421</v>
      </c>
      <c r="D744" s="39" t="s">
        <v>1247</v>
      </c>
      <c r="E744" s="53">
        <v>199.45000000000002</v>
      </c>
      <c r="F744" s="39"/>
      <c r="G744" s="39" t="s">
        <v>1339</v>
      </c>
      <c r="H744"/>
      <c r="M744"/>
    </row>
    <row r="745" spans="1:13" ht="16" customHeight="1" x14ac:dyDescent="0.2">
      <c r="A745" s="52">
        <v>43179</v>
      </c>
      <c r="B745" s="39" t="s">
        <v>21</v>
      </c>
      <c r="C745" s="39" t="s">
        <v>363</v>
      </c>
      <c r="D745" s="39" t="s">
        <v>1248</v>
      </c>
      <c r="E745" s="53">
        <v>382.5</v>
      </c>
      <c r="F745" s="39"/>
      <c r="G745" s="39" t="s">
        <v>1340</v>
      </c>
      <c r="H745"/>
      <c r="M745"/>
    </row>
    <row r="746" spans="1:13" ht="16" customHeight="1" x14ac:dyDescent="0.2">
      <c r="A746" s="52">
        <v>43180</v>
      </c>
      <c r="B746" s="39" t="s">
        <v>332</v>
      </c>
      <c r="C746" s="39" t="s">
        <v>517</v>
      </c>
      <c r="D746" s="39" t="s">
        <v>1249</v>
      </c>
      <c r="E746" s="53">
        <v>669</v>
      </c>
      <c r="F746" s="39"/>
      <c r="G746" s="39" t="s">
        <v>1341</v>
      </c>
      <c r="H746"/>
      <c r="M746"/>
    </row>
    <row r="747" spans="1:13" ht="16" customHeight="1" x14ac:dyDescent="0.2">
      <c r="A747" s="52">
        <v>43180</v>
      </c>
      <c r="B747" s="39" t="s">
        <v>117</v>
      </c>
      <c r="C747" s="39" t="s">
        <v>406</v>
      </c>
      <c r="D747" s="39" t="s">
        <v>1250</v>
      </c>
      <c r="E747" s="53">
        <v>45.59</v>
      </c>
      <c r="F747" s="39"/>
      <c r="G747" s="39" t="s">
        <v>1339</v>
      </c>
      <c r="H747"/>
      <c r="M747"/>
    </row>
    <row r="748" spans="1:13" ht="16" customHeight="1" x14ac:dyDescent="0.2">
      <c r="A748" s="52">
        <v>43180</v>
      </c>
      <c r="B748" s="39" t="s">
        <v>333</v>
      </c>
      <c r="C748" s="39" t="s">
        <v>4395</v>
      </c>
      <c r="D748" s="39" t="s">
        <v>1251</v>
      </c>
      <c r="E748" s="53">
        <v>150</v>
      </c>
      <c r="F748" s="39"/>
      <c r="G748" s="39" t="s">
        <v>1340</v>
      </c>
      <c r="H748"/>
      <c r="M748"/>
    </row>
    <row r="749" spans="1:13" ht="16" customHeight="1" x14ac:dyDescent="0.2">
      <c r="A749" s="52">
        <v>43180</v>
      </c>
      <c r="B749" s="39" t="s">
        <v>334</v>
      </c>
      <c r="C749" s="39" t="s">
        <v>4396</v>
      </c>
      <c r="D749" s="39" t="s">
        <v>1252</v>
      </c>
      <c r="E749" s="53">
        <v>150</v>
      </c>
      <c r="F749" s="39"/>
      <c r="G749" s="39" t="s">
        <v>1340</v>
      </c>
      <c r="H749"/>
      <c r="M749"/>
    </row>
    <row r="750" spans="1:13" ht="16" customHeight="1" x14ac:dyDescent="0.2">
      <c r="A750" s="52">
        <v>43180</v>
      </c>
      <c r="B750" s="39" t="s">
        <v>158</v>
      </c>
      <c r="C750" s="39" t="s">
        <v>4309</v>
      </c>
      <c r="D750" s="39" t="s">
        <v>1253</v>
      </c>
      <c r="E750" s="53">
        <v>18.34</v>
      </c>
      <c r="F750" s="39"/>
      <c r="G750" s="39" t="s">
        <v>1339</v>
      </c>
      <c r="H750"/>
      <c r="M750"/>
    </row>
    <row r="751" spans="1:13" ht="16" customHeight="1" x14ac:dyDescent="0.2">
      <c r="A751" s="52">
        <v>43180</v>
      </c>
      <c r="B751" s="39" t="s">
        <v>138</v>
      </c>
      <c r="C751" s="39" t="s">
        <v>415</v>
      </c>
      <c r="D751" s="39" t="s">
        <v>1254</v>
      </c>
      <c r="E751" s="53">
        <v>2000</v>
      </c>
      <c r="F751" s="39"/>
      <c r="G751" s="39" t="s">
        <v>1339</v>
      </c>
      <c r="H751"/>
      <c r="M751"/>
    </row>
    <row r="752" spans="1:13" ht="16" customHeight="1" x14ac:dyDescent="0.2">
      <c r="A752" s="52">
        <v>43180</v>
      </c>
      <c r="B752" s="39" t="s">
        <v>147</v>
      </c>
      <c r="C752" s="39" t="s">
        <v>421</v>
      </c>
      <c r="D752" s="39" t="s">
        <v>1255</v>
      </c>
      <c r="E752" s="53">
        <v>1679.49</v>
      </c>
      <c r="F752" s="39"/>
      <c r="G752" s="39" t="s">
        <v>1342</v>
      </c>
      <c r="H752"/>
      <c r="M752"/>
    </row>
    <row r="753" spans="1:13" ht="16" customHeight="1" x14ac:dyDescent="0.2">
      <c r="A753" s="52">
        <v>43180</v>
      </c>
      <c r="B753" s="39" t="s">
        <v>335</v>
      </c>
      <c r="C753" s="39" t="s">
        <v>4397</v>
      </c>
      <c r="D753" s="39" t="s">
        <v>1256</v>
      </c>
      <c r="E753" s="53">
        <v>300</v>
      </c>
      <c r="F753" s="39"/>
      <c r="G753" s="39" t="s">
        <v>1340</v>
      </c>
      <c r="H753"/>
      <c r="M753"/>
    </row>
    <row r="754" spans="1:13" ht="16" customHeight="1" x14ac:dyDescent="0.2">
      <c r="A754" s="52">
        <v>43180</v>
      </c>
      <c r="B754" s="39" t="s">
        <v>309</v>
      </c>
      <c r="C754" s="39" t="s">
        <v>4383</v>
      </c>
      <c r="D754" s="39" t="s">
        <v>1257</v>
      </c>
      <c r="E754" s="53">
        <v>250</v>
      </c>
      <c r="F754" s="39"/>
      <c r="G754" s="39" t="s">
        <v>1339</v>
      </c>
      <c r="H754"/>
      <c r="M754"/>
    </row>
    <row r="755" spans="1:13" ht="16" customHeight="1" x14ac:dyDescent="0.2">
      <c r="A755" s="52">
        <v>43181</v>
      </c>
      <c r="B755" s="39" t="s">
        <v>139</v>
      </c>
      <c r="C755" s="39" t="s">
        <v>4303</v>
      </c>
      <c r="D755" s="39" t="s">
        <v>1258</v>
      </c>
      <c r="E755" s="53">
        <v>950.25</v>
      </c>
      <c r="F755" s="39"/>
      <c r="G755" s="39" t="s">
        <v>1339</v>
      </c>
      <c r="H755"/>
      <c r="M755"/>
    </row>
    <row r="756" spans="1:13" ht="16" customHeight="1" x14ac:dyDescent="0.2">
      <c r="A756" s="52">
        <v>43181</v>
      </c>
      <c r="B756" s="39" t="s">
        <v>126</v>
      </c>
      <c r="C756" s="39" t="s">
        <v>408</v>
      </c>
      <c r="D756" s="39" t="s">
        <v>1259</v>
      </c>
      <c r="E756" s="53">
        <v>536</v>
      </c>
      <c r="F756" s="39"/>
      <c r="G756" s="39" t="s">
        <v>1339</v>
      </c>
      <c r="H756"/>
      <c r="M756"/>
    </row>
    <row r="757" spans="1:13" ht="16" customHeight="1" x14ac:dyDescent="0.2">
      <c r="A757" s="52">
        <v>43181</v>
      </c>
      <c r="B757" s="39" t="s">
        <v>62</v>
      </c>
      <c r="C757" s="39" t="s">
        <v>382</v>
      </c>
      <c r="D757" s="39" t="s">
        <v>1260</v>
      </c>
      <c r="E757" s="53">
        <v>500</v>
      </c>
      <c r="F757" s="39"/>
      <c r="G757" s="39" t="s">
        <v>1339</v>
      </c>
      <c r="H757"/>
      <c r="M757"/>
    </row>
    <row r="758" spans="1:13" ht="16" customHeight="1" x14ac:dyDescent="0.2">
      <c r="A758" s="52">
        <v>43181</v>
      </c>
      <c r="B758" s="39" t="s">
        <v>311</v>
      </c>
      <c r="C758" s="39" t="s">
        <v>507</v>
      </c>
      <c r="D758" s="39" t="s">
        <v>1261</v>
      </c>
      <c r="E758" s="53">
        <v>1841.72</v>
      </c>
      <c r="F758" s="39"/>
      <c r="G758" s="39" t="s">
        <v>1339</v>
      </c>
      <c r="H758"/>
      <c r="M758"/>
    </row>
    <row r="759" spans="1:13" ht="16" customHeight="1" x14ac:dyDescent="0.2">
      <c r="A759" s="52">
        <v>43181</v>
      </c>
      <c r="B759" s="39" t="s">
        <v>243</v>
      </c>
      <c r="C759" s="39" t="s">
        <v>4356</v>
      </c>
      <c r="D759" s="39" t="s">
        <v>1262</v>
      </c>
      <c r="E759" s="53">
        <v>415</v>
      </c>
      <c r="F759" s="39"/>
      <c r="G759" s="39" t="s">
        <v>1339</v>
      </c>
      <c r="H759"/>
      <c r="M759"/>
    </row>
    <row r="760" spans="1:13" ht="16" customHeight="1" x14ac:dyDescent="0.2">
      <c r="A760" s="52">
        <v>43181</v>
      </c>
      <c r="B760" s="39" t="s">
        <v>314</v>
      </c>
      <c r="C760" s="39" t="s">
        <v>4384</v>
      </c>
      <c r="D760" s="39" t="s">
        <v>1263</v>
      </c>
      <c r="E760" s="53">
        <v>175</v>
      </c>
      <c r="F760" s="39"/>
      <c r="G760" s="39" t="s">
        <v>1339</v>
      </c>
      <c r="H760"/>
      <c r="M760"/>
    </row>
    <row r="761" spans="1:13" ht="16" customHeight="1" x14ac:dyDescent="0.2">
      <c r="A761" s="52">
        <v>43181</v>
      </c>
      <c r="B761" s="39" t="s">
        <v>336</v>
      </c>
      <c r="C761" s="39" t="s">
        <v>4398</v>
      </c>
      <c r="D761" s="39" t="s">
        <v>1264</v>
      </c>
      <c r="E761" s="53">
        <v>300</v>
      </c>
      <c r="F761" s="39"/>
      <c r="G761" s="39" t="s">
        <v>1340</v>
      </c>
      <c r="H761"/>
      <c r="M761"/>
    </row>
    <row r="762" spans="1:13" ht="16" customHeight="1" x14ac:dyDescent="0.2">
      <c r="A762" s="52">
        <v>43182</v>
      </c>
      <c r="B762" s="39" t="s">
        <v>218</v>
      </c>
      <c r="C762" s="39" t="s">
        <v>4343</v>
      </c>
      <c r="D762" s="39" t="s">
        <v>1265</v>
      </c>
      <c r="E762" s="53">
        <v>800</v>
      </c>
      <c r="F762" s="39"/>
      <c r="G762" s="39" t="s">
        <v>1340</v>
      </c>
      <c r="H762"/>
      <c r="M762"/>
    </row>
    <row r="763" spans="1:13" ht="16" customHeight="1" x14ac:dyDescent="0.2">
      <c r="A763" s="52">
        <v>43182</v>
      </c>
      <c r="B763" s="39" t="s">
        <v>23</v>
      </c>
      <c r="C763" s="39" t="s">
        <v>365</v>
      </c>
      <c r="D763" s="39" t="s">
        <v>1266</v>
      </c>
      <c r="E763" s="53">
        <v>691.2</v>
      </c>
      <c r="F763" s="39"/>
      <c r="G763" s="39" t="s">
        <v>1339</v>
      </c>
      <c r="H763"/>
      <c r="M763"/>
    </row>
    <row r="764" spans="1:13" ht="16" customHeight="1" x14ac:dyDescent="0.2">
      <c r="A764" s="52">
        <v>43182</v>
      </c>
      <c r="B764" s="39" t="s">
        <v>117</v>
      </c>
      <c r="C764" s="39" t="s">
        <v>406</v>
      </c>
      <c r="D764" s="39" t="s">
        <v>1267</v>
      </c>
      <c r="E764" s="53">
        <v>33.880000000000003</v>
      </c>
      <c r="F764" s="39"/>
      <c r="G764" s="39" t="s">
        <v>1339</v>
      </c>
      <c r="H764"/>
      <c r="M764"/>
    </row>
    <row r="765" spans="1:13" ht="16" customHeight="1" x14ac:dyDescent="0.2">
      <c r="A765" s="52">
        <v>43182</v>
      </c>
      <c r="B765" s="39" t="s">
        <v>77</v>
      </c>
      <c r="C765" s="39" t="s">
        <v>4265</v>
      </c>
      <c r="D765" s="39" t="s">
        <v>1268</v>
      </c>
      <c r="E765" s="53">
        <v>320</v>
      </c>
      <c r="F765" s="39"/>
      <c r="G765" s="39" t="s">
        <v>1339</v>
      </c>
      <c r="H765"/>
      <c r="M765"/>
    </row>
    <row r="766" spans="1:13" ht="16" customHeight="1" x14ac:dyDescent="0.2">
      <c r="A766" s="52">
        <v>43182</v>
      </c>
      <c r="B766" s="39" t="s">
        <v>158</v>
      </c>
      <c r="C766" s="39" t="s">
        <v>4309</v>
      </c>
      <c r="D766" s="39" t="s">
        <v>1269</v>
      </c>
      <c r="E766" s="53">
        <v>66.099999999999994</v>
      </c>
      <c r="F766" s="39"/>
      <c r="G766" s="39" t="s">
        <v>1339</v>
      </c>
      <c r="H766"/>
      <c r="M766"/>
    </row>
    <row r="767" spans="1:13" ht="16" customHeight="1" x14ac:dyDescent="0.2">
      <c r="A767" s="52">
        <v>43182</v>
      </c>
      <c r="B767" s="39" t="s">
        <v>337</v>
      </c>
      <c r="C767" s="39" t="s">
        <v>4399</v>
      </c>
      <c r="D767" s="39" t="s">
        <v>1270</v>
      </c>
      <c r="E767" s="53">
        <v>650</v>
      </c>
      <c r="F767" s="39"/>
      <c r="G767" s="39" t="s">
        <v>1339</v>
      </c>
      <c r="H767"/>
      <c r="M767"/>
    </row>
    <row r="768" spans="1:13" ht="16" customHeight="1" x14ac:dyDescent="0.2">
      <c r="A768" s="52">
        <v>43182</v>
      </c>
      <c r="B768" s="39" t="s">
        <v>337</v>
      </c>
      <c r="C768" s="39" t="s">
        <v>4399</v>
      </c>
      <c r="D768" s="39" t="s">
        <v>1271</v>
      </c>
      <c r="E768" s="53">
        <v>480</v>
      </c>
      <c r="F768" s="39"/>
      <c r="G768" s="39" t="s">
        <v>1339</v>
      </c>
      <c r="H768"/>
      <c r="M768"/>
    </row>
    <row r="769" spans="1:13" ht="16" customHeight="1" x14ac:dyDescent="0.2">
      <c r="A769" s="52">
        <v>43182</v>
      </c>
      <c r="B769" s="39" t="s">
        <v>338</v>
      </c>
      <c r="C769" s="39" t="s">
        <v>4400</v>
      </c>
      <c r="D769" s="39" t="s">
        <v>1272</v>
      </c>
      <c r="E769" s="53">
        <v>3500</v>
      </c>
      <c r="F769" s="39"/>
      <c r="G769" s="39" t="s">
        <v>1340</v>
      </c>
      <c r="H769"/>
      <c r="M769"/>
    </row>
    <row r="770" spans="1:13" ht="16" customHeight="1" x14ac:dyDescent="0.2">
      <c r="A770" s="52">
        <v>43182</v>
      </c>
      <c r="B770" s="39" t="s">
        <v>79</v>
      </c>
      <c r="C770" s="39" t="s">
        <v>4267</v>
      </c>
      <c r="D770" s="39" t="s">
        <v>1273</v>
      </c>
      <c r="E770" s="53">
        <v>72.5</v>
      </c>
      <c r="F770" s="39"/>
      <c r="G770" s="39" t="s">
        <v>1339</v>
      </c>
      <c r="H770"/>
      <c r="M770"/>
    </row>
    <row r="771" spans="1:13" ht="16" customHeight="1" x14ac:dyDescent="0.2">
      <c r="A771" s="52">
        <v>43182</v>
      </c>
      <c r="B771" s="39" t="s">
        <v>339</v>
      </c>
      <c r="C771" s="39" t="s">
        <v>518</v>
      </c>
      <c r="D771" s="39" t="s">
        <v>1274</v>
      </c>
      <c r="E771" s="53">
        <v>600</v>
      </c>
      <c r="F771" s="39"/>
      <c r="G771" s="39" t="s">
        <v>1339</v>
      </c>
      <c r="H771"/>
      <c r="M771"/>
    </row>
    <row r="772" spans="1:13" ht="16" customHeight="1" x14ac:dyDescent="0.2">
      <c r="A772" s="52">
        <v>43185</v>
      </c>
      <c r="B772" s="39" t="s">
        <v>23</v>
      </c>
      <c r="C772" s="39" t="s">
        <v>365</v>
      </c>
      <c r="D772" s="39" t="s">
        <v>1275</v>
      </c>
      <c r="E772" s="53">
        <v>1691.0500000000002</v>
      </c>
      <c r="F772" s="39"/>
      <c r="G772" s="39" t="s">
        <v>1339</v>
      </c>
      <c r="H772"/>
      <c r="M772"/>
    </row>
    <row r="773" spans="1:13" ht="16" customHeight="1" x14ac:dyDescent="0.2">
      <c r="A773" s="52">
        <v>43185</v>
      </c>
      <c r="B773" s="39" t="s">
        <v>142</v>
      </c>
      <c r="C773" s="39" t="s">
        <v>417</v>
      </c>
      <c r="D773" s="39" t="s">
        <v>1276</v>
      </c>
      <c r="E773" s="53">
        <v>982.36</v>
      </c>
      <c r="F773" s="39"/>
      <c r="G773" s="39" t="s">
        <v>1341</v>
      </c>
      <c r="H773"/>
      <c r="M773"/>
    </row>
    <row r="774" spans="1:13" ht="16" customHeight="1" x14ac:dyDescent="0.2">
      <c r="A774" s="52">
        <v>43185</v>
      </c>
      <c r="B774" s="39" t="s">
        <v>119</v>
      </c>
      <c r="C774" s="39" t="s">
        <v>4292</v>
      </c>
      <c r="D774" s="39" t="s">
        <v>1277</v>
      </c>
      <c r="E774" s="53">
        <v>3000</v>
      </c>
      <c r="F774" s="39"/>
      <c r="G774" s="39" t="s">
        <v>1340</v>
      </c>
      <c r="H774"/>
      <c r="M774"/>
    </row>
    <row r="775" spans="1:13" ht="16" customHeight="1" x14ac:dyDescent="0.2">
      <c r="A775" s="52">
        <v>43185</v>
      </c>
      <c r="B775" s="39" t="s">
        <v>340</v>
      </c>
      <c r="C775" s="39" t="s">
        <v>4401</v>
      </c>
      <c r="D775" s="39" t="s">
        <v>1278</v>
      </c>
      <c r="E775" s="53">
        <v>320</v>
      </c>
      <c r="F775" s="39"/>
      <c r="G775" s="39" t="s">
        <v>1340</v>
      </c>
      <c r="H775"/>
      <c r="M775"/>
    </row>
    <row r="776" spans="1:13" ht="16" customHeight="1" x14ac:dyDescent="0.2">
      <c r="A776" s="52">
        <v>43186</v>
      </c>
      <c r="B776" s="39" t="s">
        <v>341</v>
      </c>
      <c r="C776" s="39" t="s">
        <v>4402</v>
      </c>
      <c r="D776" s="39" t="s">
        <v>1279</v>
      </c>
      <c r="E776" s="53">
        <v>413.22</v>
      </c>
      <c r="F776" s="39"/>
      <c r="G776" s="39" t="s">
        <v>1340</v>
      </c>
      <c r="H776"/>
      <c r="M776"/>
    </row>
    <row r="777" spans="1:13" ht="16" customHeight="1" x14ac:dyDescent="0.2">
      <c r="A777" s="52">
        <v>43186</v>
      </c>
      <c r="B777" s="39" t="s">
        <v>55</v>
      </c>
      <c r="C777" s="39" t="s">
        <v>379</v>
      </c>
      <c r="D777" s="39" t="s">
        <v>1280</v>
      </c>
      <c r="E777" s="53">
        <v>584.85</v>
      </c>
      <c r="F777" s="39"/>
      <c r="G777" s="39" t="s">
        <v>1339</v>
      </c>
      <c r="H777"/>
      <c r="M777"/>
    </row>
    <row r="778" spans="1:13" ht="16" customHeight="1" x14ac:dyDescent="0.2">
      <c r="A778" s="52">
        <v>43186</v>
      </c>
      <c r="B778" s="39" t="s">
        <v>252</v>
      </c>
      <c r="C778" s="39" t="s">
        <v>468</v>
      </c>
      <c r="D778" s="39" t="s">
        <v>1281</v>
      </c>
      <c r="E778" s="53">
        <v>116</v>
      </c>
      <c r="F778" s="39"/>
      <c r="G778" s="39" t="s">
        <v>1339</v>
      </c>
      <c r="H778"/>
      <c r="M778"/>
    </row>
    <row r="779" spans="1:13" ht="16" customHeight="1" x14ac:dyDescent="0.2">
      <c r="A779" s="52">
        <v>43186</v>
      </c>
      <c r="B779" s="39" t="s">
        <v>252</v>
      </c>
      <c r="C779" s="39" t="s">
        <v>468</v>
      </c>
      <c r="D779" s="39" t="s">
        <v>1282</v>
      </c>
      <c r="E779" s="53">
        <v>58</v>
      </c>
      <c r="F779" s="39"/>
      <c r="G779" s="39" t="s">
        <v>1339</v>
      </c>
      <c r="H779"/>
      <c r="M779"/>
    </row>
    <row r="780" spans="1:13" ht="16" customHeight="1" x14ac:dyDescent="0.2">
      <c r="A780" s="52">
        <v>43186</v>
      </c>
      <c r="B780" s="39" t="s">
        <v>252</v>
      </c>
      <c r="C780" s="39" t="s">
        <v>468</v>
      </c>
      <c r="D780" s="39" t="s">
        <v>1283</v>
      </c>
      <c r="E780" s="53">
        <v>58</v>
      </c>
      <c r="F780" s="39"/>
      <c r="G780" s="39" t="s">
        <v>1339</v>
      </c>
      <c r="H780"/>
      <c r="M780"/>
    </row>
    <row r="781" spans="1:13" ht="16" customHeight="1" x14ac:dyDescent="0.2">
      <c r="A781" s="52">
        <v>43186</v>
      </c>
      <c r="B781" s="39" t="s">
        <v>163</v>
      </c>
      <c r="C781" s="39" t="s">
        <v>432</v>
      </c>
      <c r="D781" s="39" t="s">
        <v>1284</v>
      </c>
      <c r="E781" s="53">
        <v>2792</v>
      </c>
      <c r="F781" s="39"/>
      <c r="G781" s="39" t="s">
        <v>1339</v>
      </c>
      <c r="H781"/>
      <c r="M781"/>
    </row>
    <row r="782" spans="1:13" ht="16" customHeight="1" x14ac:dyDescent="0.2">
      <c r="A782" s="52">
        <v>43186</v>
      </c>
      <c r="B782" s="39" t="s">
        <v>84</v>
      </c>
      <c r="C782" s="39" t="s">
        <v>4270</v>
      </c>
      <c r="D782" s="39" t="s">
        <v>1285</v>
      </c>
      <c r="E782" s="53">
        <v>300</v>
      </c>
      <c r="F782" s="39"/>
      <c r="G782" s="39" t="s">
        <v>1339</v>
      </c>
      <c r="H782"/>
      <c r="M782"/>
    </row>
    <row r="783" spans="1:13" ht="16" customHeight="1" x14ac:dyDescent="0.2">
      <c r="A783" s="52">
        <v>43186</v>
      </c>
      <c r="B783" s="39" t="s">
        <v>311</v>
      </c>
      <c r="C783" s="39" t="s">
        <v>507</v>
      </c>
      <c r="D783" s="39" t="s">
        <v>1286</v>
      </c>
      <c r="E783" s="53">
        <v>2145.54</v>
      </c>
      <c r="F783" s="39"/>
      <c r="G783" s="39" t="s">
        <v>1339</v>
      </c>
      <c r="H783"/>
      <c r="M783"/>
    </row>
    <row r="784" spans="1:13" ht="16" customHeight="1" x14ac:dyDescent="0.2">
      <c r="A784" s="52">
        <v>43186</v>
      </c>
      <c r="B784" s="39" t="s">
        <v>21</v>
      </c>
      <c r="C784" s="39" t="s">
        <v>363</v>
      </c>
      <c r="D784" s="39" t="s">
        <v>1287</v>
      </c>
      <c r="E784" s="53">
        <v>360</v>
      </c>
      <c r="F784" s="39"/>
      <c r="G784" s="39" t="s">
        <v>1339</v>
      </c>
      <c r="H784"/>
      <c r="M784"/>
    </row>
    <row r="785" spans="1:13" ht="16" customHeight="1" x14ac:dyDescent="0.2">
      <c r="A785" s="52">
        <v>43186</v>
      </c>
      <c r="B785" s="39" t="s">
        <v>342</v>
      </c>
      <c r="C785" s="39" t="s">
        <v>4403</v>
      </c>
      <c r="D785" s="39" t="s">
        <v>1288</v>
      </c>
      <c r="E785" s="53">
        <v>450</v>
      </c>
      <c r="F785" s="39"/>
      <c r="G785" s="39" t="s">
        <v>1340</v>
      </c>
      <c r="H785"/>
      <c r="M785"/>
    </row>
    <row r="786" spans="1:13" ht="16" customHeight="1" x14ac:dyDescent="0.2">
      <c r="A786" s="52">
        <v>43186</v>
      </c>
      <c r="B786" s="39" t="s">
        <v>343</v>
      </c>
      <c r="C786" s="39" t="s">
        <v>519</v>
      </c>
      <c r="D786" s="39" t="s">
        <v>1289</v>
      </c>
      <c r="E786" s="53">
        <v>190</v>
      </c>
      <c r="F786" s="39"/>
      <c r="G786" s="39" t="s">
        <v>1339</v>
      </c>
      <c r="H786"/>
      <c r="M786"/>
    </row>
    <row r="787" spans="1:13" ht="16" customHeight="1" x14ac:dyDescent="0.2">
      <c r="A787" s="52">
        <v>43187</v>
      </c>
      <c r="B787" s="39" t="s">
        <v>54</v>
      </c>
      <c r="C787" s="39" t="s">
        <v>378</v>
      </c>
      <c r="D787" s="39" t="s">
        <v>1290</v>
      </c>
      <c r="E787" s="53">
        <v>39.32</v>
      </c>
      <c r="F787" s="39"/>
      <c r="G787" s="39" t="s">
        <v>1339</v>
      </c>
      <c r="H787"/>
      <c r="M787"/>
    </row>
    <row r="788" spans="1:13" ht="16" customHeight="1" x14ac:dyDescent="0.2">
      <c r="A788" s="52">
        <v>43187</v>
      </c>
      <c r="B788" s="39" t="s">
        <v>54</v>
      </c>
      <c r="C788" s="39" t="s">
        <v>378</v>
      </c>
      <c r="D788" s="39" t="s">
        <v>1291</v>
      </c>
      <c r="E788" s="53">
        <v>22.92</v>
      </c>
      <c r="F788" s="39"/>
      <c r="G788" s="39" t="s">
        <v>1339</v>
      </c>
      <c r="H788"/>
      <c r="M788"/>
    </row>
    <row r="789" spans="1:13" ht="16" customHeight="1" x14ac:dyDescent="0.2">
      <c r="A789" s="52">
        <v>43187</v>
      </c>
      <c r="B789" s="39" t="s">
        <v>156</v>
      </c>
      <c r="C789" s="39" t="s">
        <v>427</v>
      </c>
      <c r="D789" s="39" t="s">
        <v>1292</v>
      </c>
      <c r="E789" s="53">
        <v>193.16</v>
      </c>
      <c r="F789" s="39"/>
      <c r="G789" s="39" t="s">
        <v>1339</v>
      </c>
      <c r="H789"/>
      <c r="M789"/>
    </row>
    <row r="790" spans="1:13" ht="16" customHeight="1" x14ac:dyDescent="0.2">
      <c r="A790" s="52">
        <v>43187</v>
      </c>
      <c r="B790" s="39" t="s">
        <v>344</v>
      </c>
      <c r="C790" s="39" t="s">
        <v>520</v>
      </c>
      <c r="D790" s="39" t="s">
        <v>1293</v>
      </c>
      <c r="E790" s="53">
        <v>450</v>
      </c>
      <c r="F790" s="39"/>
      <c r="G790" s="39" t="s">
        <v>1339</v>
      </c>
      <c r="H790"/>
      <c r="M790"/>
    </row>
    <row r="791" spans="1:13" ht="16" customHeight="1" x14ac:dyDescent="0.2">
      <c r="A791" s="52">
        <v>43187</v>
      </c>
      <c r="B791" s="39" t="s">
        <v>344</v>
      </c>
      <c r="C791" s="39" t="s">
        <v>520</v>
      </c>
      <c r="D791" s="39" t="s">
        <v>1294</v>
      </c>
      <c r="E791" s="53">
        <v>150</v>
      </c>
      <c r="F791" s="39"/>
      <c r="G791" s="39" t="s">
        <v>1339</v>
      </c>
      <c r="H791"/>
      <c r="M791"/>
    </row>
    <row r="792" spans="1:13" ht="16" customHeight="1" x14ac:dyDescent="0.2">
      <c r="A792" s="52">
        <v>43187</v>
      </c>
      <c r="B792" s="39" t="s">
        <v>117</v>
      </c>
      <c r="C792" s="39" t="s">
        <v>406</v>
      </c>
      <c r="D792" s="39" t="s">
        <v>1295</v>
      </c>
      <c r="E792" s="53">
        <v>75.600000000000009</v>
      </c>
      <c r="F792" s="39"/>
      <c r="G792" s="39" t="s">
        <v>1339</v>
      </c>
      <c r="H792"/>
      <c r="M792"/>
    </row>
    <row r="793" spans="1:13" ht="16" customHeight="1" x14ac:dyDescent="0.2">
      <c r="A793" s="52">
        <v>43187</v>
      </c>
      <c r="B793" s="39" t="s">
        <v>345</v>
      </c>
      <c r="C793" s="39" t="s">
        <v>521</v>
      </c>
      <c r="D793" s="39" t="s">
        <v>1296</v>
      </c>
      <c r="E793" s="53">
        <v>90</v>
      </c>
      <c r="F793" s="39"/>
      <c r="G793" s="39" t="s">
        <v>1339</v>
      </c>
      <c r="H793"/>
      <c r="M793"/>
    </row>
    <row r="794" spans="1:13" ht="16" customHeight="1" x14ac:dyDescent="0.2">
      <c r="A794" s="52">
        <v>43187</v>
      </c>
      <c r="B794" s="39" t="s">
        <v>163</v>
      </c>
      <c r="C794" s="39" t="s">
        <v>432</v>
      </c>
      <c r="D794" s="39" t="s">
        <v>1297</v>
      </c>
      <c r="E794" s="53">
        <v>856</v>
      </c>
      <c r="F794" s="39"/>
      <c r="G794" s="39" t="s">
        <v>1339</v>
      </c>
      <c r="H794"/>
      <c r="M794"/>
    </row>
    <row r="795" spans="1:13" ht="16" customHeight="1" x14ac:dyDescent="0.2">
      <c r="A795" s="52">
        <v>43187</v>
      </c>
      <c r="B795" s="39" t="s">
        <v>163</v>
      </c>
      <c r="C795" s="39" t="s">
        <v>432</v>
      </c>
      <c r="D795" s="39" t="s">
        <v>1298</v>
      </c>
      <c r="E795" s="53">
        <v>649.01</v>
      </c>
      <c r="F795" s="39"/>
      <c r="G795" s="39" t="s">
        <v>1339</v>
      </c>
      <c r="H795"/>
      <c r="M795"/>
    </row>
    <row r="796" spans="1:13" ht="16" customHeight="1" x14ac:dyDescent="0.2">
      <c r="A796" s="52">
        <v>43187</v>
      </c>
      <c r="B796" s="39" t="s">
        <v>163</v>
      </c>
      <c r="C796" s="39" t="s">
        <v>432</v>
      </c>
      <c r="D796" s="39" t="s">
        <v>1299</v>
      </c>
      <c r="E796" s="53">
        <v>378</v>
      </c>
      <c r="F796" s="39"/>
      <c r="G796" s="39" t="s">
        <v>1339</v>
      </c>
      <c r="H796"/>
      <c r="M796"/>
    </row>
    <row r="797" spans="1:13" ht="16" customHeight="1" x14ac:dyDescent="0.2">
      <c r="A797" s="52">
        <v>43187</v>
      </c>
      <c r="B797" s="39" t="s">
        <v>153</v>
      </c>
      <c r="C797" s="39" t="s">
        <v>4308</v>
      </c>
      <c r="D797" s="39" t="s">
        <v>1300</v>
      </c>
      <c r="E797" s="53">
        <v>54</v>
      </c>
      <c r="F797" s="39"/>
      <c r="G797" s="39" t="s">
        <v>1339</v>
      </c>
      <c r="H797"/>
      <c r="M797"/>
    </row>
    <row r="798" spans="1:13" ht="16" customHeight="1" x14ac:dyDescent="0.2">
      <c r="A798" s="52">
        <v>43187</v>
      </c>
      <c r="B798" s="39" t="s">
        <v>178</v>
      </c>
      <c r="C798" s="39" t="s">
        <v>440</v>
      </c>
      <c r="D798" s="39" t="s">
        <v>1301</v>
      </c>
      <c r="E798" s="53">
        <v>927.12</v>
      </c>
      <c r="F798" s="39"/>
      <c r="G798" s="39" t="s">
        <v>1339</v>
      </c>
      <c r="H798"/>
      <c r="M798"/>
    </row>
    <row r="799" spans="1:13" ht="16" customHeight="1" x14ac:dyDescent="0.2">
      <c r="A799" s="52">
        <v>43187</v>
      </c>
      <c r="B799" s="39" t="s">
        <v>130</v>
      </c>
      <c r="C799" s="39" t="s">
        <v>4298</v>
      </c>
      <c r="D799" s="39" t="s">
        <v>1302</v>
      </c>
      <c r="E799" s="53">
        <v>280</v>
      </c>
      <c r="F799" s="39"/>
      <c r="G799" s="39" t="s">
        <v>1339</v>
      </c>
      <c r="H799"/>
      <c r="M799"/>
    </row>
    <row r="800" spans="1:13" ht="16" customHeight="1" x14ac:dyDescent="0.2">
      <c r="A800" s="52">
        <v>43187</v>
      </c>
      <c r="B800" s="39" t="s">
        <v>158</v>
      </c>
      <c r="C800" s="39" t="s">
        <v>4309</v>
      </c>
      <c r="D800" s="39" t="s">
        <v>1303</v>
      </c>
      <c r="E800" s="53">
        <v>152.62</v>
      </c>
      <c r="F800" s="39"/>
      <c r="G800" s="39" t="s">
        <v>1341</v>
      </c>
      <c r="H800"/>
      <c r="M800"/>
    </row>
    <row r="801" spans="1:13" ht="16" customHeight="1" x14ac:dyDescent="0.2">
      <c r="A801" s="52">
        <v>43187</v>
      </c>
      <c r="B801" s="39" t="s">
        <v>138</v>
      </c>
      <c r="C801" s="39" t="s">
        <v>415</v>
      </c>
      <c r="D801" s="39" t="s">
        <v>1304</v>
      </c>
      <c r="E801" s="53">
        <v>3000</v>
      </c>
      <c r="F801" s="39"/>
      <c r="G801" s="39" t="s">
        <v>1339</v>
      </c>
      <c r="H801"/>
      <c r="M801"/>
    </row>
    <row r="802" spans="1:13" ht="16" customHeight="1" x14ac:dyDescent="0.2">
      <c r="A802" s="52">
        <v>43187</v>
      </c>
      <c r="B802" s="39" t="s">
        <v>346</v>
      </c>
      <c r="C802" s="39" t="s">
        <v>522</v>
      </c>
      <c r="D802" s="39" t="s">
        <v>1305</v>
      </c>
      <c r="E802" s="53">
        <v>1276</v>
      </c>
      <c r="F802" s="39"/>
      <c r="G802" s="39" t="s">
        <v>1339</v>
      </c>
      <c r="H802"/>
      <c r="M802"/>
    </row>
    <row r="803" spans="1:13" ht="16" customHeight="1" x14ac:dyDescent="0.2">
      <c r="A803" s="52">
        <v>43187</v>
      </c>
      <c r="B803" s="39" t="s">
        <v>346</v>
      </c>
      <c r="C803" s="39" t="s">
        <v>522</v>
      </c>
      <c r="D803" s="39" t="s">
        <v>1306</v>
      </c>
      <c r="E803" s="53">
        <v>180</v>
      </c>
      <c r="F803" s="39"/>
      <c r="G803" s="39" t="s">
        <v>1339</v>
      </c>
      <c r="H803"/>
      <c r="M803"/>
    </row>
    <row r="804" spans="1:13" ht="16" customHeight="1" x14ac:dyDescent="0.2">
      <c r="A804" s="52">
        <v>43187</v>
      </c>
      <c r="B804" s="39" t="s">
        <v>347</v>
      </c>
      <c r="C804" s="39" t="s">
        <v>523</v>
      </c>
      <c r="D804" s="39" t="s">
        <v>1307</v>
      </c>
      <c r="E804" s="53">
        <v>66</v>
      </c>
      <c r="F804" s="39"/>
      <c r="G804" s="39" t="s">
        <v>1339</v>
      </c>
      <c r="H804"/>
      <c r="M804"/>
    </row>
    <row r="805" spans="1:13" ht="16" customHeight="1" x14ac:dyDescent="0.2">
      <c r="A805" s="52">
        <v>43187</v>
      </c>
      <c r="B805" s="39" t="s">
        <v>266</v>
      </c>
      <c r="C805" s="39" t="s">
        <v>480</v>
      </c>
      <c r="D805" s="39" t="s">
        <v>1308</v>
      </c>
      <c r="E805" s="53">
        <v>684</v>
      </c>
      <c r="F805" s="39"/>
      <c r="G805" s="39" t="s">
        <v>1339</v>
      </c>
      <c r="H805"/>
      <c r="M805"/>
    </row>
    <row r="806" spans="1:13" ht="16" customHeight="1" x14ac:dyDescent="0.2">
      <c r="A806" s="52">
        <v>43187</v>
      </c>
      <c r="B806" s="39" t="s">
        <v>123</v>
      </c>
      <c r="C806" s="39" t="s">
        <v>407</v>
      </c>
      <c r="D806" s="39" t="s">
        <v>1309</v>
      </c>
      <c r="E806" s="53">
        <v>60</v>
      </c>
      <c r="F806" s="39"/>
      <c r="G806" s="39" t="s">
        <v>1341</v>
      </c>
      <c r="H806"/>
      <c r="M806"/>
    </row>
    <row r="807" spans="1:13" ht="16" customHeight="1" x14ac:dyDescent="0.2">
      <c r="A807" s="52">
        <v>43187</v>
      </c>
      <c r="B807" s="39" t="s">
        <v>331</v>
      </c>
      <c r="C807" s="39" t="s">
        <v>516</v>
      </c>
      <c r="D807" s="39" t="s">
        <v>1310</v>
      </c>
      <c r="E807" s="53">
        <v>1850</v>
      </c>
      <c r="F807" s="39"/>
      <c r="G807" s="39" t="s">
        <v>1339</v>
      </c>
      <c r="H807"/>
      <c r="M807"/>
    </row>
    <row r="808" spans="1:13" ht="16" customHeight="1" x14ac:dyDescent="0.2">
      <c r="A808" s="52">
        <v>43187</v>
      </c>
      <c r="B808" s="39" t="s">
        <v>348</v>
      </c>
      <c r="C808" s="39" t="s">
        <v>4404</v>
      </c>
      <c r="D808" s="39" t="s">
        <v>1311</v>
      </c>
      <c r="E808" s="53">
        <v>312</v>
      </c>
      <c r="F808" s="39"/>
      <c r="G808" s="39" t="s">
        <v>1339</v>
      </c>
      <c r="H808"/>
      <c r="M808"/>
    </row>
    <row r="809" spans="1:13" ht="16" customHeight="1" x14ac:dyDescent="0.2">
      <c r="A809" s="52">
        <v>43187</v>
      </c>
      <c r="B809" s="39" t="s">
        <v>186</v>
      </c>
      <c r="C809" s="39" t="s">
        <v>4324</v>
      </c>
      <c r="D809" s="39" t="s">
        <v>1312</v>
      </c>
      <c r="E809" s="53">
        <v>3000</v>
      </c>
      <c r="F809" s="39"/>
      <c r="G809" s="39" t="s">
        <v>1339</v>
      </c>
      <c r="H809"/>
      <c r="M809"/>
    </row>
    <row r="810" spans="1:13" ht="16" customHeight="1" x14ac:dyDescent="0.2">
      <c r="A810" s="52">
        <v>43187</v>
      </c>
      <c r="B810" s="39" t="s">
        <v>349</v>
      </c>
      <c r="C810" s="39" t="s">
        <v>524</v>
      </c>
      <c r="D810" s="39" t="s">
        <v>1313</v>
      </c>
      <c r="E810" s="53">
        <v>1190.4000000000001</v>
      </c>
      <c r="F810" s="39"/>
      <c r="G810" s="39" t="s">
        <v>1341</v>
      </c>
      <c r="H810"/>
      <c r="M810"/>
    </row>
    <row r="811" spans="1:13" ht="16" customHeight="1" x14ac:dyDescent="0.2">
      <c r="A811" s="52">
        <v>43188</v>
      </c>
      <c r="B811" s="39" t="s">
        <v>350</v>
      </c>
      <c r="C811" s="39" t="s">
        <v>525</v>
      </c>
      <c r="D811" s="39" t="s">
        <v>1314</v>
      </c>
      <c r="E811" s="53">
        <v>1841.9799999999998</v>
      </c>
      <c r="F811" s="39"/>
      <c r="G811" s="39" t="s">
        <v>1341</v>
      </c>
      <c r="H811"/>
      <c r="M811"/>
    </row>
    <row r="812" spans="1:13" ht="16" customHeight="1" x14ac:dyDescent="0.2">
      <c r="A812" s="52">
        <v>43188</v>
      </c>
      <c r="B812" s="39" t="s">
        <v>142</v>
      </c>
      <c r="C812" s="39" t="s">
        <v>417</v>
      </c>
      <c r="D812" s="39" t="s">
        <v>1315</v>
      </c>
      <c r="E812" s="53">
        <v>1964.72</v>
      </c>
      <c r="F812" s="39"/>
      <c r="G812" s="39" t="s">
        <v>1341</v>
      </c>
      <c r="H812"/>
      <c r="M812"/>
    </row>
    <row r="813" spans="1:13" ht="16" customHeight="1" x14ac:dyDescent="0.2">
      <c r="A813" s="52">
        <v>43188</v>
      </c>
      <c r="B813" s="39" t="s">
        <v>144</v>
      </c>
      <c r="C813" s="39" t="s">
        <v>419</v>
      </c>
      <c r="D813" s="39" t="s">
        <v>1316</v>
      </c>
      <c r="E813" s="53">
        <v>80</v>
      </c>
      <c r="F813" s="39"/>
      <c r="G813" s="39" t="s">
        <v>1339</v>
      </c>
      <c r="H813"/>
      <c r="M813"/>
    </row>
    <row r="814" spans="1:13" ht="16" customHeight="1" x14ac:dyDescent="0.2">
      <c r="A814" s="52">
        <v>43188</v>
      </c>
      <c r="B814" s="39" t="s">
        <v>158</v>
      </c>
      <c r="C814" s="39" t="s">
        <v>4309</v>
      </c>
      <c r="D814" s="39" t="s">
        <v>1317</v>
      </c>
      <c r="E814" s="53">
        <v>517.77</v>
      </c>
      <c r="F814" s="39"/>
      <c r="G814" s="39" t="s">
        <v>1341</v>
      </c>
      <c r="H814"/>
      <c r="M814"/>
    </row>
    <row r="815" spans="1:13" ht="16" customHeight="1" x14ac:dyDescent="0.2">
      <c r="A815" s="52">
        <v>43188</v>
      </c>
      <c r="B815" s="39" t="s">
        <v>351</v>
      </c>
      <c r="C815" s="39" t="s">
        <v>526</v>
      </c>
      <c r="D815" s="39" t="s">
        <v>1318</v>
      </c>
      <c r="E815" s="53">
        <v>28.07</v>
      </c>
      <c r="F815" s="39"/>
      <c r="G815" s="39" t="s">
        <v>1341</v>
      </c>
      <c r="H815"/>
      <c r="M815"/>
    </row>
    <row r="816" spans="1:13" ht="16" customHeight="1" x14ac:dyDescent="0.2">
      <c r="A816" s="52">
        <v>43193</v>
      </c>
      <c r="B816" s="39" t="s">
        <v>352</v>
      </c>
      <c r="C816" s="39" t="s">
        <v>527</v>
      </c>
      <c r="D816" s="39" t="s">
        <v>1319</v>
      </c>
      <c r="E816" s="53">
        <v>700</v>
      </c>
      <c r="F816" s="39"/>
      <c r="G816" s="39" t="s">
        <v>1339</v>
      </c>
      <c r="H816"/>
      <c r="M816"/>
    </row>
    <row r="817" spans="1:13" ht="16" customHeight="1" x14ac:dyDescent="0.2">
      <c r="A817" s="52">
        <v>43193</v>
      </c>
      <c r="B817" s="39" t="s">
        <v>252</v>
      </c>
      <c r="C817" s="39" t="s">
        <v>468</v>
      </c>
      <c r="D817" s="39" t="s">
        <v>1320</v>
      </c>
      <c r="E817" s="53">
        <v>116</v>
      </c>
      <c r="F817" s="39"/>
      <c r="G817" s="39" t="s">
        <v>1339</v>
      </c>
      <c r="H817"/>
      <c r="M817"/>
    </row>
    <row r="818" spans="1:13" ht="16" customHeight="1" x14ac:dyDescent="0.2">
      <c r="A818" s="52">
        <v>43193</v>
      </c>
      <c r="B818" s="39" t="s">
        <v>252</v>
      </c>
      <c r="C818" s="39" t="s">
        <v>468</v>
      </c>
      <c r="D818" s="39" t="s">
        <v>1321</v>
      </c>
      <c r="E818" s="53">
        <v>87</v>
      </c>
      <c r="F818" s="39"/>
      <c r="G818" s="39" t="s">
        <v>1339</v>
      </c>
      <c r="H818"/>
      <c r="M818"/>
    </row>
    <row r="819" spans="1:13" ht="16" customHeight="1" x14ac:dyDescent="0.2">
      <c r="A819" s="52">
        <v>43193</v>
      </c>
      <c r="B819" s="39" t="s">
        <v>252</v>
      </c>
      <c r="C819" s="39" t="s">
        <v>468</v>
      </c>
      <c r="D819" s="39" t="s">
        <v>1322</v>
      </c>
      <c r="E819" s="53">
        <v>14.5</v>
      </c>
      <c r="F819" s="39"/>
      <c r="G819" s="39" t="s">
        <v>1339</v>
      </c>
      <c r="H819"/>
      <c r="M819"/>
    </row>
    <row r="820" spans="1:13" ht="16" customHeight="1" x14ac:dyDescent="0.2">
      <c r="A820" s="52">
        <v>43193</v>
      </c>
      <c r="B820" s="39" t="s">
        <v>252</v>
      </c>
      <c r="C820" s="39" t="s">
        <v>468</v>
      </c>
      <c r="D820" s="39" t="s">
        <v>1323</v>
      </c>
      <c r="E820" s="53">
        <v>14.5</v>
      </c>
      <c r="F820" s="39"/>
      <c r="G820" s="39" t="s">
        <v>1339</v>
      </c>
      <c r="H820"/>
      <c r="M820"/>
    </row>
    <row r="821" spans="1:13" ht="16" customHeight="1" x14ac:dyDescent="0.2">
      <c r="A821" s="52">
        <v>43193</v>
      </c>
      <c r="B821" s="39" t="s">
        <v>226</v>
      </c>
      <c r="C821" s="39" t="s">
        <v>458</v>
      </c>
      <c r="D821" s="39" t="s">
        <v>1324</v>
      </c>
      <c r="E821" s="53">
        <v>418.2</v>
      </c>
      <c r="F821" s="39"/>
      <c r="G821" s="39" t="s">
        <v>1339</v>
      </c>
      <c r="H821"/>
      <c r="M821"/>
    </row>
    <row r="822" spans="1:13" ht="16" customHeight="1" x14ac:dyDescent="0.2">
      <c r="A822" s="52">
        <v>43193</v>
      </c>
      <c r="B822" s="39" t="s">
        <v>145</v>
      </c>
      <c r="C822" s="39" t="s">
        <v>420</v>
      </c>
      <c r="D822" s="39" t="s">
        <v>1325</v>
      </c>
      <c r="E822" s="53">
        <v>1955.25</v>
      </c>
      <c r="F822" s="39"/>
      <c r="G822" s="39" t="s">
        <v>1339</v>
      </c>
      <c r="H822"/>
      <c r="M822"/>
    </row>
    <row r="823" spans="1:13" ht="16" customHeight="1" x14ac:dyDescent="0.2">
      <c r="A823" s="52">
        <v>43193</v>
      </c>
      <c r="B823" s="39" t="s">
        <v>138</v>
      </c>
      <c r="C823" s="39" t="s">
        <v>415</v>
      </c>
      <c r="D823" s="39" t="s">
        <v>1326</v>
      </c>
      <c r="E823" s="53">
        <v>126</v>
      </c>
      <c r="F823" s="39"/>
      <c r="G823" s="39" t="s">
        <v>1339</v>
      </c>
      <c r="H823"/>
      <c r="M823"/>
    </row>
    <row r="824" spans="1:13" ht="16" customHeight="1" x14ac:dyDescent="0.2">
      <c r="A824" s="52">
        <v>43193</v>
      </c>
      <c r="B824" s="39" t="s">
        <v>21</v>
      </c>
      <c r="C824" s="39" t="s">
        <v>363</v>
      </c>
      <c r="D824" s="39" t="s">
        <v>1327</v>
      </c>
      <c r="E824" s="53">
        <v>240</v>
      </c>
      <c r="F824" s="39"/>
      <c r="G824" s="39" t="s">
        <v>1339</v>
      </c>
      <c r="H824"/>
      <c r="M824"/>
    </row>
    <row r="825" spans="1:13" ht="16" customHeight="1" x14ac:dyDescent="0.2">
      <c r="A825" s="52">
        <v>43193</v>
      </c>
      <c r="B825" s="39" t="s">
        <v>148</v>
      </c>
      <c r="C825" s="39" t="s">
        <v>4306</v>
      </c>
      <c r="D825" s="39" t="s">
        <v>1328</v>
      </c>
      <c r="E825" s="53">
        <v>120</v>
      </c>
      <c r="F825" s="39"/>
      <c r="G825" s="39" t="s">
        <v>1339</v>
      </c>
      <c r="H825"/>
      <c r="M825"/>
    </row>
    <row r="826" spans="1:13" ht="16" customHeight="1" x14ac:dyDescent="0.2">
      <c r="A826" s="52">
        <v>43193</v>
      </c>
      <c r="B826" s="39" t="s">
        <v>353</v>
      </c>
      <c r="C826" s="39" t="s">
        <v>528</v>
      </c>
      <c r="D826" s="39" t="s">
        <v>1329</v>
      </c>
      <c r="E826" s="53">
        <v>6000</v>
      </c>
      <c r="F826" s="39"/>
      <c r="G826" s="39" t="s">
        <v>1340</v>
      </c>
      <c r="H826"/>
      <c r="M826"/>
    </row>
    <row r="827" spans="1:13" ht="16" customHeight="1" x14ac:dyDescent="0.2">
      <c r="A827" s="52">
        <v>43193</v>
      </c>
      <c r="B827" s="39" t="s">
        <v>354</v>
      </c>
      <c r="C827" s="39" t="s">
        <v>529</v>
      </c>
      <c r="D827" s="39" t="s">
        <v>1330</v>
      </c>
      <c r="E827" s="53">
        <v>2779.03</v>
      </c>
      <c r="F827" s="39"/>
      <c r="G827" s="39" t="s">
        <v>1339</v>
      </c>
      <c r="H827"/>
      <c r="M827"/>
    </row>
    <row r="828" spans="1:13" ht="16" customHeight="1" x14ac:dyDescent="0.2">
      <c r="A828" s="52">
        <v>43194</v>
      </c>
      <c r="B828" s="39" t="s">
        <v>45</v>
      </c>
      <c r="C828" s="39" t="s">
        <v>372</v>
      </c>
      <c r="D828" s="39" t="s">
        <v>1331</v>
      </c>
      <c r="E828" s="53">
        <v>74.400000000000006</v>
      </c>
      <c r="F828" s="39"/>
      <c r="G828" s="39" t="s">
        <v>1339</v>
      </c>
      <c r="H828"/>
      <c r="M828"/>
    </row>
    <row r="829" spans="1:13" ht="16" customHeight="1" x14ac:dyDescent="0.2">
      <c r="A829" s="52">
        <v>43194</v>
      </c>
      <c r="B829" s="39" t="s">
        <v>158</v>
      </c>
      <c r="C829" s="39" t="s">
        <v>4309</v>
      </c>
      <c r="D829" s="39" t="s">
        <v>1332</v>
      </c>
      <c r="E829" s="53">
        <v>27.77</v>
      </c>
      <c r="F829" s="39"/>
      <c r="G829" s="39" t="s">
        <v>1339</v>
      </c>
      <c r="H829"/>
      <c r="M829"/>
    </row>
    <row r="830" spans="1:13" ht="16" customHeight="1" x14ac:dyDescent="0.2">
      <c r="A830" s="52">
        <v>43194</v>
      </c>
      <c r="B830" s="39" t="s">
        <v>147</v>
      </c>
      <c r="C830" s="39" t="s">
        <v>421</v>
      </c>
      <c r="D830" s="39" t="s">
        <v>1333</v>
      </c>
      <c r="E830" s="53">
        <v>72.67</v>
      </c>
      <c r="F830" s="39"/>
      <c r="G830" s="39" t="s">
        <v>1342</v>
      </c>
      <c r="H830"/>
      <c r="M830"/>
    </row>
    <row r="831" spans="1:13" ht="16" customHeight="1" x14ac:dyDescent="0.2">
      <c r="A831" s="52">
        <v>43194</v>
      </c>
      <c r="B831" s="39" t="s">
        <v>355</v>
      </c>
      <c r="C831" s="39" t="s">
        <v>530</v>
      </c>
      <c r="D831" s="39" t="s">
        <v>1334</v>
      </c>
      <c r="E831" s="53">
        <v>1726.7900000000002</v>
      </c>
      <c r="F831" s="39"/>
      <c r="G831" s="39" t="s">
        <v>1339</v>
      </c>
      <c r="H831"/>
      <c r="M831"/>
    </row>
    <row r="832" spans="1:13" ht="16" customHeight="1" x14ac:dyDescent="0.2">
      <c r="A832" s="52">
        <v>43194</v>
      </c>
      <c r="B832" s="39" t="s">
        <v>307</v>
      </c>
      <c r="C832" s="39" t="s">
        <v>504</v>
      </c>
      <c r="D832" s="39" t="s">
        <v>1335</v>
      </c>
      <c r="E832" s="53">
        <v>294</v>
      </c>
      <c r="F832" s="39"/>
      <c r="G832" s="39" t="s">
        <v>1339</v>
      </c>
      <c r="H832"/>
      <c r="M832"/>
    </row>
    <row r="833" spans="1:13" ht="16" customHeight="1" x14ac:dyDescent="0.2">
      <c r="A833" s="52">
        <v>43194</v>
      </c>
      <c r="B833" s="39" t="s">
        <v>356</v>
      </c>
      <c r="C833" s="39" t="s">
        <v>4405</v>
      </c>
      <c r="D833" s="39" t="s">
        <v>1336</v>
      </c>
      <c r="E833" s="53">
        <v>450</v>
      </c>
      <c r="F833" s="39"/>
      <c r="G833" s="39" t="s">
        <v>1340</v>
      </c>
      <c r="H833"/>
      <c r="M833"/>
    </row>
    <row r="834" spans="1:13" ht="16" customHeight="1" x14ac:dyDescent="0.2">
      <c r="A834" s="52">
        <v>43194</v>
      </c>
      <c r="B834" s="39" t="s">
        <v>357</v>
      </c>
      <c r="C834" s="39" t="s">
        <v>4406</v>
      </c>
      <c r="D834" s="39" t="s">
        <v>1337</v>
      </c>
      <c r="E834" s="53">
        <v>1200</v>
      </c>
      <c r="F834" s="39"/>
      <c r="G834" s="39" t="s">
        <v>1340</v>
      </c>
      <c r="H834"/>
      <c r="M834"/>
    </row>
    <row r="835" spans="1:13" ht="16" customHeight="1" x14ac:dyDescent="0.2">
      <c r="A835" s="52">
        <v>43201</v>
      </c>
      <c r="B835" s="39" t="s">
        <v>358</v>
      </c>
      <c r="C835" s="39" t="s">
        <v>531</v>
      </c>
      <c r="D835" s="39" t="s">
        <v>1338</v>
      </c>
      <c r="E835" s="53">
        <v>1792</v>
      </c>
      <c r="F835" s="39"/>
      <c r="G835" s="39" t="s">
        <v>1339</v>
      </c>
      <c r="H835"/>
      <c r="M835"/>
    </row>
  </sheetData>
  <autoFilter ref="A14:G835"/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8"/>
  <sheetViews>
    <sheetView zoomScale="90" zoomScaleNormal="90" workbookViewId="0">
      <selection activeCell="C20" sqref="C20"/>
    </sheetView>
  </sheetViews>
  <sheetFormatPr defaultColWidth="11.5" defaultRowHeight="12.9" x14ac:dyDescent="0.2"/>
  <cols>
    <col min="1" max="1" width="18.875" style="1" customWidth="1"/>
    <col min="2" max="2" width="39.875" bestFit="1" customWidth="1"/>
    <col min="3" max="3" width="16.5" style="1" customWidth="1"/>
    <col min="4" max="4" width="49.5" customWidth="1"/>
    <col min="5" max="6" width="16.5" customWidth="1"/>
    <col min="7" max="7" width="23" customWidth="1"/>
    <col min="8" max="8" width="27.5" style="1" bestFit="1" customWidth="1"/>
    <col min="9" max="9" width="14.125" hidden="1" customWidth="1"/>
    <col min="10" max="11" width="14.125" customWidth="1"/>
    <col min="12" max="12" width="8" customWidth="1"/>
    <col min="13" max="13" width="34.125" style="1" customWidth="1"/>
    <col min="14" max="14" width="16.875" bestFit="1" customWidth="1"/>
    <col min="15" max="15" width="39.875" bestFit="1" customWidth="1"/>
  </cols>
  <sheetData>
    <row r="1" spans="1:14" s="4" customFormat="1" ht="25.5" customHeight="1" x14ac:dyDescent="0.25">
      <c r="A1" s="3"/>
      <c r="C1" s="12"/>
      <c r="H1" s="5"/>
      <c r="I1" s="6"/>
      <c r="J1" s="6"/>
      <c r="K1" s="6"/>
      <c r="L1" s="7"/>
      <c r="M1" s="5"/>
      <c r="N1" s="2"/>
    </row>
    <row r="2" spans="1:14" s="4" customFormat="1" ht="13.6" x14ac:dyDescent="0.25">
      <c r="C2" s="12"/>
      <c r="H2" s="5"/>
      <c r="I2" s="6"/>
      <c r="J2" s="6"/>
      <c r="K2" s="6"/>
      <c r="L2" s="7"/>
      <c r="M2" s="5"/>
      <c r="N2" s="2"/>
    </row>
    <row r="3" spans="1:14" s="4" customFormat="1" ht="13.6" x14ac:dyDescent="0.25">
      <c r="C3" s="12"/>
      <c r="H3" s="5"/>
      <c r="I3" s="6"/>
      <c r="J3" s="6"/>
      <c r="K3" s="6"/>
      <c r="L3" s="7"/>
      <c r="M3" s="5"/>
      <c r="N3" s="2"/>
    </row>
    <row r="4" spans="1:14" s="16" customFormat="1" ht="23.95" customHeight="1" x14ac:dyDescent="0.2">
      <c r="A4" s="10" t="s">
        <v>6</v>
      </c>
      <c r="B4" s="11"/>
      <c r="C4" s="11"/>
      <c r="D4" s="11"/>
      <c r="E4" s="11"/>
      <c r="F4" s="11"/>
      <c r="G4" s="11"/>
      <c r="H4" s="12"/>
      <c r="I4" s="13"/>
      <c r="J4" s="13"/>
      <c r="K4" s="13"/>
      <c r="L4" s="14"/>
      <c r="M4" s="11"/>
      <c r="N4" s="15"/>
    </row>
    <row r="5" spans="1:14" s="16" customFormat="1" ht="18" customHeight="1" x14ac:dyDescent="0.2">
      <c r="A5" s="10"/>
      <c r="B5" s="11"/>
      <c r="C5" s="11"/>
      <c r="D5" s="11"/>
      <c r="E5" s="11"/>
      <c r="F5" s="11"/>
      <c r="G5" s="11"/>
      <c r="H5" s="12"/>
      <c r="I5" s="13"/>
      <c r="J5" s="13"/>
      <c r="K5" s="13"/>
      <c r="L5" s="14"/>
      <c r="M5" s="11"/>
      <c r="N5" s="15"/>
    </row>
    <row r="6" spans="1:14" s="19" customFormat="1" ht="23.95" customHeight="1" x14ac:dyDescent="0.2">
      <c r="A6" s="41" t="s">
        <v>1343</v>
      </c>
      <c r="B6" s="17"/>
      <c r="C6" s="17"/>
      <c r="D6" s="49"/>
      <c r="E6" s="17"/>
      <c r="F6" s="17"/>
      <c r="G6" s="17"/>
      <c r="H6" s="17"/>
      <c r="I6" s="42"/>
      <c r="J6" s="42"/>
      <c r="K6" s="42"/>
      <c r="L6" s="18"/>
      <c r="M6" s="17"/>
      <c r="N6" s="43"/>
    </row>
    <row r="7" spans="1:14" s="16" customFormat="1" ht="13.6" customHeight="1" x14ac:dyDescent="0.2">
      <c r="A7" s="8"/>
      <c r="B7" s="11"/>
      <c r="C7" s="11"/>
      <c r="D7" s="11"/>
      <c r="E7" s="11"/>
      <c r="F7" s="11"/>
      <c r="G7" s="11"/>
      <c r="H7" s="12"/>
      <c r="I7" s="13"/>
      <c r="J7" s="13"/>
      <c r="K7" s="13"/>
      <c r="L7" s="14"/>
      <c r="M7" s="11"/>
      <c r="N7" s="15"/>
    </row>
    <row r="8" spans="1:14" s="38" customFormat="1" ht="25.5" customHeight="1" x14ac:dyDescent="0.2">
      <c r="A8" s="40" t="s">
        <v>13</v>
      </c>
      <c r="B8" s="11"/>
      <c r="C8" s="11"/>
      <c r="D8" s="11"/>
      <c r="E8" s="11"/>
      <c r="F8" s="11"/>
      <c r="G8" s="11"/>
      <c r="H8" s="11"/>
      <c r="I8" s="36" t="s">
        <v>2</v>
      </c>
      <c r="J8" s="36"/>
      <c r="K8" s="36"/>
      <c r="L8" s="37"/>
      <c r="M8" s="11"/>
      <c r="N8" s="15"/>
    </row>
    <row r="9" spans="1:14" s="47" customFormat="1" ht="41.95" customHeight="1" x14ac:dyDescent="0.2">
      <c r="A9" s="55" t="s">
        <v>10</v>
      </c>
      <c r="B9" s="55"/>
      <c r="C9" s="55"/>
      <c r="D9" s="55"/>
      <c r="E9" s="55"/>
      <c r="F9" s="55"/>
      <c r="G9" s="55"/>
      <c r="H9" s="44"/>
      <c r="I9" s="48"/>
      <c r="J9" s="48"/>
      <c r="K9" s="48"/>
      <c r="L9" s="45"/>
      <c r="M9" s="44"/>
      <c r="N9" s="46"/>
    </row>
    <row r="10" spans="1:14" s="16" customFormat="1" ht="13.6" customHeight="1" x14ac:dyDescent="0.3">
      <c r="A10" s="20"/>
      <c r="C10" s="12"/>
      <c r="H10" s="12"/>
      <c r="I10" s="13"/>
      <c r="J10" s="13"/>
      <c r="K10" s="13"/>
      <c r="L10" s="14"/>
      <c r="M10" s="12"/>
      <c r="N10" s="15"/>
    </row>
    <row r="11" spans="1:14" s="22" customFormat="1" ht="18" customHeight="1" x14ac:dyDescent="0.3">
      <c r="A11" s="26" t="s">
        <v>7</v>
      </c>
      <c r="B11" s="27"/>
      <c r="C11" s="50">
        <f>COUNTA(E:E)-1</f>
        <v>804</v>
      </c>
      <c r="D11" s="27"/>
      <c r="E11" s="27"/>
      <c r="F11" s="27"/>
      <c r="G11" s="27"/>
      <c r="H11" s="28"/>
      <c r="I11" s="28"/>
      <c r="J11" s="28"/>
      <c r="K11" s="28"/>
      <c r="L11" s="24"/>
      <c r="M11" s="23"/>
      <c r="N11" s="25"/>
    </row>
    <row r="12" spans="1:14" s="22" customFormat="1" ht="28.55" customHeight="1" x14ac:dyDescent="0.3">
      <c r="A12" s="26" t="s">
        <v>8</v>
      </c>
      <c r="B12" s="24"/>
      <c r="C12" s="51">
        <f>SUM(E:E)</f>
        <v>553298.92999999947</v>
      </c>
      <c r="D12" s="24"/>
      <c r="E12" s="24"/>
      <c r="F12" s="29"/>
      <c r="G12" s="29"/>
      <c r="H12" s="21"/>
      <c r="I12" s="30"/>
      <c r="J12" s="30"/>
      <c r="K12" s="30"/>
      <c r="L12" s="24"/>
      <c r="M12" s="23"/>
      <c r="N12" s="25"/>
    </row>
    <row r="13" spans="1:14" s="4" customFormat="1" ht="14.3" customHeight="1" x14ac:dyDescent="0.25">
      <c r="C13" s="12"/>
      <c r="H13" s="5"/>
      <c r="I13" s="6"/>
      <c r="J13" s="6"/>
      <c r="K13" s="6"/>
      <c r="L13" s="7"/>
      <c r="M13" s="5"/>
      <c r="N13" s="2"/>
    </row>
    <row r="14" spans="1:14" ht="52.5" customHeight="1" x14ac:dyDescent="0.2">
      <c r="A14" s="31" t="s">
        <v>9</v>
      </c>
      <c r="B14" s="32" t="s">
        <v>3</v>
      </c>
      <c r="C14" s="33" t="s">
        <v>0</v>
      </c>
      <c r="D14" s="34" t="s">
        <v>1</v>
      </c>
      <c r="E14" s="35" t="s">
        <v>11</v>
      </c>
      <c r="F14" s="35" t="s">
        <v>5</v>
      </c>
      <c r="G14" s="31" t="s">
        <v>4</v>
      </c>
      <c r="H14"/>
      <c r="M14"/>
    </row>
    <row r="15" spans="1:14" ht="16" customHeight="1" x14ac:dyDescent="0.2">
      <c r="A15" s="52">
        <v>43118</v>
      </c>
      <c r="B15" s="39" t="s">
        <v>1344</v>
      </c>
      <c r="C15" s="39" t="s">
        <v>4407</v>
      </c>
      <c r="D15" s="39" t="s">
        <v>1601</v>
      </c>
      <c r="E15" s="53">
        <v>300</v>
      </c>
      <c r="F15" s="39"/>
      <c r="G15" s="39" t="s">
        <v>1340</v>
      </c>
      <c r="H15"/>
      <c r="M15"/>
    </row>
    <row r="16" spans="1:14" ht="16" customHeight="1" x14ac:dyDescent="0.2">
      <c r="A16" s="52">
        <v>43171</v>
      </c>
      <c r="B16" s="39" t="s">
        <v>1345</v>
      </c>
      <c r="C16" s="39" t="s">
        <v>4408</v>
      </c>
      <c r="D16" s="39" t="s">
        <v>1602</v>
      </c>
      <c r="E16" s="53">
        <v>800</v>
      </c>
      <c r="F16" s="39"/>
      <c r="G16" s="39" t="s">
        <v>1340</v>
      </c>
      <c r="H16"/>
      <c r="M16"/>
    </row>
    <row r="17" spans="1:13" ht="16" customHeight="1" x14ac:dyDescent="0.2">
      <c r="A17" s="52">
        <v>43193</v>
      </c>
      <c r="B17" s="39" t="s">
        <v>1346</v>
      </c>
      <c r="C17" s="39" t="s">
        <v>1347</v>
      </c>
      <c r="D17" s="39" t="s">
        <v>1603</v>
      </c>
      <c r="E17" s="53">
        <v>55</v>
      </c>
      <c r="F17" s="39"/>
      <c r="G17" s="39" t="s">
        <v>1340</v>
      </c>
      <c r="H17"/>
      <c r="M17"/>
    </row>
    <row r="18" spans="1:13" ht="16" customHeight="1" x14ac:dyDescent="0.2">
      <c r="A18" s="52">
        <v>43193</v>
      </c>
      <c r="B18" s="39" t="s">
        <v>252</v>
      </c>
      <c r="C18" s="39" t="s">
        <v>468</v>
      </c>
      <c r="D18" s="39" t="s">
        <v>1604</v>
      </c>
      <c r="E18" s="53">
        <v>58</v>
      </c>
      <c r="F18" s="39"/>
      <c r="G18" s="39" t="s">
        <v>1339</v>
      </c>
      <c r="H18"/>
      <c r="M18"/>
    </row>
    <row r="19" spans="1:13" ht="16" customHeight="1" x14ac:dyDescent="0.2">
      <c r="A19" s="52">
        <v>43193</v>
      </c>
      <c r="B19" s="39" t="s">
        <v>1348</v>
      </c>
      <c r="C19" s="39" t="s">
        <v>4409</v>
      </c>
      <c r="D19" s="39" t="s">
        <v>1605</v>
      </c>
      <c r="E19" s="53">
        <v>4716</v>
      </c>
      <c r="F19" s="39"/>
      <c r="G19" s="39" t="s">
        <v>1339</v>
      </c>
      <c r="H19"/>
      <c r="M19"/>
    </row>
    <row r="20" spans="1:13" ht="16" customHeight="1" x14ac:dyDescent="0.2">
      <c r="A20" s="52">
        <v>43193</v>
      </c>
      <c r="B20" s="39" t="s">
        <v>130</v>
      </c>
      <c r="C20" s="39" t="s">
        <v>4298</v>
      </c>
      <c r="D20" s="39" t="s">
        <v>1606</v>
      </c>
      <c r="E20" s="53">
        <v>235</v>
      </c>
      <c r="F20" s="39"/>
      <c r="G20" s="39" t="s">
        <v>1339</v>
      </c>
      <c r="H20"/>
      <c r="M20"/>
    </row>
    <row r="21" spans="1:13" ht="16" customHeight="1" x14ac:dyDescent="0.2">
      <c r="A21" s="52">
        <v>43193</v>
      </c>
      <c r="B21" s="39" t="s">
        <v>126</v>
      </c>
      <c r="C21" s="39" t="s">
        <v>408</v>
      </c>
      <c r="D21" s="39" t="s">
        <v>1607</v>
      </c>
      <c r="E21" s="53">
        <v>1615</v>
      </c>
      <c r="F21" s="39"/>
      <c r="G21" s="39" t="s">
        <v>1341</v>
      </c>
      <c r="H21"/>
      <c r="M21"/>
    </row>
    <row r="22" spans="1:13" ht="16" customHeight="1" x14ac:dyDescent="0.2">
      <c r="A22" s="52">
        <v>43193</v>
      </c>
      <c r="B22" s="39" t="s">
        <v>305</v>
      </c>
      <c r="C22" s="39" t="s">
        <v>4382</v>
      </c>
      <c r="D22" s="39" t="s">
        <v>1608</v>
      </c>
      <c r="E22" s="53">
        <v>947</v>
      </c>
      <c r="F22" s="39"/>
      <c r="G22" s="39" t="s">
        <v>1339</v>
      </c>
      <c r="H22"/>
      <c r="M22"/>
    </row>
    <row r="23" spans="1:13" ht="16" customHeight="1" x14ac:dyDescent="0.2">
      <c r="A23" s="52">
        <v>43194</v>
      </c>
      <c r="B23" s="39" t="s">
        <v>150</v>
      </c>
      <c r="C23" s="39" t="s">
        <v>423</v>
      </c>
      <c r="D23" s="39" t="s">
        <v>1609</v>
      </c>
      <c r="E23" s="53">
        <v>301.63</v>
      </c>
      <c r="F23" s="39"/>
      <c r="G23" s="39" t="s">
        <v>1339</v>
      </c>
      <c r="H23"/>
      <c r="M23"/>
    </row>
    <row r="24" spans="1:13" ht="16" customHeight="1" x14ac:dyDescent="0.2">
      <c r="A24" s="52">
        <v>43194</v>
      </c>
      <c r="B24" s="39" t="s">
        <v>54</v>
      </c>
      <c r="C24" s="39" t="s">
        <v>378</v>
      </c>
      <c r="D24" s="39" t="s">
        <v>1610</v>
      </c>
      <c r="E24" s="53">
        <v>5.73</v>
      </c>
      <c r="F24" s="39"/>
      <c r="G24" s="39" t="s">
        <v>1339</v>
      </c>
      <c r="H24"/>
      <c r="M24"/>
    </row>
    <row r="25" spans="1:13" ht="16" customHeight="1" x14ac:dyDescent="0.2">
      <c r="A25" s="52">
        <v>43194</v>
      </c>
      <c r="B25" s="39" t="s">
        <v>54</v>
      </c>
      <c r="C25" s="39" t="s">
        <v>378</v>
      </c>
      <c r="D25" s="39" t="s">
        <v>1611</v>
      </c>
      <c r="E25" s="53">
        <v>5.73</v>
      </c>
      <c r="F25" s="39"/>
      <c r="G25" s="39" t="s">
        <v>1339</v>
      </c>
      <c r="H25"/>
      <c r="M25"/>
    </row>
    <row r="26" spans="1:13" ht="16" customHeight="1" x14ac:dyDescent="0.2">
      <c r="A26" s="52">
        <v>43194</v>
      </c>
      <c r="B26" s="39" t="s">
        <v>1349</v>
      </c>
      <c r="C26" s="39" t="s">
        <v>4410</v>
      </c>
      <c r="D26" s="39" t="s">
        <v>1612</v>
      </c>
      <c r="E26" s="53">
        <v>1061.23</v>
      </c>
      <c r="F26" s="39"/>
      <c r="G26" s="39" t="s">
        <v>1340</v>
      </c>
      <c r="H26"/>
      <c r="M26"/>
    </row>
    <row r="27" spans="1:13" ht="16" customHeight="1" x14ac:dyDescent="0.2">
      <c r="A27" s="52">
        <v>43194</v>
      </c>
      <c r="B27" s="39" t="s">
        <v>276</v>
      </c>
      <c r="C27" s="39" t="s">
        <v>487</v>
      </c>
      <c r="D27" s="39" t="s">
        <v>1613</v>
      </c>
      <c r="E27" s="53">
        <v>126.85000000000001</v>
      </c>
      <c r="F27" s="39"/>
      <c r="G27" s="39" t="s">
        <v>1340</v>
      </c>
      <c r="H27"/>
      <c r="M27"/>
    </row>
    <row r="28" spans="1:13" ht="16" customHeight="1" x14ac:dyDescent="0.2">
      <c r="A28" s="52">
        <v>43194</v>
      </c>
      <c r="B28" s="39" t="s">
        <v>156</v>
      </c>
      <c r="C28" s="39" t="s">
        <v>427</v>
      </c>
      <c r="D28" s="39" t="s">
        <v>1614</v>
      </c>
      <c r="E28" s="53">
        <v>293.58</v>
      </c>
      <c r="F28" s="39"/>
      <c r="G28" s="39" t="s">
        <v>1339</v>
      </c>
      <c r="H28"/>
      <c r="M28"/>
    </row>
    <row r="29" spans="1:13" ht="16" customHeight="1" x14ac:dyDescent="0.2">
      <c r="A29" s="52">
        <v>43194</v>
      </c>
      <c r="B29" s="39" t="s">
        <v>156</v>
      </c>
      <c r="C29" s="39" t="s">
        <v>427</v>
      </c>
      <c r="D29" s="39" t="s">
        <v>1615</v>
      </c>
      <c r="E29" s="53">
        <v>35</v>
      </c>
      <c r="F29" s="39"/>
      <c r="G29" s="39" t="s">
        <v>1339</v>
      </c>
      <c r="H29"/>
      <c r="M29"/>
    </row>
    <row r="30" spans="1:13" ht="16" customHeight="1" x14ac:dyDescent="0.2">
      <c r="A30" s="52">
        <v>43194</v>
      </c>
      <c r="B30" s="39" t="s">
        <v>108</v>
      </c>
      <c r="C30" s="39" t="s">
        <v>405</v>
      </c>
      <c r="D30" s="39" t="s">
        <v>1616</v>
      </c>
      <c r="E30" s="53">
        <v>2654.5600000000004</v>
      </c>
      <c r="F30" s="39"/>
      <c r="G30" s="39" t="s">
        <v>1341</v>
      </c>
      <c r="H30"/>
      <c r="M30"/>
    </row>
    <row r="31" spans="1:13" ht="16" customHeight="1" x14ac:dyDescent="0.2">
      <c r="A31" s="52">
        <v>43194</v>
      </c>
      <c r="B31" s="39" t="s">
        <v>108</v>
      </c>
      <c r="C31" s="39" t="s">
        <v>405</v>
      </c>
      <c r="D31" s="39" t="s">
        <v>1617</v>
      </c>
      <c r="E31" s="53">
        <v>975</v>
      </c>
      <c r="F31" s="39"/>
      <c r="G31" s="39" t="s">
        <v>1339</v>
      </c>
      <c r="H31"/>
      <c r="M31"/>
    </row>
    <row r="32" spans="1:13" ht="16" customHeight="1" x14ac:dyDescent="0.2">
      <c r="A32" s="52">
        <v>43194</v>
      </c>
      <c r="B32" s="39" t="s">
        <v>252</v>
      </c>
      <c r="C32" s="39" t="s">
        <v>468</v>
      </c>
      <c r="D32" s="39" t="s">
        <v>1618</v>
      </c>
      <c r="E32" s="53">
        <v>58</v>
      </c>
      <c r="F32" s="39"/>
      <c r="G32" s="39" t="s">
        <v>1339</v>
      </c>
      <c r="H32"/>
      <c r="M32"/>
    </row>
    <row r="33" spans="1:13" ht="16" customHeight="1" x14ac:dyDescent="0.2">
      <c r="A33" s="52">
        <v>43194</v>
      </c>
      <c r="B33" s="39" t="s">
        <v>252</v>
      </c>
      <c r="C33" s="39" t="s">
        <v>468</v>
      </c>
      <c r="D33" s="39" t="s">
        <v>1619</v>
      </c>
      <c r="E33" s="53">
        <v>31.35</v>
      </c>
      <c r="F33" s="39"/>
      <c r="G33" s="39" t="s">
        <v>1339</v>
      </c>
      <c r="H33"/>
      <c r="M33"/>
    </row>
    <row r="34" spans="1:13" ht="16" customHeight="1" x14ac:dyDescent="0.2">
      <c r="A34" s="52">
        <v>43194</v>
      </c>
      <c r="B34" s="39" t="s">
        <v>252</v>
      </c>
      <c r="C34" s="39" t="s">
        <v>468</v>
      </c>
      <c r="D34" s="39" t="s">
        <v>1620</v>
      </c>
      <c r="E34" s="53">
        <v>29</v>
      </c>
      <c r="F34" s="39"/>
      <c r="G34" s="39" t="s">
        <v>1339</v>
      </c>
      <c r="H34"/>
      <c r="M34"/>
    </row>
    <row r="35" spans="1:13" ht="16" customHeight="1" x14ac:dyDescent="0.2">
      <c r="A35" s="52">
        <v>43194</v>
      </c>
      <c r="B35" s="39" t="s">
        <v>130</v>
      </c>
      <c r="C35" s="39" t="s">
        <v>4298</v>
      </c>
      <c r="D35" s="39" t="s">
        <v>1621</v>
      </c>
      <c r="E35" s="53">
        <v>680</v>
      </c>
      <c r="F35" s="39"/>
      <c r="G35" s="39" t="s">
        <v>1339</v>
      </c>
      <c r="H35"/>
      <c r="M35"/>
    </row>
    <row r="36" spans="1:13" ht="16" customHeight="1" x14ac:dyDescent="0.2">
      <c r="A36" s="52">
        <v>43194</v>
      </c>
      <c r="B36" s="39" t="s">
        <v>130</v>
      </c>
      <c r="C36" s="39" t="s">
        <v>4298</v>
      </c>
      <c r="D36" s="39" t="s">
        <v>1622</v>
      </c>
      <c r="E36" s="53">
        <v>640</v>
      </c>
      <c r="F36" s="39"/>
      <c r="G36" s="39" t="s">
        <v>1339</v>
      </c>
      <c r="H36"/>
      <c r="M36"/>
    </row>
    <row r="37" spans="1:13" ht="16" customHeight="1" x14ac:dyDescent="0.2">
      <c r="A37" s="52">
        <v>43194</v>
      </c>
      <c r="B37" s="39" t="s">
        <v>130</v>
      </c>
      <c r="C37" s="39" t="s">
        <v>4298</v>
      </c>
      <c r="D37" s="39" t="s">
        <v>1623</v>
      </c>
      <c r="E37" s="53">
        <v>240</v>
      </c>
      <c r="F37" s="39"/>
      <c r="G37" s="39" t="s">
        <v>1339</v>
      </c>
      <c r="H37"/>
      <c r="M37"/>
    </row>
    <row r="38" spans="1:13" ht="16" customHeight="1" x14ac:dyDescent="0.2">
      <c r="A38" s="52">
        <v>43194</v>
      </c>
      <c r="B38" s="39" t="s">
        <v>130</v>
      </c>
      <c r="C38" s="39" t="s">
        <v>4298</v>
      </c>
      <c r="D38" s="39" t="s">
        <v>1624</v>
      </c>
      <c r="E38" s="53">
        <v>225</v>
      </c>
      <c r="F38" s="39"/>
      <c r="G38" s="39" t="s">
        <v>1339</v>
      </c>
      <c r="H38"/>
      <c r="M38"/>
    </row>
    <row r="39" spans="1:13" ht="16" customHeight="1" x14ac:dyDescent="0.2">
      <c r="A39" s="52">
        <v>43194</v>
      </c>
      <c r="B39" s="39" t="s">
        <v>130</v>
      </c>
      <c r="C39" s="39" t="s">
        <v>4298</v>
      </c>
      <c r="D39" s="39" t="s">
        <v>1625</v>
      </c>
      <c r="E39" s="53">
        <v>90</v>
      </c>
      <c r="F39" s="39"/>
      <c r="G39" s="39" t="s">
        <v>1339</v>
      </c>
      <c r="H39"/>
      <c r="M39"/>
    </row>
    <row r="40" spans="1:13" ht="16" customHeight="1" x14ac:dyDescent="0.2">
      <c r="A40" s="52">
        <v>43194</v>
      </c>
      <c r="B40" s="39" t="s">
        <v>130</v>
      </c>
      <c r="C40" s="39" t="s">
        <v>4298</v>
      </c>
      <c r="D40" s="39" t="s">
        <v>1626</v>
      </c>
      <c r="E40" s="53">
        <v>20</v>
      </c>
      <c r="F40" s="39"/>
      <c r="G40" s="39" t="s">
        <v>1339</v>
      </c>
      <c r="H40"/>
      <c r="M40"/>
    </row>
    <row r="41" spans="1:13" ht="16" customHeight="1" x14ac:dyDescent="0.2">
      <c r="A41" s="52">
        <v>43194</v>
      </c>
      <c r="B41" s="39" t="s">
        <v>79</v>
      </c>
      <c r="C41" s="39" t="s">
        <v>4267</v>
      </c>
      <c r="D41" s="39" t="s">
        <v>1627</v>
      </c>
      <c r="E41" s="53">
        <v>837.5</v>
      </c>
      <c r="F41" s="39"/>
      <c r="G41" s="39" t="s">
        <v>1339</v>
      </c>
      <c r="H41"/>
      <c r="M41"/>
    </row>
    <row r="42" spans="1:13" ht="16" customHeight="1" x14ac:dyDescent="0.2">
      <c r="A42" s="52">
        <v>43194</v>
      </c>
      <c r="B42" s="39" t="s">
        <v>79</v>
      </c>
      <c r="C42" s="39" t="s">
        <v>4267</v>
      </c>
      <c r="D42" s="39" t="s">
        <v>1628</v>
      </c>
      <c r="E42" s="53">
        <v>180</v>
      </c>
      <c r="F42" s="39"/>
      <c r="G42" s="39" t="s">
        <v>1339</v>
      </c>
      <c r="H42"/>
      <c r="M42"/>
    </row>
    <row r="43" spans="1:13" ht="16" customHeight="1" x14ac:dyDescent="0.2">
      <c r="A43" s="52">
        <v>43194</v>
      </c>
      <c r="B43" s="39" t="s">
        <v>79</v>
      </c>
      <c r="C43" s="39" t="s">
        <v>4267</v>
      </c>
      <c r="D43" s="39" t="s">
        <v>1629</v>
      </c>
      <c r="E43" s="53">
        <v>40</v>
      </c>
      <c r="F43" s="39"/>
      <c r="G43" s="39" t="s">
        <v>1339</v>
      </c>
      <c r="H43"/>
      <c r="M43"/>
    </row>
    <row r="44" spans="1:13" ht="16" customHeight="1" x14ac:dyDescent="0.2">
      <c r="A44" s="52">
        <v>43194</v>
      </c>
      <c r="B44" s="39" t="s">
        <v>62</v>
      </c>
      <c r="C44" s="39" t="s">
        <v>382</v>
      </c>
      <c r="D44" s="39" t="s">
        <v>1630</v>
      </c>
      <c r="E44" s="53">
        <v>150</v>
      </c>
      <c r="F44" s="39"/>
      <c r="G44" s="39" t="s">
        <v>1341</v>
      </c>
      <c r="H44"/>
      <c r="M44"/>
    </row>
    <row r="45" spans="1:13" ht="16" customHeight="1" x14ac:dyDescent="0.2">
      <c r="A45" s="52">
        <v>43194</v>
      </c>
      <c r="B45" s="39" t="s">
        <v>1350</v>
      </c>
      <c r="C45" s="39" t="s">
        <v>4411</v>
      </c>
      <c r="D45" s="39" t="s">
        <v>1631</v>
      </c>
      <c r="E45" s="53">
        <v>400</v>
      </c>
      <c r="F45" s="39"/>
      <c r="G45" s="39" t="s">
        <v>1339</v>
      </c>
      <c r="H45"/>
      <c r="M45"/>
    </row>
    <row r="46" spans="1:13" ht="16" customHeight="1" x14ac:dyDescent="0.2">
      <c r="A46" s="52">
        <v>43194</v>
      </c>
      <c r="B46" s="39" t="s">
        <v>346</v>
      </c>
      <c r="C46" s="39" t="s">
        <v>522</v>
      </c>
      <c r="D46" s="39" t="s">
        <v>1632</v>
      </c>
      <c r="E46" s="53">
        <v>30</v>
      </c>
      <c r="F46" s="39"/>
      <c r="G46" s="39" t="s">
        <v>1339</v>
      </c>
      <c r="H46"/>
      <c r="M46"/>
    </row>
    <row r="47" spans="1:13" ht="16" customHeight="1" x14ac:dyDescent="0.2">
      <c r="A47" s="52">
        <v>43194</v>
      </c>
      <c r="B47" s="39" t="s">
        <v>254</v>
      </c>
      <c r="C47" s="39" t="s">
        <v>4364</v>
      </c>
      <c r="D47" s="39" t="s">
        <v>1633</v>
      </c>
      <c r="E47" s="53">
        <v>270</v>
      </c>
      <c r="F47" s="39"/>
      <c r="G47" s="39" t="s">
        <v>1341</v>
      </c>
      <c r="H47"/>
      <c r="M47"/>
    </row>
    <row r="48" spans="1:13" ht="16" customHeight="1" x14ac:dyDescent="0.2">
      <c r="A48" s="52">
        <v>43194</v>
      </c>
      <c r="B48" s="39" t="s">
        <v>243</v>
      </c>
      <c r="C48" s="39" t="s">
        <v>4356</v>
      </c>
      <c r="D48" s="39" t="s">
        <v>1634</v>
      </c>
      <c r="E48" s="53">
        <v>415</v>
      </c>
      <c r="F48" s="39"/>
      <c r="G48" s="39" t="s">
        <v>1339</v>
      </c>
      <c r="H48"/>
      <c r="M48"/>
    </row>
    <row r="49" spans="1:13" ht="16" customHeight="1" x14ac:dyDescent="0.2">
      <c r="A49" s="52">
        <v>43194</v>
      </c>
      <c r="B49" s="39" t="s">
        <v>87</v>
      </c>
      <c r="C49" s="39" t="s">
        <v>395</v>
      </c>
      <c r="D49" s="39" t="s">
        <v>1635</v>
      </c>
      <c r="E49" s="53">
        <v>495.86</v>
      </c>
      <c r="F49" s="39"/>
      <c r="G49" s="39" t="s">
        <v>1341</v>
      </c>
      <c r="H49"/>
      <c r="M49"/>
    </row>
    <row r="50" spans="1:13" ht="16" customHeight="1" x14ac:dyDescent="0.2">
      <c r="A50" s="52">
        <v>43194</v>
      </c>
      <c r="B50" s="39" t="s">
        <v>89</v>
      </c>
      <c r="C50" s="39" t="s">
        <v>4272</v>
      </c>
      <c r="D50" s="39" t="s">
        <v>1636</v>
      </c>
      <c r="E50" s="53">
        <v>600</v>
      </c>
      <c r="F50" s="39"/>
      <c r="G50" s="39" t="s">
        <v>1341</v>
      </c>
      <c r="H50"/>
      <c r="M50"/>
    </row>
    <row r="51" spans="1:13" ht="16" customHeight="1" x14ac:dyDescent="0.2">
      <c r="A51" s="52">
        <v>43194</v>
      </c>
      <c r="B51" s="39" t="s">
        <v>1351</v>
      </c>
      <c r="C51" s="39" t="s">
        <v>4412</v>
      </c>
      <c r="D51" s="39" t="s">
        <v>1637</v>
      </c>
      <c r="E51" s="53">
        <v>360</v>
      </c>
      <c r="F51" s="39"/>
      <c r="G51" s="39" t="s">
        <v>1339</v>
      </c>
      <c r="H51"/>
      <c r="M51"/>
    </row>
    <row r="52" spans="1:13" ht="16" customHeight="1" x14ac:dyDescent="0.2">
      <c r="A52" s="52">
        <v>43194</v>
      </c>
      <c r="B52" s="39" t="s">
        <v>1352</v>
      </c>
      <c r="C52" s="39" t="s">
        <v>4413</v>
      </c>
      <c r="D52" s="39" t="s">
        <v>1638</v>
      </c>
      <c r="E52" s="53">
        <v>167.35</v>
      </c>
      <c r="F52" s="39"/>
      <c r="G52" s="39" t="s">
        <v>1340</v>
      </c>
      <c r="H52"/>
      <c r="M52"/>
    </row>
    <row r="53" spans="1:13" ht="16" customHeight="1" x14ac:dyDescent="0.2">
      <c r="A53" s="52">
        <v>43194</v>
      </c>
      <c r="B53" s="39" t="s">
        <v>1353</v>
      </c>
      <c r="C53" s="39" t="s">
        <v>1354</v>
      </c>
      <c r="D53" s="39" t="s">
        <v>1639</v>
      </c>
      <c r="E53" s="53">
        <v>241.93</v>
      </c>
      <c r="F53" s="39"/>
      <c r="G53" s="39" t="s">
        <v>1339</v>
      </c>
      <c r="H53"/>
      <c r="M53"/>
    </row>
    <row r="54" spans="1:13" ht="16" customHeight="1" x14ac:dyDescent="0.2">
      <c r="A54" s="52">
        <v>43195</v>
      </c>
      <c r="B54" s="39" t="s">
        <v>1355</v>
      </c>
      <c r="C54" s="39" t="s">
        <v>1356</v>
      </c>
      <c r="D54" s="39" t="s">
        <v>1640</v>
      </c>
      <c r="E54" s="53">
        <v>1740.8</v>
      </c>
      <c r="F54" s="39"/>
      <c r="G54" s="39" t="s">
        <v>1341</v>
      </c>
      <c r="H54"/>
      <c r="M54"/>
    </row>
    <row r="55" spans="1:13" ht="16" customHeight="1" x14ac:dyDescent="0.2">
      <c r="A55" s="52">
        <v>43195</v>
      </c>
      <c r="B55" s="39" t="s">
        <v>69</v>
      </c>
      <c r="C55" s="39" t="s">
        <v>388</v>
      </c>
      <c r="D55" s="39" t="s">
        <v>1641</v>
      </c>
      <c r="E55" s="53">
        <v>273.60000000000002</v>
      </c>
      <c r="F55" s="39"/>
      <c r="G55" s="39" t="s">
        <v>1341</v>
      </c>
      <c r="H55"/>
      <c r="M55"/>
    </row>
    <row r="56" spans="1:13" ht="16" customHeight="1" x14ac:dyDescent="0.2">
      <c r="A56" s="52">
        <v>43195</v>
      </c>
      <c r="B56" s="39" t="s">
        <v>178</v>
      </c>
      <c r="C56" s="39" t="s">
        <v>440</v>
      </c>
      <c r="D56" s="39" t="s">
        <v>1642</v>
      </c>
      <c r="E56" s="53">
        <v>68.44</v>
      </c>
      <c r="F56" s="39"/>
      <c r="G56" s="39" t="s">
        <v>1339</v>
      </c>
      <c r="H56"/>
      <c r="M56"/>
    </row>
    <row r="57" spans="1:13" ht="16" customHeight="1" x14ac:dyDescent="0.2">
      <c r="A57" s="52">
        <v>43195</v>
      </c>
      <c r="B57" s="39" t="s">
        <v>1357</v>
      </c>
      <c r="C57" s="39" t="s">
        <v>4414</v>
      </c>
      <c r="D57" s="39" t="s">
        <v>1643</v>
      </c>
      <c r="E57" s="53">
        <v>600</v>
      </c>
      <c r="F57" s="39"/>
      <c r="G57" s="39" t="s">
        <v>1340</v>
      </c>
      <c r="H57"/>
      <c r="M57"/>
    </row>
    <row r="58" spans="1:13" ht="16" customHeight="1" x14ac:dyDescent="0.2">
      <c r="A58" s="52">
        <v>43195</v>
      </c>
      <c r="B58" s="39" t="s">
        <v>1358</v>
      </c>
      <c r="C58" s="39" t="s">
        <v>4415</v>
      </c>
      <c r="D58" s="39" t="s">
        <v>1644</v>
      </c>
      <c r="E58" s="53">
        <v>300</v>
      </c>
      <c r="F58" s="39"/>
      <c r="G58" s="39" t="s">
        <v>1340</v>
      </c>
      <c r="H58"/>
      <c r="M58"/>
    </row>
    <row r="59" spans="1:13" ht="16" customHeight="1" x14ac:dyDescent="0.2">
      <c r="A59" s="52">
        <v>43195</v>
      </c>
      <c r="B59" s="39" t="s">
        <v>1359</v>
      </c>
      <c r="C59" s="39" t="s">
        <v>4416</v>
      </c>
      <c r="D59" s="39" t="s">
        <v>1645</v>
      </c>
      <c r="E59" s="53">
        <v>223.1</v>
      </c>
      <c r="F59" s="39"/>
      <c r="G59" s="39" t="s">
        <v>1339</v>
      </c>
      <c r="H59"/>
      <c r="M59"/>
    </row>
    <row r="60" spans="1:13" ht="16" customHeight="1" x14ac:dyDescent="0.2">
      <c r="A60" s="52">
        <v>43195</v>
      </c>
      <c r="B60" s="39" t="s">
        <v>126</v>
      </c>
      <c r="C60" s="39" t="s">
        <v>408</v>
      </c>
      <c r="D60" s="39" t="s">
        <v>1646</v>
      </c>
      <c r="E60" s="53">
        <v>1070.5</v>
      </c>
      <c r="F60" s="39"/>
      <c r="G60" s="39" t="s">
        <v>1341</v>
      </c>
      <c r="H60"/>
      <c r="M60"/>
    </row>
    <row r="61" spans="1:13" ht="16" customHeight="1" x14ac:dyDescent="0.2">
      <c r="A61" s="52">
        <v>43195</v>
      </c>
      <c r="B61" s="39" t="s">
        <v>146</v>
      </c>
      <c r="C61" s="39" t="s">
        <v>4305</v>
      </c>
      <c r="D61" s="39" t="s">
        <v>1647</v>
      </c>
      <c r="E61" s="53">
        <v>400</v>
      </c>
      <c r="F61" s="39"/>
      <c r="G61" s="39" t="s">
        <v>1340</v>
      </c>
      <c r="H61"/>
      <c r="M61"/>
    </row>
    <row r="62" spans="1:13" ht="16" customHeight="1" x14ac:dyDescent="0.2">
      <c r="A62" s="52">
        <v>43195</v>
      </c>
      <c r="B62" s="39" t="s">
        <v>164</v>
      </c>
      <c r="C62" s="39" t="s">
        <v>433</v>
      </c>
      <c r="D62" s="39" t="s">
        <v>1648</v>
      </c>
      <c r="E62" s="53">
        <v>437.36</v>
      </c>
      <c r="F62" s="39"/>
      <c r="G62" s="39" t="s">
        <v>1341</v>
      </c>
      <c r="H62"/>
      <c r="M62"/>
    </row>
    <row r="63" spans="1:13" ht="16" customHeight="1" x14ac:dyDescent="0.2">
      <c r="A63" s="52">
        <v>43195</v>
      </c>
      <c r="B63" s="39" t="s">
        <v>148</v>
      </c>
      <c r="C63" s="39" t="s">
        <v>4306</v>
      </c>
      <c r="D63" s="39" t="s">
        <v>1215</v>
      </c>
      <c r="E63" s="53">
        <v>60</v>
      </c>
      <c r="F63" s="39"/>
      <c r="G63" s="39" t="s">
        <v>1339</v>
      </c>
      <c r="H63"/>
      <c r="M63"/>
    </row>
    <row r="64" spans="1:13" ht="16" customHeight="1" x14ac:dyDescent="0.2">
      <c r="A64" s="52">
        <v>43196</v>
      </c>
      <c r="B64" s="39" t="s">
        <v>1360</v>
      </c>
      <c r="C64" s="39" t="s">
        <v>1361</v>
      </c>
      <c r="D64" s="39" t="s">
        <v>1649</v>
      </c>
      <c r="E64" s="53">
        <v>235</v>
      </c>
      <c r="F64" s="39"/>
      <c r="G64" s="39" t="s">
        <v>1339</v>
      </c>
      <c r="H64"/>
      <c r="M64"/>
    </row>
    <row r="65" spans="1:13" ht="16" customHeight="1" x14ac:dyDescent="0.2">
      <c r="A65" s="52">
        <v>43196</v>
      </c>
      <c r="B65" s="39" t="s">
        <v>1360</v>
      </c>
      <c r="C65" s="39" t="s">
        <v>1361</v>
      </c>
      <c r="D65" s="39" t="s">
        <v>1650</v>
      </c>
      <c r="E65" s="53">
        <v>130</v>
      </c>
      <c r="F65" s="39"/>
      <c r="G65" s="39" t="s">
        <v>1339</v>
      </c>
      <c r="H65"/>
      <c r="M65"/>
    </row>
    <row r="66" spans="1:13" ht="16" customHeight="1" x14ac:dyDescent="0.2">
      <c r="A66" s="52">
        <v>43196</v>
      </c>
      <c r="B66" s="39" t="s">
        <v>1362</v>
      </c>
      <c r="C66" s="39" t="s">
        <v>4417</v>
      </c>
      <c r="D66" s="39" t="s">
        <v>1651</v>
      </c>
      <c r="E66" s="53">
        <v>73.05</v>
      </c>
      <c r="F66" s="39"/>
      <c r="G66" s="39" t="s">
        <v>1340</v>
      </c>
      <c r="H66"/>
      <c r="M66"/>
    </row>
    <row r="67" spans="1:13" ht="16" customHeight="1" x14ac:dyDescent="0.2">
      <c r="A67" s="52">
        <v>43196</v>
      </c>
      <c r="B67" s="39" t="s">
        <v>352</v>
      </c>
      <c r="C67" s="39" t="s">
        <v>527</v>
      </c>
      <c r="D67" s="39" t="s">
        <v>1652</v>
      </c>
      <c r="E67" s="53">
        <v>700</v>
      </c>
      <c r="F67" s="39"/>
      <c r="G67" s="39" t="s">
        <v>1339</v>
      </c>
      <c r="H67"/>
      <c r="M67"/>
    </row>
    <row r="68" spans="1:13" ht="16" customHeight="1" x14ac:dyDescent="0.2">
      <c r="A68" s="52">
        <v>43196</v>
      </c>
      <c r="B68" s="39" t="s">
        <v>137</v>
      </c>
      <c r="C68" s="39" t="s">
        <v>4302</v>
      </c>
      <c r="D68" s="39" t="s">
        <v>1653</v>
      </c>
      <c r="E68" s="53">
        <v>38.97</v>
      </c>
      <c r="F68" s="39"/>
      <c r="G68" s="39" t="s">
        <v>1339</v>
      </c>
      <c r="H68"/>
      <c r="M68"/>
    </row>
    <row r="69" spans="1:13" ht="16" customHeight="1" x14ac:dyDescent="0.2">
      <c r="A69" s="52">
        <v>43196</v>
      </c>
      <c r="B69" s="39" t="s">
        <v>79</v>
      </c>
      <c r="C69" s="39" t="s">
        <v>4267</v>
      </c>
      <c r="D69" s="39" t="s">
        <v>1654</v>
      </c>
      <c r="E69" s="53">
        <v>570</v>
      </c>
      <c r="F69" s="39"/>
      <c r="G69" s="39" t="s">
        <v>1339</v>
      </c>
      <c r="H69"/>
      <c r="M69"/>
    </row>
    <row r="70" spans="1:13" ht="16" customHeight="1" x14ac:dyDescent="0.2">
      <c r="A70" s="52">
        <v>43196</v>
      </c>
      <c r="B70" s="39" t="s">
        <v>147</v>
      </c>
      <c r="C70" s="39" t="s">
        <v>421</v>
      </c>
      <c r="D70" s="39" t="s">
        <v>1655</v>
      </c>
      <c r="E70" s="53">
        <v>697.24</v>
      </c>
      <c r="F70" s="39"/>
      <c r="G70" s="39" t="s">
        <v>1342</v>
      </c>
      <c r="H70"/>
      <c r="M70"/>
    </row>
    <row r="71" spans="1:13" ht="16" customHeight="1" x14ac:dyDescent="0.2">
      <c r="A71" s="52">
        <v>43196</v>
      </c>
      <c r="B71" s="39" t="s">
        <v>1363</v>
      </c>
      <c r="C71" s="39" t="s">
        <v>1364</v>
      </c>
      <c r="D71" s="39" t="s">
        <v>1656</v>
      </c>
      <c r="E71" s="53">
        <v>845</v>
      </c>
      <c r="F71" s="39"/>
      <c r="G71" s="39" t="s">
        <v>1339</v>
      </c>
      <c r="H71"/>
      <c r="M71"/>
    </row>
    <row r="72" spans="1:13" ht="16" customHeight="1" x14ac:dyDescent="0.2">
      <c r="A72" s="52">
        <v>43196</v>
      </c>
      <c r="B72" s="39" t="s">
        <v>1365</v>
      </c>
      <c r="C72" s="39" t="s">
        <v>4418</v>
      </c>
      <c r="D72" s="39" t="s">
        <v>1657</v>
      </c>
      <c r="E72" s="53">
        <v>395.2</v>
      </c>
      <c r="F72" s="39"/>
      <c r="G72" s="39" t="s">
        <v>1339</v>
      </c>
      <c r="H72"/>
      <c r="M72"/>
    </row>
    <row r="73" spans="1:13" ht="16" customHeight="1" x14ac:dyDescent="0.2">
      <c r="A73" s="52">
        <v>43199</v>
      </c>
      <c r="B73" s="39" t="s">
        <v>1366</v>
      </c>
      <c r="C73" s="39" t="s">
        <v>4419</v>
      </c>
      <c r="D73" s="39" t="s">
        <v>1658</v>
      </c>
      <c r="E73" s="53">
        <v>1100</v>
      </c>
      <c r="F73" s="39"/>
      <c r="G73" s="39" t="s">
        <v>1339</v>
      </c>
      <c r="H73"/>
      <c r="M73"/>
    </row>
    <row r="74" spans="1:13" ht="16" customHeight="1" x14ac:dyDescent="0.2">
      <c r="A74" s="52">
        <v>43199</v>
      </c>
      <c r="B74" s="39" t="s">
        <v>275</v>
      </c>
      <c r="C74" s="39" t="s">
        <v>486</v>
      </c>
      <c r="D74" s="39" t="s">
        <v>1659</v>
      </c>
      <c r="E74" s="53">
        <v>461.93</v>
      </c>
      <c r="F74" s="39"/>
      <c r="G74" s="39" t="s">
        <v>1339</v>
      </c>
      <c r="H74"/>
      <c r="M74"/>
    </row>
    <row r="75" spans="1:13" ht="16" customHeight="1" x14ac:dyDescent="0.2">
      <c r="A75" s="52">
        <v>43199</v>
      </c>
      <c r="B75" s="39" t="s">
        <v>275</v>
      </c>
      <c r="C75" s="39" t="s">
        <v>486</v>
      </c>
      <c r="D75" s="39" t="s">
        <v>1660</v>
      </c>
      <c r="E75" s="53">
        <v>329.57</v>
      </c>
      <c r="F75" s="39"/>
      <c r="G75" s="39" t="s">
        <v>1339</v>
      </c>
      <c r="H75"/>
      <c r="M75"/>
    </row>
    <row r="76" spans="1:13" ht="16" customHeight="1" x14ac:dyDescent="0.2">
      <c r="A76" s="52">
        <v>43199</v>
      </c>
      <c r="B76" s="39" t="s">
        <v>332</v>
      </c>
      <c r="C76" s="39" t="s">
        <v>517</v>
      </c>
      <c r="D76" s="39" t="s">
        <v>1661</v>
      </c>
      <c r="E76" s="53">
        <v>1149</v>
      </c>
      <c r="F76" s="39"/>
      <c r="G76" s="39" t="s">
        <v>1341</v>
      </c>
      <c r="H76"/>
      <c r="M76"/>
    </row>
    <row r="77" spans="1:13" ht="16" customHeight="1" x14ac:dyDescent="0.2">
      <c r="A77" s="52">
        <v>43199</v>
      </c>
      <c r="B77" s="39" t="s">
        <v>1360</v>
      </c>
      <c r="C77" s="39" t="s">
        <v>1361</v>
      </c>
      <c r="D77" s="39" t="s">
        <v>1662</v>
      </c>
      <c r="E77" s="53">
        <v>162.58000000000001</v>
      </c>
      <c r="F77" s="39"/>
      <c r="G77" s="39" t="s">
        <v>1339</v>
      </c>
      <c r="H77"/>
      <c r="M77"/>
    </row>
    <row r="78" spans="1:13" ht="16" customHeight="1" x14ac:dyDescent="0.2">
      <c r="A78" s="52">
        <v>43199</v>
      </c>
      <c r="B78" s="39" t="s">
        <v>55</v>
      </c>
      <c r="C78" s="39" t="s">
        <v>379</v>
      </c>
      <c r="D78" s="39" t="s">
        <v>1663</v>
      </c>
      <c r="E78" s="53">
        <v>1825.8</v>
      </c>
      <c r="F78" s="39"/>
      <c r="G78" s="39" t="s">
        <v>1339</v>
      </c>
      <c r="H78"/>
      <c r="M78"/>
    </row>
    <row r="79" spans="1:13" ht="16" customHeight="1" x14ac:dyDescent="0.2">
      <c r="A79" s="52">
        <v>43199</v>
      </c>
      <c r="B79" s="39" t="s">
        <v>55</v>
      </c>
      <c r="C79" s="39" t="s">
        <v>379</v>
      </c>
      <c r="D79" s="39" t="s">
        <v>1664</v>
      </c>
      <c r="E79" s="53">
        <v>533.19000000000005</v>
      </c>
      <c r="F79" s="39"/>
      <c r="G79" s="39" t="s">
        <v>1339</v>
      </c>
      <c r="H79"/>
      <c r="M79"/>
    </row>
    <row r="80" spans="1:13" ht="16" customHeight="1" x14ac:dyDescent="0.2">
      <c r="A80" s="52">
        <v>43199</v>
      </c>
      <c r="B80" s="39" t="s">
        <v>344</v>
      </c>
      <c r="C80" s="39" t="s">
        <v>520</v>
      </c>
      <c r="D80" s="39" t="s">
        <v>1665</v>
      </c>
      <c r="E80" s="53">
        <v>360</v>
      </c>
      <c r="F80" s="39"/>
      <c r="G80" s="39" t="s">
        <v>1339</v>
      </c>
      <c r="H80"/>
      <c r="M80"/>
    </row>
    <row r="81" spans="1:13" ht="16" customHeight="1" x14ac:dyDescent="0.2">
      <c r="A81" s="52">
        <v>43199</v>
      </c>
      <c r="B81" s="39" t="s">
        <v>23</v>
      </c>
      <c r="C81" s="39" t="s">
        <v>365</v>
      </c>
      <c r="D81" s="39" t="s">
        <v>1666</v>
      </c>
      <c r="E81" s="53">
        <v>345.6</v>
      </c>
      <c r="F81" s="39"/>
      <c r="G81" s="39" t="s">
        <v>1339</v>
      </c>
      <c r="H81"/>
      <c r="M81"/>
    </row>
    <row r="82" spans="1:13" ht="16" customHeight="1" x14ac:dyDescent="0.2">
      <c r="A82" s="52">
        <v>43199</v>
      </c>
      <c r="B82" s="39" t="s">
        <v>23</v>
      </c>
      <c r="C82" s="39" t="s">
        <v>365</v>
      </c>
      <c r="D82" s="39" t="s">
        <v>1667</v>
      </c>
      <c r="E82" s="53">
        <v>104.29</v>
      </c>
      <c r="F82" s="39"/>
      <c r="G82" s="39" t="s">
        <v>1339</v>
      </c>
      <c r="H82"/>
      <c r="M82"/>
    </row>
    <row r="83" spans="1:13" ht="16" customHeight="1" x14ac:dyDescent="0.2">
      <c r="A83" s="52">
        <v>43199</v>
      </c>
      <c r="B83" s="39" t="s">
        <v>252</v>
      </c>
      <c r="C83" s="39" t="s">
        <v>468</v>
      </c>
      <c r="D83" s="39" t="s">
        <v>1668</v>
      </c>
      <c r="E83" s="53">
        <v>125.4</v>
      </c>
      <c r="F83" s="39"/>
      <c r="G83" s="39" t="s">
        <v>1339</v>
      </c>
      <c r="H83"/>
      <c r="M83"/>
    </row>
    <row r="84" spans="1:13" ht="16" customHeight="1" x14ac:dyDescent="0.2">
      <c r="A84" s="52">
        <v>43199</v>
      </c>
      <c r="B84" s="39" t="s">
        <v>1367</v>
      </c>
      <c r="C84" s="39" t="s">
        <v>1368</v>
      </c>
      <c r="D84" s="39" t="s">
        <v>1669</v>
      </c>
      <c r="E84" s="53">
        <v>23.55</v>
      </c>
      <c r="F84" s="39"/>
      <c r="G84" s="39" t="s">
        <v>1339</v>
      </c>
      <c r="H84"/>
      <c r="M84"/>
    </row>
    <row r="85" spans="1:13" ht="16" customHeight="1" x14ac:dyDescent="0.2">
      <c r="A85" s="52">
        <v>43199</v>
      </c>
      <c r="B85" s="39" t="s">
        <v>69</v>
      </c>
      <c r="C85" s="39" t="s">
        <v>388</v>
      </c>
      <c r="D85" s="39" t="s">
        <v>1670</v>
      </c>
      <c r="E85" s="53">
        <v>618</v>
      </c>
      <c r="F85" s="39"/>
      <c r="G85" s="39" t="s">
        <v>1341</v>
      </c>
      <c r="H85"/>
      <c r="M85"/>
    </row>
    <row r="86" spans="1:13" ht="16" customHeight="1" x14ac:dyDescent="0.2">
      <c r="A86" s="52">
        <v>43199</v>
      </c>
      <c r="B86" s="39" t="s">
        <v>69</v>
      </c>
      <c r="C86" s="39" t="s">
        <v>388</v>
      </c>
      <c r="D86" s="39" t="s">
        <v>1671</v>
      </c>
      <c r="E86" s="53">
        <v>481.6</v>
      </c>
      <c r="F86" s="39"/>
      <c r="G86" s="39" t="s">
        <v>1341</v>
      </c>
      <c r="H86"/>
      <c r="M86"/>
    </row>
    <row r="87" spans="1:13" ht="16" customHeight="1" x14ac:dyDescent="0.2">
      <c r="A87" s="52">
        <v>43199</v>
      </c>
      <c r="B87" s="39" t="s">
        <v>69</v>
      </c>
      <c r="C87" s="39" t="s">
        <v>388</v>
      </c>
      <c r="D87" s="39" t="s">
        <v>1672</v>
      </c>
      <c r="E87" s="53">
        <v>388.6</v>
      </c>
      <c r="F87" s="39"/>
      <c r="G87" s="39" t="s">
        <v>1341</v>
      </c>
      <c r="H87"/>
      <c r="M87"/>
    </row>
    <row r="88" spans="1:13" ht="16" customHeight="1" x14ac:dyDescent="0.2">
      <c r="A88" s="52">
        <v>43199</v>
      </c>
      <c r="B88" s="39" t="s">
        <v>69</v>
      </c>
      <c r="C88" s="39" t="s">
        <v>388</v>
      </c>
      <c r="D88" s="39" t="s">
        <v>1673</v>
      </c>
      <c r="E88" s="53">
        <v>283.60000000000002</v>
      </c>
      <c r="F88" s="39"/>
      <c r="G88" s="39" t="s">
        <v>1341</v>
      </c>
      <c r="H88"/>
      <c r="M88"/>
    </row>
    <row r="89" spans="1:13" ht="16" customHeight="1" x14ac:dyDescent="0.2">
      <c r="A89" s="52">
        <v>43199</v>
      </c>
      <c r="B89" s="39" t="s">
        <v>157</v>
      </c>
      <c r="C89" s="39" t="s">
        <v>428</v>
      </c>
      <c r="D89" s="39" t="s">
        <v>1674</v>
      </c>
      <c r="E89" s="53">
        <v>1763.58</v>
      </c>
      <c r="F89" s="39"/>
      <c r="G89" s="39" t="s">
        <v>1340</v>
      </c>
      <c r="H89"/>
      <c r="M89"/>
    </row>
    <row r="90" spans="1:13" ht="16" customHeight="1" x14ac:dyDescent="0.2">
      <c r="A90" s="52">
        <v>43199</v>
      </c>
      <c r="B90" s="39" t="s">
        <v>157</v>
      </c>
      <c r="C90" s="39" t="s">
        <v>428</v>
      </c>
      <c r="D90" s="39" t="s">
        <v>1675</v>
      </c>
      <c r="E90" s="53">
        <v>262.66000000000003</v>
      </c>
      <c r="F90" s="39"/>
      <c r="G90" s="39" t="s">
        <v>1340</v>
      </c>
      <c r="H90"/>
      <c r="M90"/>
    </row>
    <row r="91" spans="1:13" ht="16" customHeight="1" x14ac:dyDescent="0.2">
      <c r="A91" s="52">
        <v>43199</v>
      </c>
      <c r="B91" s="39" t="s">
        <v>158</v>
      </c>
      <c r="C91" s="39" t="s">
        <v>4309</v>
      </c>
      <c r="D91" s="39" t="s">
        <v>1676</v>
      </c>
      <c r="E91" s="53">
        <v>17.52</v>
      </c>
      <c r="F91" s="39"/>
      <c r="G91" s="39" t="s">
        <v>1339</v>
      </c>
      <c r="H91"/>
      <c r="M91"/>
    </row>
    <row r="92" spans="1:13" ht="16" customHeight="1" x14ac:dyDescent="0.2">
      <c r="A92" s="52">
        <v>43199</v>
      </c>
      <c r="B92" s="39" t="s">
        <v>1369</v>
      </c>
      <c r="C92" s="39" t="s">
        <v>4420</v>
      </c>
      <c r="D92" s="39" t="s">
        <v>1677</v>
      </c>
      <c r="E92" s="53">
        <v>800</v>
      </c>
      <c r="F92" s="39"/>
      <c r="G92" s="39" t="s">
        <v>1340</v>
      </c>
      <c r="H92"/>
      <c r="M92"/>
    </row>
    <row r="93" spans="1:13" ht="16" customHeight="1" x14ac:dyDescent="0.2">
      <c r="A93" s="52">
        <v>43199</v>
      </c>
      <c r="B93" s="39" t="s">
        <v>297</v>
      </c>
      <c r="C93" s="39" t="s">
        <v>498</v>
      </c>
      <c r="D93" s="39" t="s">
        <v>1678</v>
      </c>
      <c r="E93" s="53">
        <v>1200</v>
      </c>
      <c r="F93" s="39"/>
      <c r="G93" s="39" t="s">
        <v>1339</v>
      </c>
      <c r="H93"/>
      <c r="M93"/>
    </row>
    <row r="94" spans="1:13" ht="16" customHeight="1" x14ac:dyDescent="0.2">
      <c r="A94" s="52">
        <v>43199</v>
      </c>
      <c r="B94" s="39" t="s">
        <v>147</v>
      </c>
      <c r="C94" s="39" t="s">
        <v>421</v>
      </c>
      <c r="D94" s="39" t="s">
        <v>1679</v>
      </c>
      <c r="E94" s="53">
        <v>223.89000000000001</v>
      </c>
      <c r="F94" s="39"/>
      <c r="G94" s="39" t="s">
        <v>1341</v>
      </c>
      <c r="H94"/>
      <c r="M94"/>
    </row>
    <row r="95" spans="1:13" ht="16" customHeight="1" x14ac:dyDescent="0.2">
      <c r="A95" s="52">
        <v>43199</v>
      </c>
      <c r="B95" s="39" t="s">
        <v>242</v>
      </c>
      <c r="C95" s="39" t="s">
        <v>466</v>
      </c>
      <c r="D95" s="39" t="s">
        <v>1680</v>
      </c>
      <c r="E95" s="53">
        <v>487.5</v>
      </c>
      <c r="F95" s="39"/>
      <c r="G95" s="39" t="s">
        <v>1339</v>
      </c>
      <c r="H95"/>
      <c r="M95"/>
    </row>
    <row r="96" spans="1:13" ht="16" customHeight="1" x14ac:dyDescent="0.2">
      <c r="A96" s="52">
        <v>43199</v>
      </c>
      <c r="B96" s="39" t="s">
        <v>242</v>
      </c>
      <c r="C96" s="39" t="s">
        <v>466</v>
      </c>
      <c r="D96" s="39" t="s">
        <v>1681</v>
      </c>
      <c r="E96" s="53">
        <v>372.75</v>
      </c>
      <c r="F96" s="39"/>
      <c r="G96" s="39" t="s">
        <v>1339</v>
      </c>
      <c r="H96"/>
      <c r="M96"/>
    </row>
    <row r="97" spans="1:13" ht="16" customHeight="1" x14ac:dyDescent="0.2">
      <c r="A97" s="52">
        <v>43199</v>
      </c>
      <c r="B97" s="39" t="s">
        <v>242</v>
      </c>
      <c r="C97" s="39" t="s">
        <v>466</v>
      </c>
      <c r="D97" s="39" t="s">
        <v>1682</v>
      </c>
      <c r="E97" s="53">
        <v>267.75</v>
      </c>
      <c r="F97" s="39"/>
      <c r="G97" s="39" t="s">
        <v>1339</v>
      </c>
      <c r="H97"/>
      <c r="M97"/>
    </row>
    <row r="98" spans="1:13" ht="16" customHeight="1" x14ac:dyDescent="0.2">
      <c r="A98" s="52">
        <v>43199</v>
      </c>
      <c r="B98" s="39" t="s">
        <v>242</v>
      </c>
      <c r="C98" s="39" t="s">
        <v>466</v>
      </c>
      <c r="D98" s="39" t="s">
        <v>1683</v>
      </c>
      <c r="E98" s="53">
        <v>94.5</v>
      </c>
      <c r="F98" s="39"/>
      <c r="G98" s="39" t="s">
        <v>1339</v>
      </c>
      <c r="H98"/>
      <c r="M98"/>
    </row>
    <row r="99" spans="1:13" ht="16" customHeight="1" x14ac:dyDescent="0.2">
      <c r="A99" s="52">
        <v>43199</v>
      </c>
      <c r="B99" s="39" t="s">
        <v>242</v>
      </c>
      <c r="C99" s="39" t="s">
        <v>466</v>
      </c>
      <c r="D99" s="39" t="s">
        <v>1684</v>
      </c>
      <c r="E99" s="53">
        <v>78</v>
      </c>
      <c r="F99" s="39"/>
      <c r="G99" s="39" t="s">
        <v>1339</v>
      </c>
      <c r="H99"/>
      <c r="M99"/>
    </row>
    <row r="100" spans="1:13" ht="16" customHeight="1" x14ac:dyDescent="0.2">
      <c r="A100" s="52">
        <v>43199</v>
      </c>
      <c r="B100" s="39" t="s">
        <v>307</v>
      </c>
      <c r="C100" s="39" t="s">
        <v>504</v>
      </c>
      <c r="D100" s="39" t="s">
        <v>1685</v>
      </c>
      <c r="E100" s="53">
        <v>1508</v>
      </c>
      <c r="F100" s="39"/>
      <c r="G100" s="39" t="s">
        <v>1339</v>
      </c>
      <c r="H100"/>
      <c r="M100"/>
    </row>
    <row r="101" spans="1:13" ht="16" customHeight="1" x14ac:dyDescent="0.2">
      <c r="A101" s="52">
        <v>43199</v>
      </c>
      <c r="B101" s="39" t="s">
        <v>312</v>
      </c>
      <c r="C101" s="39" t="s">
        <v>508</v>
      </c>
      <c r="D101" s="39" t="s">
        <v>1686</v>
      </c>
      <c r="E101" s="53">
        <v>300</v>
      </c>
      <c r="F101" s="39"/>
      <c r="G101" s="39" t="s">
        <v>1339</v>
      </c>
      <c r="H101"/>
      <c r="M101"/>
    </row>
    <row r="102" spans="1:13" ht="16" customHeight="1" x14ac:dyDescent="0.2">
      <c r="A102" s="52">
        <v>43199</v>
      </c>
      <c r="B102" s="39" t="s">
        <v>148</v>
      </c>
      <c r="C102" s="39" t="s">
        <v>4306</v>
      </c>
      <c r="D102" s="39" t="s">
        <v>1687</v>
      </c>
      <c r="E102" s="53">
        <v>120</v>
      </c>
      <c r="F102" s="39"/>
      <c r="G102" s="39" t="s">
        <v>1339</v>
      </c>
      <c r="H102"/>
      <c r="M102"/>
    </row>
    <row r="103" spans="1:13" ht="16" customHeight="1" x14ac:dyDescent="0.2">
      <c r="A103" s="52">
        <v>43199</v>
      </c>
      <c r="B103" s="39" t="s">
        <v>148</v>
      </c>
      <c r="C103" s="39" t="s">
        <v>4306</v>
      </c>
      <c r="D103" s="39" t="s">
        <v>1688</v>
      </c>
      <c r="E103" s="53">
        <v>30</v>
      </c>
      <c r="F103" s="39"/>
      <c r="G103" s="39" t="s">
        <v>1339</v>
      </c>
      <c r="H103"/>
      <c r="M103"/>
    </row>
    <row r="104" spans="1:13" ht="16" customHeight="1" x14ac:dyDescent="0.2">
      <c r="A104" s="52">
        <v>43199</v>
      </c>
      <c r="B104" s="39" t="s">
        <v>1370</v>
      </c>
      <c r="C104" s="39" t="s">
        <v>4421</v>
      </c>
      <c r="D104" s="39" t="s">
        <v>1689</v>
      </c>
      <c r="E104" s="53">
        <v>150</v>
      </c>
      <c r="F104" s="39"/>
      <c r="G104" s="39" t="s">
        <v>1340</v>
      </c>
      <c r="H104"/>
      <c r="M104"/>
    </row>
    <row r="105" spans="1:13" ht="16" customHeight="1" x14ac:dyDescent="0.2">
      <c r="A105" s="52">
        <v>43199</v>
      </c>
      <c r="B105" s="39" t="s">
        <v>1371</v>
      </c>
      <c r="C105" s="39" t="s">
        <v>4422</v>
      </c>
      <c r="D105" s="39" t="s">
        <v>1690</v>
      </c>
      <c r="E105" s="53">
        <v>1054.27</v>
      </c>
      <c r="F105" s="39"/>
      <c r="G105" s="39" t="s">
        <v>1339</v>
      </c>
      <c r="H105"/>
      <c r="M105"/>
    </row>
    <row r="106" spans="1:13" ht="16" customHeight="1" x14ac:dyDescent="0.2">
      <c r="A106" s="52">
        <v>43199</v>
      </c>
      <c r="B106" s="39" t="s">
        <v>1372</v>
      </c>
      <c r="C106" s="39" t="s">
        <v>4423</v>
      </c>
      <c r="D106" s="39" t="s">
        <v>1691</v>
      </c>
      <c r="E106" s="53">
        <v>800</v>
      </c>
      <c r="F106" s="39"/>
      <c r="G106" s="39" t="s">
        <v>1340</v>
      </c>
      <c r="H106"/>
      <c r="M106"/>
    </row>
    <row r="107" spans="1:13" ht="16" customHeight="1" x14ac:dyDescent="0.2">
      <c r="A107" s="52">
        <v>43199</v>
      </c>
      <c r="B107" s="39" t="s">
        <v>1373</v>
      </c>
      <c r="C107" s="39" t="s">
        <v>1374</v>
      </c>
      <c r="D107" s="39" t="s">
        <v>1692</v>
      </c>
      <c r="E107" s="53">
        <v>30.64</v>
      </c>
      <c r="F107" s="39"/>
      <c r="G107" s="39" t="s">
        <v>1340</v>
      </c>
      <c r="H107"/>
      <c r="M107"/>
    </row>
    <row r="108" spans="1:13" ht="16" customHeight="1" x14ac:dyDescent="0.2">
      <c r="A108" s="52">
        <v>43199</v>
      </c>
      <c r="B108" s="39" t="s">
        <v>1375</v>
      </c>
      <c r="C108" s="39" t="s">
        <v>4424</v>
      </c>
      <c r="D108" s="39" t="s">
        <v>1693</v>
      </c>
      <c r="E108" s="53">
        <v>33.61</v>
      </c>
      <c r="F108" s="39"/>
      <c r="G108" s="39" t="s">
        <v>1340</v>
      </c>
      <c r="H108"/>
      <c r="M108"/>
    </row>
    <row r="109" spans="1:13" ht="16" customHeight="1" x14ac:dyDescent="0.2">
      <c r="A109" s="52">
        <v>43200</v>
      </c>
      <c r="B109" s="39" t="s">
        <v>54</v>
      </c>
      <c r="C109" s="39" t="s">
        <v>378</v>
      </c>
      <c r="D109" s="39" t="s">
        <v>1694</v>
      </c>
      <c r="E109" s="53">
        <v>5.73</v>
      </c>
      <c r="F109" s="39"/>
      <c r="G109" s="39" t="s">
        <v>1339</v>
      </c>
      <c r="H109"/>
      <c r="M109"/>
    </row>
    <row r="110" spans="1:13" ht="16" customHeight="1" x14ac:dyDescent="0.2">
      <c r="A110" s="52">
        <v>43200</v>
      </c>
      <c r="B110" s="39" t="s">
        <v>302</v>
      </c>
      <c r="C110" s="39" t="s">
        <v>501</v>
      </c>
      <c r="D110" s="39" t="s">
        <v>1695</v>
      </c>
      <c r="E110" s="53">
        <v>100</v>
      </c>
      <c r="F110" s="39"/>
      <c r="G110" s="39" t="s">
        <v>1339</v>
      </c>
      <c r="H110"/>
      <c r="M110"/>
    </row>
    <row r="111" spans="1:13" ht="16" customHeight="1" x14ac:dyDescent="0.2">
      <c r="A111" s="52">
        <v>43200</v>
      </c>
      <c r="B111" s="39" t="s">
        <v>117</v>
      </c>
      <c r="C111" s="39" t="s">
        <v>406</v>
      </c>
      <c r="D111" s="39" t="s">
        <v>1696</v>
      </c>
      <c r="E111" s="53">
        <v>45.75</v>
      </c>
      <c r="F111" s="39"/>
      <c r="G111" s="39" t="s">
        <v>1339</v>
      </c>
      <c r="H111"/>
      <c r="M111"/>
    </row>
    <row r="112" spans="1:13" ht="16" customHeight="1" x14ac:dyDescent="0.2">
      <c r="A112" s="52">
        <v>43200</v>
      </c>
      <c r="B112" s="39" t="s">
        <v>117</v>
      </c>
      <c r="C112" s="39" t="s">
        <v>406</v>
      </c>
      <c r="D112" s="39" t="s">
        <v>1697</v>
      </c>
      <c r="E112" s="53">
        <v>25.150000000000002</v>
      </c>
      <c r="F112" s="39"/>
      <c r="G112" s="39" t="s">
        <v>1339</v>
      </c>
      <c r="H112"/>
      <c r="M112"/>
    </row>
    <row r="113" spans="1:13" ht="16" customHeight="1" x14ac:dyDescent="0.2">
      <c r="A113" s="52">
        <v>43200</v>
      </c>
      <c r="B113" s="39" t="s">
        <v>117</v>
      </c>
      <c r="C113" s="39" t="s">
        <v>406</v>
      </c>
      <c r="D113" s="39" t="s">
        <v>1698</v>
      </c>
      <c r="E113" s="53">
        <v>24.35</v>
      </c>
      <c r="F113" s="39"/>
      <c r="G113" s="39" t="s">
        <v>1339</v>
      </c>
      <c r="H113"/>
      <c r="M113"/>
    </row>
    <row r="114" spans="1:13" ht="16" customHeight="1" x14ac:dyDescent="0.2">
      <c r="A114" s="52">
        <v>43200</v>
      </c>
      <c r="B114" s="39" t="s">
        <v>117</v>
      </c>
      <c r="C114" s="39" t="s">
        <v>406</v>
      </c>
      <c r="D114" s="39" t="s">
        <v>1699</v>
      </c>
      <c r="E114" s="53">
        <v>24.35</v>
      </c>
      <c r="F114" s="39"/>
      <c r="G114" s="39" t="s">
        <v>1339</v>
      </c>
      <c r="H114"/>
      <c r="M114"/>
    </row>
    <row r="115" spans="1:13" ht="16" customHeight="1" x14ac:dyDescent="0.2">
      <c r="A115" s="52">
        <v>43200</v>
      </c>
      <c r="B115" s="39" t="s">
        <v>117</v>
      </c>
      <c r="C115" s="39" t="s">
        <v>406</v>
      </c>
      <c r="D115" s="39" t="s">
        <v>1700</v>
      </c>
      <c r="E115" s="53">
        <v>24.35</v>
      </c>
      <c r="F115" s="39"/>
      <c r="G115" s="39" t="s">
        <v>1339</v>
      </c>
      <c r="H115"/>
      <c r="M115"/>
    </row>
    <row r="116" spans="1:13" ht="16" customHeight="1" x14ac:dyDescent="0.2">
      <c r="A116" s="52">
        <v>43200</v>
      </c>
      <c r="B116" s="39" t="s">
        <v>117</v>
      </c>
      <c r="C116" s="39" t="s">
        <v>406</v>
      </c>
      <c r="D116" s="39" t="s">
        <v>1701</v>
      </c>
      <c r="E116" s="53">
        <v>24.35</v>
      </c>
      <c r="F116" s="39"/>
      <c r="G116" s="39" t="s">
        <v>1339</v>
      </c>
      <c r="H116"/>
      <c r="M116"/>
    </row>
    <row r="117" spans="1:13" ht="16" customHeight="1" x14ac:dyDescent="0.2">
      <c r="A117" s="52">
        <v>43200</v>
      </c>
      <c r="B117" s="39" t="s">
        <v>117</v>
      </c>
      <c r="C117" s="39" t="s">
        <v>406</v>
      </c>
      <c r="D117" s="39" t="s">
        <v>1702</v>
      </c>
      <c r="E117" s="53">
        <v>24.35</v>
      </c>
      <c r="F117" s="39"/>
      <c r="G117" s="39" t="s">
        <v>1339</v>
      </c>
      <c r="H117"/>
      <c r="M117"/>
    </row>
    <row r="118" spans="1:13" ht="16" customHeight="1" x14ac:dyDescent="0.2">
      <c r="A118" s="52">
        <v>43200</v>
      </c>
      <c r="B118" s="39" t="s">
        <v>117</v>
      </c>
      <c r="C118" s="39" t="s">
        <v>406</v>
      </c>
      <c r="D118" s="39" t="s">
        <v>1703</v>
      </c>
      <c r="E118" s="53">
        <v>24.35</v>
      </c>
      <c r="F118" s="39"/>
      <c r="G118" s="39" t="s">
        <v>1339</v>
      </c>
      <c r="H118"/>
      <c r="M118"/>
    </row>
    <row r="119" spans="1:13" ht="16" customHeight="1" x14ac:dyDescent="0.2">
      <c r="A119" s="52">
        <v>43200</v>
      </c>
      <c r="B119" s="39" t="s">
        <v>117</v>
      </c>
      <c r="C119" s="39" t="s">
        <v>406</v>
      </c>
      <c r="D119" s="39" t="s">
        <v>1704</v>
      </c>
      <c r="E119" s="53">
        <v>17.12</v>
      </c>
      <c r="F119" s="39"/>
      <c r="G119" s="39" t="s">
        <v>1339</v>
      </c>
      <c r="H119"/>
      <c r="M119"/>
    </row>
    <row r="120" spans="1:13" ht="16" customHeight="1" x14ac:dyDescent="0.2">
      <c r="A120" s="52">
        <v>43200</v>
      </c>
      <c r="B120" s="39" t="s">
        <v>117</v>
      </c>
      <c r="C120" s="39" t="s">
        <v>406</v>
      </c>
      <c r="D120" s="39" t="s">
        <v>1705</v>
      </c>
      <c r="E120" s="53">
        <v>11.65</v>
      </c>
      <c r="F120" s="39"/>
      <c r="G120" s="39" t="s">
        <v>1339</v>
      </c>
      <c r="H120"/>
      <c r="M120"/>
    </row>
    <row r="121" spans="1:13" ht="16" customHeight="1" x14ac:dyDescent="0.2">
      <c r="A121" s="52">
        <v>43200</v>
      </c>
      <c r="B121" s="39" t="s">
        <v>117</v>
      </c>
      <c r="C121" s="39" t="s">
        <v>406</v>
      </c>
      <c r="D121" s="39" t="s">
        <v>1706</v>
      </c>
      <c r="E121" s="53">
        <v>11.65</v>
      </c>
      <c r="F121" s="39"/>
      <c r="G121" s="39" t="s">
        <v>1339</v>
      </c>
      <c r="H121"/>
      <c r="M121"/>
    </row>
    <row r="122" spans="1:13" ht="16" customHeight="1" x14ac:dyDescent="0.2">
      <c r="A122" s="52">
        <v>43200</v>
      </c>
      <c r="B122" s="39" t="s">
        <v>117</v>
      </c>
      <c r="C122" s="39" t="s">
        <v>406</v>
      </c>
      <c r="D122" s="39" t="s">
        <v>1707</v>
      </c>
      <c r="E122" s="53">
        <v>11.65</v>
      </c>
      <c r="F122" s="39"/>
      <c r="G122" s="39" t="s">
        <v>1339</v>
      </c>
      <c r="H122"/>
      <c r="M122"/>
    </row>
    <row r="123" spans="1:13" ht="16" customHeight="1" x14ac:dyDescent="0.2">
      <c r="A123" s="52">
        <v>43200</v>
      </c>
      <c r="B123" s="39" t="s">
        <v>117</v>
      </c>
      <c r="C123" s="39" t="s">
        <v>406</v>
      </c>
      <c r="D123" s="39" t="s">
        <v>1708</v>
      </c>
      <c r="E123" s="53">
        <v>11.65</v>
      </c>
      <c r="F123" s="39"/>
      <c r="G123" s="39" t="s">
        <v>1339</v>
      </c>
      <c r="H123"/>
      <c r="M123"/>
    </row>
    <row r="124" spans="1:13" ht="16" customHeight="1" x14ac:dyDescent="0.2">
      <c r="A124" s="52">
        <v>43200</v>
      </c>
      <c r="B124" s="39" t="s">
        <v>120</v>
      </c>
      <c r="C124" s="39" t="s">
        <v>4293</v>
      </c>
      <c r="D124" s="39" t="s">
        <v>1709</v>
      </c>
      <c r="E124" s="53">
        <v>345.09000000000003</v>
      </c>
      <c r="F124" s="39"/>
      <c r="G124" s="39" t="s">
        <v>1339</v>
      </c>
      <c r="H124"/>
      <c r="M124"/>
    </row>
    <row r="125" spans="1:13" ht="16" customHeight="1" x14ac:dyDescent="0.2">
      <c r="A125" s="52">
        <v>43200</v>
      </c>
      <c r="B125" s="39" t="s">
        <v>225</v>
      </c>
      <c r="C125" s="39" t="s">
        <v>457</v>
      </c>
      <c r="D125" s="39" t="s">
        <v>861</v>
      </c>
      <c r="E125" s="53">
        <v>33.6</v>
      </c>
      <c r="F125" s="39"/>
      <c r="G125" s="39" t="s">
        <v>1339</v>
      </c>
      <c r="H125"/>
      <c r="M125"/>
    </row>
    <row r="126" spans="1:13" ht="16" customHeight="1" x14ac:dyDescent="0.2">
      <c r="A126" s="52">
        <v>43200</v>
      </c>
      <c r="B126" s="39" t="s">
        <v>243</v>
      </c>
      <c r="C126" s="39" t="s">
        <v>4356</v>
      </c>
      <c r="D126" s="39" t="s">
        <v>1710</v>
      </c>
      <c r="E126" s="53">
        <v>410</v>
      </c>
      <c r="F126" s="39"/>
      <c r="G126" s="39" t="s">
        <v>1339</v>
      </c>
      <c r="H126"/>
      <c r="M126"/>
    </row>
    <row r="127" spans="1:13" ht="16" customHeight="1" x14ac:dyDescent="0.2">
      <c r="A127" s="52">
        <v>43201</v>
      </c>
      <c r="B127" s="39" t="s">
        <v>345</v>
      </c>
      <c r="C127" s="39" t="s">
        <v>521</v>
      </c>
      <c r="D127" s="39" t="s">
        <v>1711</v>
      </c>
      <c r="E127" s="53">
        <v>90</v>
      </c>
      <c r="F127" s="39"/>
      <c r="G127" s="39" t="s">
        <v>1339</v>
      </c>
      <c r="H127"/>
      <c r="M127"/>
    </row>
    <row r="128" spans="1:13" ht="16" customHeight="1" x14ac:dyDescent="0.2">
      <c r="A128" s="52">
        <v>43201</v>
      </c>
      <c r="B128" s="39" t="s">
        <v>345</v>
      </c>
      <c r="C128" s="39" t="s">
        <v>521</v>
      </c>
      <c r="D128" s="39" t="s">
        <v>1712</v>
      </c>
      <c r="E128" s="53">
        <v>90</v>
      </c>
      <c r="F128" s="39"/>
      <c r="G128" s="39" t="s">
        <v>1339</v>
      </c>
      <c r="H128"/>
      <c r="M128"/>
    </row>
    <row r="129" spans="1:13" ht="16" customHeight="1" x14ac:dyDescent="0.2">
      <c r="A129" s="52">
        <v>43201</v>
      </c>
      <c r="B129" s="39" t="s">
        <v>252</v>
      </c>
      <c r="C129" s="39" t="s">
        <v>468</v>
      </c>
      <c r="D129" s="39" t="s">
        <v>1713</v>
      </c>
      <c r="E129" s="53">
        <v>290</v>
      </c>
      <c r="F129" s="39"/>
      <c r="G129" s="39" t="s">
        <v>1339</v>
      </c>
      <c r="H129"/>
      <c r="M129"/>
    </row>
    <row r="130" spans="1:13" ht="16" customHeight="1" x14ac:dyDescent="0.2">
      <c r="A130" s="52">
        <v>43201</v>
      </c>
      <c r="B130" s="39" t="s">
        <v>101</v>
      </c>
      <c r="C130" s="39" t="s">
        <v>4277</v>
      </c>
      <c r="D130" s="39" t="s">
        <v>1714</v>
      </c>
      <c r="E130" s="53">
        <v>1260</v>
      </c>
      <c r="F130" s="39"/>
      <c r="G130" s="39" t="s">
        <v>1340</v>
      </c>
      <c r="H130"/>
      <c r="M130"/>
    </row>
    <row r="131" spans="1:13" ht="16" customHeight="1" x14ac:dyDescent="0.2">
      <c r="A131" s="52">
        <v>43201</v>
      </c>
      <c r="B131" s="39" t="s">
        <v>69</v>
      </c>
      <c r="C131" s="39" t="s">
        <v>388</v>
      </c>
      <c r="D131" s="39" t="s">
        <v>1715</v>
      </c>
      <c r="E131" s="53">
        <v>1556</v>
      </c>
      <c r="F131" s="39"/>
      <c r="G131" s="39" t="s">
        <v>1341</v>
      </c>
      <c r="H131"/>
      <c r="M131"/>
    </row>
    <row r="132" spans="1:13" ht="16" customHeight="1" x14ac:dyDescent="0.2">
      <c r="A132" s="52">
        <v>43201</v>
      </c>
      <c r="B132" s="39" t="s">
        <v>158</v>
      </c>
      <c r="C132" s="39" t="s">
        <v>4309</v>
      </c>
      <c r="D132" s="39" t="s">
        <v>1716</v>
      </c>
      <c r="E132" s="53">
        <v>56.78</v>
      </c>
      <c r="F132" s="39"/>
      <c r="G132" s="39" t="s">
        <v>1341</v>
      </c>
      <c r="H132"/>
      <c r="M132"/>
    </row>
    <row r="133" spans="1:13" ht="16" customHeight="1" x14ac:dyDescent="0.2">
      <c r="A133" s="52">
        <v>43201</v>
      </c>
      <c r="B133" s="39" t="s">
        <v>279</v>
      </c>
      <c r="C133" s="39" t="s">
        <v>489</v>
      </c>
      <c r="D133" s="39" t="s">
        <v>1717</v>
      </c>
      <c r="E133" s="53">
        <v>248</v>
      </c>
      <c r="F133" s="39"/>
      <c r="G133" s="39" t="s">
        <v>1339</v>
      </c>
      <c r="H133"/>
      <c r="M133"/>
    </row>
    <row r="134" spans="1:13" ht="16" customHeight="1" x14ac:dyDescent="0.2">
      <c r="A134" s="52">
        <v>43201</v>
      </c>
      <c r="B134" s="39" t="s">
        <v>148</v>
      </c>
      <c r="C134" s="39" t="s">
        <v>4306</v>
      </c>
      <c r="D134" s="39" t="s">
        <v>1718</v>
      </c>
      <c r="E134" s="53">
        <v>180</v>
      </c>
      <c r="F134" s="39"/>
      <c r="G134" s="39" t="s">
        <v>1339</v>
      </c>
      <c r="H134"/>
      <c r="M134"/>
    </row>
    <row r="135" spans="1:13" ht="16" customHeight="1" x14ac:dyDescent="0.2">
      <c r="A135" s="52">
        <v>43201</v>
      </c>
      <c r="B135" s="39" t="s">
        <v>148</v>
      </c>
      <c r="C135" s="39" t="s">
        <v>4306</v>
      </c>
      <c r="D135" s="39" t="s">
        <v>1719</v>
      </c>
      <c r="E135" s="53">
        <v>60</v>
      </c>
      <c r="F135" s="39"/>
      <c r="G135" s="39" t="s">
        <v>1339</v>
      </c>
      <c r="H135"/>
      <c r="M135"/>
    </row>
    <row r="136" spans="1:13" ht="16" customHeight="1" x14ac:dyDescent="0.2">
      <c r="A136" s="52">
        <v>43201</v>
      </c>
      <c r="B136" s="39" t="s">
        <v>1376</v>
      </c>
      <c r="C136" s="39" t="s">
        <v>1377</v>
      </c>
      <c r="D136" s="39" t="s">
        <v>1720</v>
      </c>
      <c r="E136" s="53">
        <v>600</v>
      </c>
      <c r="F136" s="39"/>
      <c r="G136" s="39" t="s">
        <v>1340</v>
      </c>
      <c r="H136"/>
      <c r="M136"/>
    </row>
    <row r="137" spans="1:13" ht="16" customHeight="1" x14ac:dyDescent="0.2">
      <c r="A137" s="52">
        <v>43201</v>
      </c>
      <c r="B137" s="39" t="s">
        <v>1378</v>
      </c>
      <c r="C137" s="39" t="s">
        <v>1379</v>
      </c>
      <c r="D137" s="39" t="s">
        <v>1721</v>
      </c>
      <c r="E137" s="53">
        <v>1501.96</v>
      </c>
      <c r="F137" s="39"/>
      <c r="G137" s="39" t="s">
        <v>1339</v>
      </c>
      <c r="H137"/>
      <c r="M137"/>
    </row>
    <row r="138" spans="1:13" ht="16" customHeight="1" x14ac:dyDescent="0.2">
      <c r="A138" s="52">
        <v>43201</v>
      </c>
      <c r="B138" s="39" t="s">
        <v>1380</v>
      </c>
      <c r="C138" s="39" t="s">
        <v>4425</v>
      </c>
      <c r="D138" s="39" t="s">
        <v>1722</v>
      </c>
      <c r="E138" s="53">
        <v>3200</v>
      </c>
      <c r="F138" s="39"/>
      <c r="G138" s="39" t="s">
        <v>1339</v>
      </c>
      <c r="H138"/>
      <c r="M138"/>
    </row>
    <row r="139" spans="1:13" ht="16" customHeight="1" x14ac:dyDescent="0.2">
      <c r="A139" s="52">
        <v>43202</v>
      </c>
      <c r="B139" s="39" t="s">
        <v>105</v>
      </c>
      <c r="C139" s="39" t="s">
        <v>4281</v>
      </c>
      <c r="D139" s="39" t="s">
        <v>1723</v>
      </c>
      <c r="E139" s="53">
        <v>2273.6</v>
      </c>
      <c r="F139" s="39"/>
      <c r="G139" s="39" t="s">
        <v>1339</v>
      </c>
      <c r="H139"/>
      <c r="M139"/>
    </row>
    <row r="140" spans="1:13" ht="16" customHeight="1" x14ac:dyDescent="0.2">
      <c r="A140" s="52">
        <v>43202</v>
      </c>
      <c r="B140" s="39" t="s">
        <v>106</v>
      </c>
      <c r="C140" s="39" t="s">
        <v>4282</v>
      </c>
      <c r="D140" s="39" t="s">
        <v>1724</v>
      </c>
      <c r="E140" s="53">
        <v>2476.6</v>
      </c>
      <c r="F140" s="39"/>
      <c r="G140" s="39" t="s">
        <v>1339</v>
      </c>
      <c r="H140"/>
      <c r="M140"/>
    </row>
    <row r="141" spans="1:13" ht="16" customHeight="1" x14ac:dyDescent="0.2">
      <c r="A141" s="52">
        <v>43202</v>
      </c>
      <c r="B141" s="39" t="s">
        <v>233</v>
      </c>
      <c r="C141" s="39" t="s">
        <v>4349</v>
      </c>
      <c r="D141" s="39" t="s">
        <v>1725</v>
      </c>
      <c r="E141" s="53">
        <v>1000</v>
      </c>
      <c r="F141" s="39"/>
      <c r="G141" s="39" t="s">
        <v>1339</v>
      </c>
      <c r="H141"/>
      <c r="M141"/>
    </row>
    <row r="142" spans="1:13" ht="16" customHeight="1" x14ac:dyDescent="0.2">
      <c r="A142" s="52">
        <v>43202</v>
      </c>
      <c r="B142" s="39" t="s">
        <v>109</v>
      </c>
      <c r="C142" s="39" t="s">
        <v>4283</v>
      </c>
      <c r="D142" s="39" t="s">
        <v>1726</v>
      </c>
      <c r="E142" s="53">
        <v>844.48</v>
      </c>
      <c r="F142" s="39"/>
      <c r="G142" s="39" t="s">
        <v>1339</v>
      </c>
      <c r="H142"/>
      <c r="M142"/>
    </row>
    <row r="143" spans="1:13" ht="16" customHeight="1" x14ac:dyDescent="0.2">
      <c r="A143" s="52">
        <v>43202</v>
      </c>
      <c r="B143" s="39" t="s">
        <v>110</v>
      </c>
      <c r="C143" s="39" t="s">
        <v>4284</v>
      </c>
      <c r="D143" s="39" t="s">
        <v>1727</v>
      </c>
      <c r="E143" s="53">
        <v>2403.5200000000004</v>
      </c>
      <c r="F143" s="39"/>
      <c r="G143" s="39" t="s">
        <v>1339</v>
      </c>
      <c r="H143"/>
      <c r="M143"/>
    </row>
    <row r="144" spans="1:13" ht="16" customHeight="1" x14ac:dyDescent="0.2">
      <c r="A144" s="52">
        <v>43202</v>
      </c>
      <c r="B144" s="39" t="s">
        <v>111</v>
      </c>
      <c r="C144" s="39" t="s">
        <v>4285</v>
      </c>
      <c r="D144" s="39" t="s">
        <v>1728</v>
      </c>
      <c r="E144" s="53">
        <v>2354.8000000000002</v>
      </c>
      <c r="F144" s="39"/>
      <c r="G144" s="39" t="s">
        <v>1339</v>
      </c>
      <c r="H144"/>
      <c r="M144"/>
    </row>
    <row r="145" spans="1:13" ht="16" customHeight="1" x14ac:dyDescent="0.2">
      <c r="A145" s="52">
        <v>43202</v>
      </c>
      <c r="B145" s="39" t="s">
        <v>130</v>
      </c>
      <c r="C145" s="39" t="s">
        <v>4298</v>
      </c>
      <c r="D145" s="39" t="s">
        <v>1729</v>
      </c>
      <c r="E145" s="53">
        <v>75</v>
      </c>
      <c r="F145" s="39"/>
      <c r="G145" s="39" t="s">
        <v>1339</v>
      </c>
      <c r="H145"/>
      <c r="M145"/>
    </row>
    <row r="146" spans="1:13" ht="16" customHeight="1" x14ac:dyDescent="0.2">
      <c r="A146" s="52">
        <v>43202</v>
      </c>
      <c r="B146" s="39" t="s">
        <v>158</v>
      </c>
      <c r="C146" s="39" t="s">
        <v>4309</v>
      </c>
      <c r="D146" s="39" t="s">
        <v>1730</v>
      </c>
      <c r="E146" s="53">
        <v>99.63</v>
      </c>
      <c r="F146" s="39"/>
      <c r="G146" s="39" t="s">
        <v>1341</v>
      </c>
      <c r="H146"/>
      <c r="M146"/>
    </row>
    <row r="147" spans="1:13" ht="16" customHeight="1" x14ac:dyDescent="0.2">
      <c r="A147" s="52">
        <v>43202</v>
      </c>
      <c r="B147" s="39" t="s">
        <v>158</v>
      </c>
      <c r="C147" s="39" t="s">
        <v>4309</v>
      </c>
      <c r="D147" s="39" t="s">
        <v>1731</v>
      </c>
      <c r="E147" s="53">
        <v>29.18</v>
      </c>
      <c r="F147" s="39"/>
      <c r="G147" s="39" t="s">
        <v>1341</v>
      </c>
      <c r="H147"/>
      <c r="M147"/>
    </row>
    <row r="148" spans="1:13" ht="16" customHeight="1" x14ac:dyDescent="0.2">
      <c r="A148" s="52">
        <v>43202</v>
      </c>
      <c r="B148" s="39" t="s">
        <v>1381</v>
      </c>
      <c r="C148" s="39" t="s">
        <v>4426</v>
      </c>
      <c r="D148" s="39" t="s">
        <v>1732</v>
      </c>
      <c r="E148" s="53">
        <v>1560</v>
      </c>
      <c r="F148" s="39"/>
      <c r="G148" s="39" t="s">
        <v>1340</v>
      </c>
      <c r="H148"/>
      <c r="M148"/>
    </row>
    <row r="149" spans="1:13" ht="16" customHeight="1" x14ac:dyDescent="0.2">
      <c r="A149" s="52">
        <v>43202</v>
      </c>
      <c r="B149" s="39" t="s">
        <v>278</v>
      </c>
      <c r="C149" s="39" t="s">
        <v>4369</v>
      </c>
      <c r="D149" s="39" t="s">
        <v>1733</v>
      </c>
      <c r="E149" s="53">
        <v>167.03</v>
      </c>
      <c r="F149" s="39"/>
      <c r="G149" s="39" t="s">
        <v>1339</v>
      </c>
      <c r="H149"/>
      <c r="M149"/>
    </row>
    <row r="150" spans="1:13" ht="16" customHeight="1" x14ac:dyDescent="0.2">
      <c r="A150" s="52">
        <v>43202</v>
      </c>
      <c r="B150" s="39" t="s">
        <v>278</v>
      </c>
      <c r="C150" s="39" t="s">
        <v>4369</v>
      </c>
      <c r="D150" s="39" t="s">
        <v>1734</v>
      </c>
      <c r="E150" s="53">
        <v>121.40000000000002</v>
      </c>
      <c r="F150" s="39"/>
      <c r="G150" s="39" t="s">
        <v>1339</v>
      </c>
      <c r="H150"/>
      <c r="M150"/>
    </row>
    <row r="151" spans="1:13" ht="16" customHeight="1" x14ac:dyDescent="0.2">
      <c r="A151" s="52">
        <v>43202</v>
      </c>
      <c r="B151" s="39" t="s">
        <v>278</v>
      </c>
      <c r="C151" s="39" t="s">
        <v>4369</v>
      </c>
      <c r="D151" s="39" t="s">
        <v>1735</v>
      </c>
      <c r="E151" s="53">
        <v>10.91</v>
      </c>
      <c r="F151" s="39"/>
      <c r="G151" s="39" t="s">
        <v>1339</v>
      </c>
      <c r="H151"/>
      <c r="M151"/>
    </row>
    <row r="152" spans="1:13" ht="16" customHeight="1" x14ac:dyDescent="0.2">
      <c r="A152" s="52">
        <v>43202</v>
      </c>
      <c r="B152" s="39" t="s">
        <v>1382</v>
      </c>
      <c r="C152" s="39" t="s">
        <v>4427</v>
      </c>
      <c r="D152" s="39" t="s">
        <v>1736</v>
      </c>
      <c r="E152" s="53">
        <v>883.2</v>
      </c>
      <c r="F152" s="39"/>
      <c r="G152" s="39" t="s">
        <v>1339</v>
      </c>
      <c r="H152"/>
      <c r="M152"/>
    </row>
    <row r="153" spans="1:13" ht="16" customHeight="1" x14ac:dyDescent="0.2">
      <c r="A153" s="52">
        <v>43202</v>
      </c>
      <c r="B153" s="39" t="s">
        <v>169</v>
      </c>
      <c r="C153" s="39" t="s">
        <v>437</v>
      </c>
      <c r="D153" s="39" t="s">
        <v>1737</v>
      </c>
      <c r="E153" s="53">
        <v>502.38</v>
      </c>
      <c r="F153" s="39"/>
      <c r="G153" s="39" t="s">
        <v>1341</v>
      </c>
      <c r="H153"/>
      <c r="M153"/>
    </row>
    <row r="154" spans="1:13" ht="16" customHeight="1" x14ac:dyDescent="0.2">
      <c r="A154" s="52">
        <v>43202</v>
      </c>
      <c r="B154" s="39" t="s">
        <v>1383</v>
      </c>
      <c r="C154" s="39" t="s">
        <v>1384</v>
      </c>
      <c r="D154" s="39" t="s">
        <v>1738</v>
      </c>
      <c r="E154" s="53">
        <v>589.5</v>
      </c>
      <c r="F154" s="39"/>
      <c r="G154" s="39" t="s">
        <v>1339</v>
      </c>
      <c r="H154"/>
      <c r="M154"/>
    </row>
    <row r="155" spans="1:13" ht="16" customHeight="1" x14ac:dyDescent="0.2">
      <c r="A155" s="52">
        <v>43203</v>
      </c>
      <c r="B155" s="39" t="s">
        <v>65</v>
      </c>
      <c r="C155" s="39" t="s">
        <v>385</v>
      </c>
      <c r="D155" s="39" t="s">
        <v>1739</v>
      </c>
      <c r="E155" s="53">
        <v>450</v>
      </c>
      <c r="F155" s="39"/>
      <c r="G155" s="39" t="s">
        <v>1340</v>
      </c>
      <c r="H155"/>
      <c r="M155"/>
    </row>
    <row r="156" spans="1:13" ht="16" customHeight="1" x14ac:dyDescent="0.2">
      <c r="A156" s="52">
        <v>43203</v>
      </c>
      <c r="B156" s="39" t="s">
        <v>206</v>
      </c>
      <c r="C156" s="39" t="s">
        <v>447</v>
      </c>
      <c r="D156" s="39" t="s">
        <v>1740</v>
      </c>
      <c r="E156" s="53">
        <v>686.7</v>
      </c>
      <c r="F156" s="39"/>
      <c r="G156" s="39" t="s">
        <v>1341</v>
      </c>
      <c r="H156"/>
      <c r="M156"/>
    </row>
    <row r="157" spans="1:13" ht="16" customHeight="1" x14ac:dyDescent="0.2">
      <c r="A157" s="52">
        <v>43203</v>
      </c>
      <c r="B157" s="39" t="s">
        <v>1385</v>
      </c>
      <c r="C157" s="39" t="s">
        <v>1386</v>
      </c>
      <c r="D157" s="39" t="s">
        <v>1741</v>
      </c>
      <c r="E157" s="53">
        <v>1500</v>
      </c>
      <c r="F157" s="39"/>
      <c r="G157" s="39" t="s">
        <v>1339</v>
      </c>
      <c r="H157"/>
      <c r="M157"/>
    </row>
    <row r="158" spans="1:13" ht="16" customHeight="1" x14ac:dyDescent="0.2">
      <c r="A158" s="52">
        <v>43203</v>
      </c>
      <c r="B158" s="39" t="s">
        <v>1387</v>
      </c>
      <c r="C158" s="39" t="s">
        <v>4428</v>
      </c>
      <c r="D158" s="39" t="s">
        <v>1742</v>
      </c>
      <c r="E158" s="53">
        <v>165</v>
      </c>
      <c r="F158" s="39"/>
      <c r="G158" s="39" t="s">
        <v>1339</v>
      </c>
      <c r="H158"/>
      <c r="M158"/>
    </row>
    <row r="159" spans="1:13" ht="16" customHeight="1" x14ac:dyDescent="0.2">
      <c r="A159" s="52">
        <v>43203</v>
      </c>
      <c r="B159" s="39" t="s">
        <v>117</v>
      </c>
      <c r="C159" s="39" t="s">
        <v>406</v>
      </c>
      <c r="D159" s="39" t="s">
        <v>1743</v>
      </c>
      <c r="E159" s="53">
        <v>66.5</v>
      </c>
      <c r="F159" s="39"/>
      <c r="G159" s="39" t="s">
        <v>1339</v>
      </c>
      <c r="H159"/>
      <c r="M159"/>
    </row>
    <row r="160" spans="1:13" ht="16" customHeight="1" x14ac:dyDescent="0.2">
      <c r="A160" s="52">
        <v>43203</v>
      </c>
      <c r="B160" s="39" t="s">
        <v>1388</v>
      </c>
      <c r="C160" s="39" t="s">
        <v>4429</v>
      </c>
      <c r="D160" s="39" t="s">
        <v>1744</v>
      </c>
      <c r="E160" s="53">
        <v>1800</v>
      </c>
      <c r="F160" s="39"/>
      <c r="G160" s="39" t="s">
        <v>1340</v>
      </c>
      <c r="H160"/>
      <c r="M160"/>
    </row>
    <row r="161" spans="1:13" ht="16" customHeight="1" x14ac:dyDescent="0.2">
      <c r="A161" s="52">
        <v>43203</v>
      </c>
      <c r="B161" s="39" t="s">
        <v>71</v>
      </c>
      <c r="C161" s="39" t="s">
        <v>4262</v>
      </c>
      <c r="D161" s="39" t="s">
        <v>1745</v>
      </c>
      <c r="E161" s="53">
        <v>450</v>
      </c>
      <c r="F161" s="39"/>
      <c r="G161" s="39" t="s">
        <v>1340</v>
      </c>
      <c r="H161"/>
      <c r="M161"/>
    </row>
    <row r="162" spans="1:13" ht="16" customHeight="1" x14ac:dyDescent="0.2">
      <c r="A162" s="52">
        <v>43203</v>
      </c>
      <c r="B162" s="39" t="s">
        <v>147</v>
      </c>
      <c r="C162" s="39" t="s">
        <v>421</v>
      </c>
      <c r="D162" s="39" t="s">
        <v>1746</v>
      </c>
      <c r="E162" s="53">
        <v>273.23</v>
      </c>
      <c r="F162" s="39"/>
      <c r="G162" s="39" t="s">
        <v>1342</v>
      </c>
      <c r="H162"/>
      <c r="M162"/>
    </row>
    <row r="163" spans="1:13" ht="16" customHeight="1" x14ac:dyDescent="0.2">
      <c r="A163" s="52">
        <v>43203</v>
      </c>
      <c r="B163" s="39" t="s">
        <v>147</v>
      </c>
      <c r="C163" s="39" t="s">
        <v>421</v>
      </c>
      <c r="D163" s="39" t="s">
        <v>1747</v>
      </c>
      <c r="E163" s="53">
        <v>43.21</v>
      </c>
      <c r="F163" s="39"/>
      <c r="G163" s="39" t="s">
        <v>1342</v>
      </c>
      <c r="H163"/>
      <c r="M163"/>
    </row>
    <row r="164" spans="1:13" ht="16" customHeight="1" x14ac:dyDescent="0.2">
      <c r="A164" s="52">
        <v>43203</v>
      </c>
      <c r="B164" s="39" t="s">
        <v>1389</v>
      </c>
      <c r="C164" s="39" t="s">
        <v>1390</v>
      </c>
      <c r="D164" s="39" t="s">
        <v>1748</v>
      </c>
      <c r="E164" s="53">
        <v>1438.02</v>
      </c>
      <c r="F164" s="39"/>
      <c r="G164" s="39" t="s">
        <v>1341</v>
      </c>
      <c r="H164"/>
      <c r="M164"/>
    </row>
    <row r="165" spans="1:13" ht="16" customHeight="1" x14ac:dyDescent="0.2">
      <c r="A165" s="52">
        <v>43206</v>
      </c>
      <c r="B165" s="39" t="s">
        <v>284</v>
      </c>
      <c r="C165" s="39" t="s">
        <v>493</v>
      </c>
      <c r="D165" s="39" t="s">
        <v>1749</v>
      </c>
      <c r="E165" s="53">
        <v>250</v>
      </c>
      <c r="F165" s="39"/>
      <c r="G165" s="39" t="s">
        <v>1339</v>
      </c>
      <c r="H165"/>
      <c r="M165"/>
    </row>
    <row r="166" spans="1:13" ht="16" customHeight="1" x14ac:dyDescent="0.2">
      <c r="A166" s="52">
        <v>43206</v>
      </c>
      <c r="B166" s="39" t="s">
        <v>150</v>
      </c>
      <c r="C166" s="39" t="s">
        <v>423</v>
      </c>
      <c r="D166" s="39" t="s">
        <v>1750</v>
      </c>
      <c r="E166" s="53">
        <v>471.49</v>
      </c>
      <c r="F166" s="39"/>
      <c r="G166" s="39" t="s">
        <v>1339</v>
      </c>
      <c r="H166"/>
      <c r="M166"/>
    </row>
    <row r="167" spans="1:13" ht="16" customHeight="1" x14ac:dyDescent="0.2">
      <c r="A167" s="52">
        <v>43206</v>
      </c>
      <c r="B167" s="39" t="s">
        <v>59</v>
      </c>
      <c r="C167" s="39" t="s">
        <v>4257</v>
      </c>
      <c r="D167" s="39" t="s">
        <v>1751</v>
      </c>
      <c r="E167" s="53">
        <v>970</v>
      </c>
      <c r="F167" s="39"/>
      <c r="G167" s="39" t="s">
        <v>1339</v>
      </c>
      <c r="H167"/>
      <c r="M167"/>
    </row>
    <row r="168" spans="1:13" ht="16" customHeight="1" x14ac:dyDescent="0.2">
      <c r="A168" s="52">
        <v>43206</v>
      </c>
      <c r="B168" s="39" t="s">
        <v>59</v>
      </c>
      <c r="C168" s="39" t="s">
        <v>4257</v>
      </c>
      <c r="D168" s="39" t="s">
        <v>1752</v>
      </c>
      <c r="E168" s="53">
        <v>435</v>
      </c>
      <c r="F168" s="39"/>
      <c r="G168" s="39" t="s">
        <v>1339</v>
      </c>
      <c r="H168"/>
      <c r="M168"/>
    </row>
    <row r="169" spans="1:13" ht="16" customHeight="1" x14ac:dyDescent="0.2">
      <c r="A169" s="52">
        <v>43206</v>
      </c>
      <c r="B169" s="39" t="s">
        <v>59</v>
      </c>
      <c r="C169" s="39" t="s">
        <v>4257</v>
      </c>
      <c r="D169" s="39" t="s">
        <v>1753</v>
      </c>
      <c r="E169" s="53">
        <v>415</v>
      </c>
      <c r="F169" s="39"/>
      <c r="G169" s="39" t="s">
        <v>1339</v>
      </c>
      <c r="H169"/>
      <c r="M169"/>
    </row>
    <row r="170" spans="1:13" ht="16" customHeight="1" x14ac:dyDescent="0.2">
      <c r="A170" s="52">
        <v>43206</v>
      </c>
      <c r="B170" s="39" t="s">
        <v>59</v>
      </c>
      <c r="C170" s="39" t="s">
        <v>4257</v>
      </c>
      <c r="D170" s="39" t="s">
        <v>1754</v>
      </c>
      <c r="E170" s="53">
        <v>100</v>
      </c>
      <c r="F170" s="39"/>
      <c r="G170" s="39" t="s">
        <v>1339</v>
      </c>
      <c r="H170"/>
      <c r="M170"/>
    </row>
    <row r="171" spans="1:13" ht="16" customHeight="1" x14ac:dyDescent="0.2">
      <c r="A171" s="52">
        <v>43206</v>
      </c>
      <c r="B171" s="39" t="s">
        <v>60</v>
      </c>
      <c r="C171" s="39" t="s">
        <v>4258</v>
      </c>
      <c r="D171" s="39" t="s">
        <v>1755</v>
      </c>
      <c r="E171" s="53">
        <v>550</v>
      </c>
      <c r="F171" s="39"/>
      <c r="G171" s="39" t="s">
        <v>1340</v>
      </c>
      <c r="H171"/>
      <c r="M171"/>
    </row>
    <row r="172" spans="1:13" ht="16" customHeight="1" x14ac:dyDescent="0.2">
      <c r="A172" s="52">
        <v>43206</v>
      </c>
      <c r="B172" s="39" t="s">
        <v>117</v>
      </c>
      <c r="C172" s="39" t="s">
        <v>406</v>
      </c>
      <c r="D172" s="39" t="s">
        <v>1756</v>
      </c>
      <c r="E172" s="53">
        <v>21.150000000000002</v>
      </c>
      <c r="F172" s="39"/>
      <c r="G172" s="39" t="s">
        <v>1339</v>
      </c>
      <c r="H172"/>
      <c r="M172"/>
    </row>
    <row r="173" spans="1:13" ht="16" customHeight="1" x14ac:dyDescent="0.2">
      <c r="A173" s="52">
        <v>43206</v>
      </c>
      <c r="B173" s="39" t="s">
        <v>117</v>
      </c>
      <c r="C173" s="39" t="s">
        <v>406</v>
      </c>
      <c r="D173" s="39" t="s">
        <v>1757</v>
      </c>
      <c r="E173" s="53">
        <v>11.65</v>
      </c>
      <c r="F173" s="39"/>
      <c r="G173" s="39" t="s">
        <v>1339</v>
      </c>
      <c r="H173"/>
      <c r="M173"/>
    </row>
    <row r="174" spans="1:13" ht="16" customHeight="1" x14ac:dyDescent="0.2">
      <c r="A174" s="52">
        <v>43206</v>
      </c>
      <c r="B174" s="39" t="s">
        <v>163</v>
      </c>
      <c r="C174" s="39" t="s">
        <v>432</v>
      </c>
      <c r="D174" s="39" t="s">
        <v>1758</v>
      </c>
      <c r="E174" s="53">
        <v>973.01</v>
      </c>
      <c r="F174" s="39"/>
      <c r="G174" s="39" t="s">
        <v>1339</v>
      </c>
      <c r="H174"/>
      <c r="M174"/>
    </row>
    <row r="175" spans="1:13" ht="16" customHeight="1" x14ac:dyDescent="0.2">
      <c r="A175" s="52">
        <v>43206</v>
      </c>
      <c r="B175" s="39" t="s">
        <v>163</v>
      </c>
      <c r="C175" s="39" t="s">
        <v>432</v>
      </c>
      <c r="D175" s="39" t="s">
        <v>1759</v>
      </c>
      <c r="E175" s="53">
        <v>345</v>
      </c>
      <c r="F175" s="39"/>
      <c r="G175" s="39" t="s">
        <v>1339</v>
      </c>
      <c r="H175"/>
      <c r="M175"/>
    </row>
    <row r="176" spans="1:13" ht="16" customHeight="1" x14ac:dyDescent="0.2">
      <c r="A176" s="52">
        <v>43206</v>
      </c>
      <c r="B176" s="39" t="s">
        <v>153</v>
      </c>
      <c r="C176" s="39" t="s">
        <v>4308</v>
      </c>
      <c r="D176" s="39" t="s">
        <v>1760</v>
      </c>
      <c r="E176" s="53">
        <v>216</v>
      </c>
      <c r="F176" s="39"/>
      <c r="G176" s="39" t="s">
        <v>1339</v>
      </c>
      <c r="H176"/>
      <c r="M176"/>
    </row>
    <row r="177" spans="1:13" ht="16" customHeight="1" x14ac:dyDescent="0.2">
      <c r="A177" s="52">
        <v>43206</v>
      </c>
      <c r="B177" s="39" t="s">
        <v>77</v>
      </c>
      <c r="C177" s="39" t="s">
        <v>4265</v>
      </c>
      <c r="D177" s="39" t="s">
        <v>1761</v>
      </c>
      <c r="E177" s="53">
        <v>1890</v>
      </c>
      <c r="F177" s="39"/>
      <c r="G177" s="39" t="s">
        <v>1339</v>
      </c>
      <c r="H177"/>
      <c r="M177"/>
    </row>
    <row r="178" spans="1:13" ht="16" customHeight="1" x14ac:dyDescent="0.2">
      <c r="A178" s="52">
        <v>43206</v>
      </c>
      <c r="B178" s="39" t="s">
        <v>77</v>
      </c>
      <c r="C178" s="39" t="s">
        <v>4265</v>
      </c>
      <c r="D178" s="39" t="s">
        <v>1762</v>
      </c>
      <c r="E178" s="53">
        <v>315</v>
      </c>
      <c r="F178" s="39"/>
      <c r="G178" s="39" t="s">
        <v>1339</v>
      </c>
      <c r="H178"/>
      <c r="M178"/>
    </row>
    <row r="179" spans="1:13" ht="16" customHeight="1" x14ac:dyDescent="0.2">
      <c r="A179" s="52">
        <v>43206</v>
      </c>
      <c r="B179" s="39" t="s">
        <v>84</v>
      </c>
      <c r="C179" s="39" t="s">
        <v>4270</v>
      </c>
      <c r="D179" s="39" t="s">
        <v>1763</v>
      </c>
      <c r="E179" s="53">
        <v>100</v>
      </c>
      <c r="F179" s="39"/>
      <c r="G179" s="39" t="s">
        <v>1339</v>
      </c>
      <c r="H179"/>
      <c r="M179"/>
    </row>
    <row r="180" spans="1:13" ht="16" customHeight="1" x14ac:dyDescent="0.2">
      <c r="A180" s="52">
        <v>43206</v>
      </c>
      <c r="B180" s="39" t="s">
        <v>79</v>
      </c>
      <c r="C180" s="39" t="s">
        <v>4267</v>
      </c>
      <c r="D180" s="39" t="s">
        <v>1764</v>
      </c>
      <c r="E180" s="53">
        <v>100</v>
      </c>
      <c r="F180" s="39"/>
      <c r="G180" s="39" t="s">
        <v>1339</v>
      </c>
      <c r="H180"/>
      <c r="M180"/>
    </row>
    <row r="181" spans="1:13" ht="16" customHeight="1" x14ac:dyDescent="0.2">
      <c r="A181" s="52">
        <v>43206</v>
      </c>
      <c r="B181" s="39" t="s">
        <v>79</v>
      </c>
      <c r="C181" s="39" t="s">
        <v>4267</v>
      </c>
      <c r="D181" s="39" t="s">
        <v>1765</v>
      </c>
      <c r="E181" s="53">
        <v>90</v>
      </c>
      <c r="F181" s="39"/>
      <c r="G181" s="39" t="s">
        <v>1339</v>
      </c>
      <c r="H181"/>
      <c r="M181"/>
    </row>
    <row r="182" spans="1:13" ht="16" customHeight="1" x14ac:dyDescent="0.2">
      <c r="A182" s="52">
        <v>43206</v>
      </c>
      <c r="B182" s="39" t="s">
        <v>278</v>
      </c>
      <c r="C182" s="39" t="s">
        <v>4369</v>
      </c>
      <c r="D182" s="39" t="s">
        <v>1766</v>
      </c>
      <c r="E182" s="53">
        <v>16.600000000000001</v>
      </c>
      <c r="F182" s="39"/>
      <c r="G182" s="39" t="s">
        <v>1339</v>
      </c>
      <c r="H182"/>
      <c r="M182"/>
    </row>
    <row r="183" spans="1:13" ht="16" customHeight="1" x14ac:dyDescent="0.2">
      <c r="A183" s="52">
        <v>43206</v>
      </c>
      <c r="B183" s="39" t="s">
        <v>147</v>
      </c>
      <c r="C183" s="39" t="s">
        <v>421</v>
      </c>
      <c r="D183" s="39" t="s">
        <v>1767</v>
      </c>
      <c r="E183" s="53">
        <v>1902.16</v>
      </c>
      <c r="F183" s="39"/>
      <c r="G183" s="39" t="s">
        <v>1342</v>
      </c>
      <c r="H183"/>
      <c r="M183"/>
    </row>
    <row r="184" spans="1:13" ht="16" customHeight="1" x14ac:dyDescent="0.2">
      <c r="A184" s="52">
        <v>43206</v>
      </c>
      <c r="B184" s="39" t="s">
        <v>147</v>
      </c>
      <c r="C184" s="39" t="s">
        <v>421</v>
      </c>
      <c r="D184" s="39" t="s">
        <v>1768</v>
      </c>
      <c r="E184" s="53">
        <v>585.71</v>
      </c>
      <c r="F184" s="39"/>
      <c r="G184" s="39" t="s">
        <v>1342</v>
      </c>
      <c r="H184"/>
      <c r="M184"/>
    </row>
    <row r="185" spans="1:13" ht="16" customHeight="1" x14ac:dyDescent="0.2">
      <c r="A185" s="52">
        <v>43206</v>
      </c>
      <c r="B185" s="39" t="s">
        <v>305</v>
      </c>
      <c r="C185" s="39" t="s">
        <v>4382</v>
      </c>
      <c r="D185" s="39" t="s">
        <v>1769</v>
      </c>
      <c r="E185" s="53">
        <v>200</v>
      </c>
      <c r="F185" s="39"/>
      <c r="G185" s="39" t="s">
        <v>1339</v>
      </c>
      <c r="H185"/>
      <c r="M185"/>
    </row>
    <row r="186" spans="1:13" ht="16" customHeight="1" x14ac:dyDescent="0.2">
      <c r="A186" s="52">
        <v>43206</v>
      </c>
      <c r="B186" s="39" t="s">
        <v>96</v>
      </c>
      <c r="C186" s="39" t="s">
        <v>4275</v>
      </c>
      <c r="D186" s="39" t="s">
        <v>1770</v>
      </c>
      <c r="E186" s="53">
        <v>180</v>
      </c>
      <c r="F186" s="39"/>
      <c r="G186" s="39" t="s">
        <v>1339</v>
      </c>
      <c r="H186"/>
      <c r="M186"/>
    </row>
    <row r="187" spans="1:13" ht="16" customHeight="1" x14ac:dyDescent="0.2">
      <c r="A187" s="52">
        <v>43206</v>
      </c>
      <c r="B187" s="39" t="s">
        <v>87</v>
      </c>
      <c r="C187" s="39" t="s">
        <v>395</v>
      </c>
      <c r="D187" s="39" t="s">
        <v>1771</v>
      </c>
      <c r="E187" s="53">
        <v>415.53000000000003</v>
      </c>
      <c r="F187" s="39"/>
      <c r="G187" s="39" t="s">
        <v>1341</v>
      </c>
      <c r="H187"/>
      <c r="M187"/>
    </row>
    <row r="188" spans="1:13" ht="16" customHeight="1" x14ac:dyDescent="0.2">
      <c r="A188" s="52">
        <v>43206</v>
      </c>
      <c r="B188" s="39" t="s">
        <v>148</v>
      </c>
      <c r="C188" s="39" t="s">
        <v>4306</v>
      </c>
      <c r="D188" s="39" t="s">
        <v>1761</v>
      </c>
      <c r="E188" s="53">
        <v>1740</v>
      </c>
      <c r="F188" s="39"/>
      <c r="G188" s="39" t="s">
        <v>1339</v>
      </c>
      <c r="H188"/>
      <c r="M188"/>
    </row>
    <row r="189" spans="1:13" ht="16" customHeight="1" x14ac:dyDescent="0.2">
      <c r="A189" s="52">
        <v>43206</v>
      </c>
      <c r="B189" s="39" t="s">
        <v>1391</v>
      </c>
      <c r="C189" s="39" t="s">
        <v>4430</v>
      </c>
      <c r="D189" s="39" t="s">
        <v>1772</v>
      </c>
      <c r="E189" s="53">
        <v>700</v>
      </c>
      <c r="F189" s="39"/>
      <c r="G189" s="39" t="s">
        <v>1340</v>
      </c>
      <c r="H189"/>
      <c r="M189"/>
    </row>
    <row r="190" spans="1:13" ht="16" customHeight="1" x14ac:dyDescent="0.2">
      <c r="A190" s="52">
        <v>43206</v>
      </c>
      <c r="B190" s="39" t="s">
        <v>1392</v>
      </c>
      <c r="C190" s="39" t="s">
        <v>1393</v>
      </c>
      <c r="D190" s="39" t="s">
        <v>1773</v>
      </c>
      <c r="E190" s="53">
        <v>454.63</v>
      </c>
      <c r="F190" s="39"/>
      <c r="G190" s="39" t="s">
        <v>1339</v>
      </c>
      <c r="H190"/>
      <c r="M190"/>
    </row>
    <row r="191" spans="1:13" ht="16" customHeight="1" x14ac:dyDescent="0.2">
      <c r="A191" s="52">
        <v>43207</v>
      </c>
      <c r="B191" s="39" t="s">
        <v>94</v>
      </c>
      <c r="C191" s="39" t="s">
        <v>4274</v>
      </c>
      <c r="D191" s="39" t="s">
        <v>1774</v>
      </c>
      <c r="E191" s="53">
        <v>200</v>
      </c>
      <c r="F191" s="39"/>
      <c r="G191" s="39" t="s">
        <v>1339</v>
      </c>
      <c r="H191"/>
      <c r="M191"/>
    </row>
    <row r="192" spans="1:13" ht="16" customHeight="1" x14ac:dyDescent="0.2">
      <c r="A192" s="52">
        <v>43207</v>
      </c>
      <c r="B192" s="39" t="s">
        <v>94</v>
      </c>
      <c r="C192" s="39" t="s">
        <v>4274</v>
      </c>
      <c r="D192" s="39" t="s">
        <v>1775</v>
      </c>
      <c r="E192" s="53">
        <v>200</v>
      </c>
      <c r="F192" s="39"/>
      <c r="G192" s="39" t="s">
        <v>1339</v>
      </c>
      <c r="H192"/>
      <c r="M192"/>
    </row>
    <row r="193" spans="1:13" ht="16" customHeight="1" x14ac:dyDescent="0.2">
      <c r="A193" s="52">
        <v>43207</v>
      </c>
      <c r="B193" s="39" t="s">
        <v>197</v>
      </c>
      <c r="C193" s="39" t="s">
        <v>4333</v>
      </c>
      <c r="D193" s="39" t="s">
        <v>1776</v>
      </c>
      <c r="E193" s="53">
        <v>560</v>
      </c>
      <c r="F193" s="39"/>
      <c r="G193" s="39" t="s">
        <v>1339</v>
      </c>
      <c r="H193"/>
      <c r="M193"/>
    </row>
    <row r="194" spans="1:13" ht="16" customHeight="1" x14ac:dyDescent="0.2">
      <c r="A194" s="52">
        <v>43207</v>
      </c>
      <c r="B194" s="39" t="s">
        <v>198</v>
      </c>
      <c r="C194" s="39" t="s">
        <v>4334</v>
      </c>
      <c r="D194" s="39" t="s">
        <v>1777</v>
      </c>
      <c r="E194" s="53">
        <v>200</v>
      </c>
      <c r="F194" s="39"/>
      <c r="G194" s="39" t="s">
        <v>1340</v>
      </c>
      <c r="H194"/>
      <c r="M194"/>
    </row>
    <row r="195" spans="1:13" ht="16" customHeight="1" x14ac:dyDescent="0.2">
      <c r="A195" s="52">
        <v>43207</v>
      </c>
      <c r="B195" s="39" t="s">
        <v>79</v>
      </c>
      <c r="C195" s="39" t="s">
        <v>4267</v>
      </c>
      <c r="D195" s="39" t="s">
        <v>1778</v>
      </c>
      <c r="E195" s="53">
        <v>190</v>
      </c>
      <c r="F195" s="39"/>
      <c r="G195" s="39" t="s">
        <v>1339</v>
      </c>
      <c r="H195"/>
      <c r="M195"/>
    </row>
    <row r="196" spans="1:13" ht="16" customHeight="1" x14ac:dyDescent="0.2">
      <c r="A196" s="52">
        <v>43207</v>
      </c>
      <c r="B196" s="39" t="s">
        <v>278</v>
      </c>
      <c r="C196" s="39" t="s">
        <v>4369</v>
      </c>
      <c r="D196" s="39" t="s">
        <v>1779</v>
      </c>
      <c r="E196" s="53">
        <v>89.56</v>
      </c>
      <c r="F196" s="39"/>
      <c r="G196" s="39" t="s">
        <v>1339</v>
      </c>
      <c r="H196"/>
      <c r="M196"/>
    </row>
    <row r="197" spans="1:13" ht="16" customHeight="1" x14ac:dyDescent="0.2">
      <c r="A197" s="52">
        <v>43207</v>
      </c>
      <c r="B197" s="39" t="s">
        <v>278</v>
      </c>
      <c r="C197" s="39" t="s">
        <v>4369</v>
      </c>
      <c r="D197" s="39" t="s">
        <v>1780</v>
      </c>
      <c r="E197" s="53">
        <v>67.44</v>
      </c>
      <c r="F197" s="39"/>
      <c r="G197" s="39" t="s">
        <v>1341</v>
      </c>
      <c r="H197"/>
      <c r="M197"/>
    </row>
    <row r="198" spans="1:13" ht="16" customHeight="1" x14ac:dyDescent="0.2">
      <c r="A198" s="52">
        <v>43207</v>
      </c>
      <c r="B198" s="39" t="s">
        <v>278</v>
      </c>
      <c r="C198" s="39" t="s">
        <v>4369</v>
      </c>
      <c r="D198" s="39" t="s">
        <v>1781</v>
      </c>
      <c r="E198" s="53">
        <v>39.340000000000003</v>
      </c>
      <c r="F198" s="39"/>
      <c r="G198" s="39" t="s">
        <v>1341</v>
      </c>
      <c r="H198"/>
      <c r="M198"/>
    </row>
    <row r="199" spans="1:13" ht="16" customHeight="1" x14ac:dyDescent="0.2">
      <c r="A199" s="52">
        <v>43207</v>
      </c>
      <c r="B199" s="39" t="s">
        <v>278</v>
      </c>
      <c r="C199" s="39" t="s">
        <v>4369</v>
      </c>
      <c r="D199" s="39" t="s">
        <v>1782</v>
      </c>
      <c r="E199" s="53">
        <v>18.64</v>
      </c>
      <c r="F199" s="39"/>
      <c r="G199" s="39" t="s">
        <v>1341</v>
      </c>
      <c r="H199"/>
      <c r="M199"/>
    </row>
    <row r="200" spans="1:13" ht="16" customHeight="1" x14ac:dyDescent="0.2">
      <c r="A200" s="52">
        <v>43207</v>
      </c>
      <c r="B200" s="39" t="s">
        <v>62</v>
      </c>
      <c r="C200" s="39" t="s">
        <v>382</v>
      </c>
      <c r="D200" s="39" t="s">
        <v>1783</v>
      </c>
      <c r="E200" s="53">
        <v>250</v>
      </c>
      <c r="F200" s="39"/>
      <c r="G200" s="39" t="s">
        <v>1339</v>
      </c>
      <c r="H200"/>
      <c r="M200"/>
    </row>
    <row r="201" spans="1:13" ht="16" customHeight="1" x14ac:dyDescent="0.2">
      <c r="A201" s="52">
        <v>43207</v>
      </c>
      <c r="B201" s="39" t="s">
        <v>86</v>
      </c>
      <c r="C201" s="39" t="s">
        <v>4271</v>
      </c>
      <c r="D201" s="39" t="s">
        <v>1784</v>
      </c>
      <c r="E201" s="53">
        <v>2085</v>
      </c>
      <c r="F201" s="39"/>
      <c r="G201" s="39" t="s">
        <v>1339</v>
      </c>
      <c r="H201"/>
      <c r="M201"/>
    </row>
    <row r="202" spans="1:13" ht="16" customHeight="1" x14ac:dyDescent="0.2">
      <c r="A202" s="52">
        <v>43207</v>
      </c>
      <c r="B202" s="39" t="s">
        <v>96</v>
      </c>
      <c r="C202" s="39" t="s">
        <v>4275</v>
      </c>
      <c r="D202" s="39" t="s">
        <v>1785</v>
      </c>
      <c r="E202" s="53">
        <v>195</v>
      </c>
      <c r="F202" s="39"/>
      <c r="G202" s="39" t="s">
        <v>1339</v>
      </c>
      <c r="H202"/>
      <c r="M202"/>
    </row>
    <row r="203" spans="1:13" ht="16" customHeight="1" x14ac:dyDescent="0.2">
      <c r="A203" s="52">
        <v>43207</v>
      </c>
      <c r="B203" s="39" t="s">
        <v>148</v>
      </c>
      <c r="C203" s="39" t="s">
        <v>4306</v>
      </c>
      <c r="D203" s="39" t="s">
        <v>1784</v>
      </c>
      <c r="E203" s="53">
        <v>210</v>
      </c>
      <c r="F203" s="39"/>
      <c r="G203" s="39" t="s">
        <v>1339</v>
      </c>
      <c r="H203"/>
      <c r="M203"/>
    </row>
    <row r="204" spans="1:13" ht="16" customHeight="1" x14ac:dyDescent="0.2">
      <c r="A204" s="52">
        <v>43207</v>
      </c>
      <c r="B204" s="39" t="s">
        <v>57</v>
      </c>
      <c r="C204" s="39" t="s">
        <v>381</v>
      </c>
      <c r="D204" s="39" t="s">
        <v>1786</v>
      </c>
      <c r="E204" s="53">
        <v>44</v>
      </c>
      <c r="F204" s="39"/>
      <c r="G204" s="39" t="s">
        <v>1339</v>
      </c>
      <c r="H204"/>
      <c r="M204"/>
    </row>
    <row r="205" spans="1:13" ht="16" customHeight="1" x14ac:dyDescent="0.2">
      <c r="A205" s="52">
        <v>43207</v>
      </c>
      <c r="B205" s="39" t="s">
        <v>1394</v>
      </c>
      <c r="C205" s="39" t="s">
        <v>1395</v>
      </c>
      <c r="D205" s="39" t="s">
        <v>1787</v>
      </c>
      <c r="E205" s="53">
        <v>1237.9999999999998</v>
      </c>
      <c r="F205" s="39"/>
      <c r="G205" s="39" t="s">
        <v>1339</v>
      </c>
      <c r="H205"/>
      <c r="M205"/>
    </row>
    <row r="206" spans="1:13" ht="16" customHeight="1" x14ac:dyDescent="0.2">
      <c r="A206" s="52">
        <v>43207</v>
      </c>
      <c r="B206" s="39" t="s">
        <v>1396</v>
      </c>
      <c r="C206" s="39" t="s">
        <v>4431</v>
      </c>
      <c r="D206" s="39" t="s">
        <v>1788</v>
      </c>
      <c r="E206" s="53">
        <v>1500</v>
      </c>
      <c r="F206" s="39"/>
      <c r="G206" s="39" t="s">
        <v>1339</v>
      </c>
      <c r="H206"/>
      <c r="M206"/>
    </row>
    <row r="207" spans="1:13" ht="16" customHeight="1" x14ac:dyDescent="0.2">
      <c r="A207" s="52">
        <v>43207</v>
      </c>
      <c r="B207" s="39" t="s">
        <v>1397</v>
      </c>
      <c r="C207" s="39" t="s">
        <v>4432</v>
      </c>
      <c r="D207" s="39" t="s">
        <v>1789</v>
      </c>
      <c r="E207" s="53">
        <v>1750</v>
      </c>
      <c r="F207" s="39"/>
      <c r="G207" s="39" t="s">
        <v>1340</v>
      </c>
      <c r="H207"/>
      <c r="M207"/>
    </row>
    <row r="208" spans="1:13" ht="16" customHeight="1" x14ac:dyDescent="0.2">
      <c r="A208" s="52">
        <v>43207</v>
      </c>
      <c r="B208" s="39" t="s">
        <v>1398</v>
      </c>
      <c r="C208" s="39" t="s">
        <v>4433</v>
      </c>
      <c r="D208" s="39" t="s">
        <v>1790</v>
      </c>
      <c r="E208" s="53">
        <v>800</v>
      </c>
      <c r="F208" s="39"/>
      <c r="G208" s="39" t="s">
        <v>1340</v>
      </c>
      <c r="H208"/>
      <c r="M208"/>
    </row>
    <row r="209" spans="1:13" ht="16" customHeight="1" x14ac:dyDescent="0.2">
      <c r="A209" s="52">
        <v>43207</v>
      </c>
      <c r="B209" s="39" t="s">
        <v>1399</v>
      </c>
      <c r="C209" s="39" t="s">
        <v>1400</v>
      </c>
      <c r="D209" s="39" t="s">
        <v>1791</v>
      </c>
      <c r="E209" s="53">
        <v>608.5</v>
      </c>
      <c r="F209" s="39"/>
      <c r="G209" s="39" t="s">
        <v>1339</v>
      </c>
      <c r="H209"/>
      <c r="M209"/>
    </row>
    <row r="210" spans="1:13" ht="16" customHeight="1" x14ac:dyDescent="0.2">
      <c r="A210" s="52">
        <v>43207</v>
      </c>
      <c r="B210" s="39" t="s">
        <v>1401</v>
      </c>
      <c r="C210" s="39" t="s">
        <v>4434</v>
      </c>
      <c r="D210" s="39" t="s">
        <v>1792</v>
      </c>
      <c r="E210" s="53">
        <v>527</v>
      </c>
      <c r="F210" s="39"/>
      <c r="G210" s="39" t="s">
        <v>1340</v>
      </c>
      <c r="H210"/>
      <c r="M210"/>
    </row>
    <row r="211" spans="1:13" ht="16" customHeight="1" x14ac:dyDescent="0.2">
      <c r="A211" s="52">
        <v>43207</v>
      </c>
      <c r="B211" s="39" t="s">
        <v>1402</v>
      </c>
      <c r="C211" s="39" t="s">
        <v>1403</v>
      </c>
      <c r="D211" s="39" t="s">
        <v>1793</v>
      </c>
      <c r="E211" s="53">
        <v>2250</v>
      </c>
      <c r="F211" s="39"/>
      <c r="G211" s="39" t="s">
        <v>1339</v>
      </c>
      <c r="H211"/>
      <c r="M211"/>
    </row>
    <row r="212" spans="1:13" ht="16" customHeight="1" x14ac:dyDescent="0.2">
      <c r="A212" s="52">
        <v>43207</v>
      </c>
      <c r="B212" s="39" t="s">
        <v>1392</v>
      </c>
      <c r="C212" s="39" t="s">
        <v>1393</v>
      </c>
      <c r="D212" s="39" t="s">
        <v>1794</v>
      </c>
      <c r="E212" s="53">
        <v>165.18</v>
      </c>
      <c r="F212" s="39"/>
      <c r="G212" s="39" t="s">
        <v>1339</v>
      </c>
      <c r="H212"/>
      <c r="M212"/>
    </row>
    <row r="213" spans="1:13" ht="16" customHeight="1" x14ac:dyDescent="0.2">
      <c r="A213" s="52">
        <v>43208</v>
      </c>
      <c r="B213" s="39" t="s">
        <v>23</v>
      </c>
      <c r="C213" s="39" t="s">
        <v>365</v>
      </c>
      <c r="D213" s="39" t="s">
        <v>1795</v>
      </c>
      <c r="E213" s="53">
        <v>452.51</v>
      </c>
      <c r="F213" s="39"/>
      <c r="G213" s="39" t="s">
        <v>1339</v>
      </c>
      <c r="H213"/>
      <c r="M213"/>
    </row>
    <row r="214" spans="1:13" ht="16" customHeight="1" x14ac:dyDescent="0.2">
      <c r="A214" s="52">
        <v>43208</v>
      </c>
      <c r="B214" s="39" t="s">
        <v>117</v>
      </c>
      <c r="C214" s="39" t="s">
        <v>406</v>
      </c>
      <c r="D214" s="39" t="s">
        <v>1796</v>
      </c>
      <c r="E214" s="53">
        <v>24.35</v>
      </c>
      <c r="F214" s="39"/>
      <c r="G214" s="39" t="s">
        <v>1339</v>
      </c>
      <c r="H214"/>
      <c r="M214"/>
    </row>
    <row r="215" spans="1:13" ht="16" customHeight="1" x14ac:dyDescent="0.2">
      <c r="A215" s="52">
        <v>43208</v>
      </c>
      <c r="B215" s="39" t="s">
        <v>1404</v>
      </c>
      <c r="C215" s="39" t="s">
        <v>1405</v>
      </c>
      <c r="D215" s="39" t="s">
        <v>1797</v>
      </c>
      <c r="E215" s="53">
        <v>2240.91</v>
      </c>
      <c r="F215" s="39"/>
      <c r="G215" s="39" t="s">
        <v>1341</v>
      </c>
      <c r="H215"/>
      <c r="M215"/>
    </row>
    <row r="216" spans="1:13" ht="16" customHeight="1" x14ac:dyDescent="0.2">
      <c r="A216" s="52">
        <v>43208</v>
      </c>
      <c r="B216" s="39" t="s">
        <v>1406</v>
      </c>
      <c r="C216" s="39" t="s">
        <v>1407</v>
      </c>
      <c r="D216" s="39" t="s">
        <v>1798</v>
      </c>
      <c r="E216" s="53">
        <v>1077.9000000000001</v>
      </c>
      <c r="F216" s="39"/>
      <c r="G216" s="39" t="s">
        <v>1341</v>
      </c>
      <c r="H216"/>
      <c r="M216"/>
    </row>
    <row r="217" spans="1:13" ht="16" customHeight="1" x14ac:dyDescent="0.2">
      <c r="A217" s="52">
        <v>43208</v>
      </c>
      <c r="B217" s="39" t="s">
        <v>1408</v>
      </c>
      <c r="C217" s="39" t="s">
        <v>4435</v>
      </c>
      <c r="D217" s="39" t="s">
        <v>1799</v>
      </c>
      <c r="E217" s="53">
        <v>300</v>
      </c>
      <c r="F217" s="39"/>
      <c r="G217" s="39" t="s">
        <v>1340</v>
      </c>
      <c r="H217"/>
      <c r="M217"/>
    </row>
    <row r="218" spans="1:13" ht="16" customHeight="1" x14ac:dyDescent="0.2">
      <c r="A218" s="52">
        <v>43208</v>
      </c>
      <c r="B218" s="39" t="s">
        <v>208</v>
      </c>
      <c r="C218" s="39" t="s">
        <v>4339</v>
      </c>
      <c r="D218" s="39" t="s">
        <v>1800</v>
      </c>
      <c r="E218" s="53">
        <v>765</v>
      </c>
      <c r="F218" s="39"/>
      <c r="G218" s="39" t="s">
        <v>1339</v>
      </c>
      <c r="H218"/>
      <c r="M218"/>
    </row>
    <row r="219" spans="1:13" ht="16" customHeight="1" x14ac:dyDescent="0.2">
      <c r="A219" s="52">
        <v>43208</v>
      </c>
      <c r="B219" s="39" t="s">
        <v>278</v>
      </c>
      <c r="C219" s="39" t="s">
        <v>4369</v>
      </c>
      <c r="D219" s="39" t="s">
        <v>1801</v>
      </c>
      <c r="E219" s="53">
        <v>46</v>
      </c>
      <c r="F219" s="39"/>
      <c r="G219" s="39" t="s">
        <v>1341</v>
      </c>
      <c r="H219"/>
      <c r="M219"/>
    </row>
    <row r="220" spans="1:13" ht="16" customHeight="1" x14ac:dyDescent="0.2">
      <c r="A220" s="52">
        <v>43208</v>
      </c>
      <c r="B220" s="39" t="s">
        <v>147</v>
      </c>
      <c r="C220" s="39" t="s">
        <v>421</v>
      </c>
      <c r="D220" s="39" t="s">
        <v>1802</v>
      </c>
      <c r="E220" s="53">
        <v>4952.47</v>
      </c>
      <c r="F220" s="39"/>
      <c r="G220" s="39" t="s">
        <v>1342</v>
      </c>
      <c r="H220"/>
      <c r="M220"/>
    </row>
    <row r="221" spans="1:13" ht="16" customHeight="1" x14ac:dyDescent="0.2">
      <c r="A221" s="52">
        <v>43208</v>
      </c>
      <c r="B221" s="39" t="s">
        <v>1409</v>
      </c>
      <c r="C221" s="39" t="s">
        <v>1410</v>
      </c>
      <c r="D221" s="39" t="s">
        <v>1803</v>
      </c>
      <c r="E221" s="53">
        <v>25.22</v>
      </c>
      <c r="F221" s="39"/>
      <c r="G221" s="39" t="s">
        <v>1340</v>
      </c>
      <c r="H221"/>
      <c r="M221"/>
    </row>
    <row r="222" spans="1:13" ht="16" customHeight="1" x14ac:dyDescent="0.2">
      <c r="A222" s="52">
        <v>43208</v>
      </c>
      <c r="B222" s="39" t="s">
        <v>97</v>
      </c>
      <c r="C222" s="39" t="s">
        <v>401</v>
      </c>
      <c r="D222" s="39" t="s">
        <v>1804</v>
      </c>
      <c r="E222" s="53">
        <v>1557.46</v>
      </c>
      <c r="F222" s="39"/>
      <c r="G222" s="39" t="s">
        <v>1339</v>
      </c>
      <c r="H222"/>
      <c r="M222"/>
    </row>
    <row r="223" spans="1:13" ht="16" customHeight="1" x14ac:dyDescent="0.2">
      <c r="A223" s="52">
        <v>43208</v>
      </c>
      <c r="B223" s="39" t="s">
        <v>1411</v>
      </c>
      <c r="C223" s="39" t="s">
        <v>4436</v>
      </c>
      <c r="D223" s="39" t="s">
        <v>1805</v>
      </c>
      <c r="E223" s="53">
        <v>150</v>
      </c>
      <c r="F223" s="39"/>
      <c r="G223" s="39" t="s">
        <v>1340</v>
      </c>
      <c r="H223"/>
      <c r="M223"/>
    </row>
    <row r="224" spans="1:13" ht="16" customHeight="1" x14ac:dyDescent="0.2">
      <c r="A224" s="52">
        <v>43208</v>
      </c>
      <c r="B224" s="39" t="s">
        <v>1412</v>
      </c>
      <c r="C224" s="39" t="s">
        <v>4437</v>
      </c>
      <c r="D224" s="39" t="s">
        <v>1806</v>
      </c>
      <c r="E224" s="53">
        <v>150</v>
      </c>
      <c r="F224" s="39"/>
      <c r="G224" s="39" t="s">
        <v>1340</v>
      </c>
      <c r="H224"/>
      <c r="M224"/>
    </row>
    <row r="225" spans="1:13" ht="16" customHeight="1" x14ac:dyDescent="0.2">
      <c r="A225" s="52">
        <v>43208</v>
      </c>
      <c r="B225" s="39" t="s">
        <v>1391</v>
      </c>
      <c r="C225" s="39" t="s">
        <v>4430</v>
      </c>
      <c r="D225" s="39" t="s">
        <v>1807</v>
      </c>
      <c r="E225" s="53">
        <v>300</v>
      </c>
      <c r="F225" s="39"/>
      <c r="G225" s="39" t="s">
        <v>1340</v>
      </c>
      <c r="H225"/>
      <c r="M225"/>
    </row>
    <row r="226" spans="1:13" ht="16" customHeight="1" x14ac:dyDescent="0.2">
      <c r="A226" s="52">
        <v>43208</v>
      </c>
      <c r="B226" s="39" t="s">
        <v>1413</v>
      </c>
      <c r="C226" s="39" t="s">
        <v>4438</v>
      </c>
      <c r="D226" s="39" t="s">
        <v>1808</v>
      </c>
      <c r="E226" s="53">
        <v>400</v>
      </c>
      <c r="F226" s="39"/>
      <c r="G226" s="39" t="s">
        <v>1339</v>
      </c>
      <c r="H226"/>
      <c r="M226"/>
    </row>
    <row r="227" spans="1:13" ht="16" customHeight="1" x14ac:dyDescent="0.2">
      <c r="A227" s="52">
        <v>43208</v>
      </c>
      <c r="B227" s="39" t="s">
        <v>1414</v>
      </c>
      <c r="C227" s="39" t="s">
        <v>4439</v>
      </c>
      <c r="D227" s="39" t="s">
        <v>1809</v>
      </c>
      <c r="E227" s="53">
        <v>1190</v>
      </c>
      <c r="F227" s="39"/>
      <c r="G227" s="39" t="s">
        <v>1340</v>
      </c>
      <c r="H227"/>
      <c r="M227"/>
    </row>
    <row r="228" spans="1:13" ht="16" customHeight="1" x14ac:dyDescent="0.2">
      <c r="A228" s="52">
        <v>43208</v>
      </c>
      <c r="B228" s="39" t="s">
        <v>1392</v>
      </c>
      <c r="C228" s="39" t="s">
        <v>1393</v>
      </c>
      <c r="D228" s="39" t="s">
        <v>1810</v>
      </c>
      <c r="E228" s="53">
        <v>405.18</v>
      </c>
      <c r="F228" s="39"/>
      <c r="G228" s="39" t="s">
        <v>1339</v>
      </c>
      <c r="H228"/>
      <c r="M228"/>
    </row>
    <row r="229" spans="1:13" ht="16" customHeight="1" x14ac:dyDescent="0.2">
      <c r="A229" s="52">
        <v>43208</v>
      </c>
      <c r="B229" s="39" t="s">
        <v>1415</v>
      </c>
      <c r="C229" s="39" t="s">
        <v>1416</v>
      </c>
      <c r="D229" s="39" t="s">
        <v>1811</v>
      </c>
      <c r="E229" s="53">
        <v>1753.99</v>
      </c>
      <c r="F229" s="39"/>
      <c r="G229" s="39" t="s">
        <v>1339</v>
      </c>
      <c r="H229"/>
      <c r="M229"/>
    </row>
    <row r="230" spans="1:13" ht="16" customHeight="1" x14ac:dyDescent="0.2">
      <c r="A230" s="52">
        <v>43209</v>
      </c>
      <c r="B230" s="39" t="s">
        <v>54</v>
      </c>
      <c r="C230" s="39" t="s">
        <v>378</v>
      </c>
      <c r="D230" s="39" t="s">
        <v>1812</v>
      </c>
      <c r="E230" s="53">
        <v>5.73</v>
      </c>
      <c r="F230" s="39"/>
      <c r="G230" s="39" t="s">
        <v>1339</v>
      </c>
      <c r="H230"/>
      <c r="M230"/>
    </row>
    <row r="231" spans="1:13" ht="16" customHeight="1" x14ac:dyDescent="0.2">
      <c r="A231" s="52">
        <v>43209</v>
      </c>
      <c r="B231" s="39" t="s">
        <v>1417</v>
      </c>
      <c r="C231" s="39" t="s">
        <v>4440</v>
      </c>
      <c r="D231" s="39" t="s">
        <v>1813</v>
      </c>
      <c r="E231" s="53">
        <v>6300</v>
      </c>
      <c r="F231" s="39"/>
      <c r="G231" s="39" t="s">
        <v>1339</v>
      </c>
      <c r="H231"/>
      <c r="M231"/>
    </row>
    <row r="232" spans="1:13" ht="16" customHeight="1" x14ac:dyDescent="0.2">
      <c r="A232" s="52">
        <v>43209</v>
      </c>
      <c r="B232" s="39" t="s">
        <v>117</v>
      </c>
      <c r="C232" s="39" t="s">
        <v>406</v>
      </c>
      <c r="D232" s="39" t="s">
        <v>1814</v>
      </c>
      <c r="E232" s="53">
        <v>47.04</v>
      </c>
      <c r="F232" s="39"/>
      <c r="G232" s="39" t="s">
        <v>1339</v>
      </c>
      <c r="H232"/>
      <c r="M232"/>
    </row>
    <row r="233" spans="1:13" ht="16" customHeight="1" x14ac:dyDescent="0.2">
      <c r="A233" s="52">
        <v>43209</v>
      </c>
      <c r="B233" s="39" t="s">
        <v>1418</v>
      </c>
      <c r="C233" s="39" t="s">
        <v>1419</v>
      </c>
      <c r="D233" s="39" t="s">
        <v>1815</v>
      </c>
      <c r="E233" s="53">
        <v>455</v>
      </c>
      <c r="F233" s="39"/>
      <c r="G233" s="39" t="s">
        <v>1339</v>
      </c>
      <c r="H233"/>
      <c r="M233"/>
    </row>
    <row r="234" spans="1:13" ht="16" customHeight="1" x14ac:dyDescent="0.2">
      <c r="A234" s="52">
        <v>43209</v>
      </c>
      <c r="B234" s="39" t="s">
        <v>84</v>
      </c>
      <c r="C234" s="39" t="s">
        <v>4270</v>
      </c>
      <c r="D234" s="39" t="s">
        <v>1816</v>
      </c>
      <c r="E234" s="53">
        <v>820</v>
      </c>
      <c r="F234" s="39"/>
      <c r="G234" s="39" t="s">
        <v>1339</v>
      </c>
      <c r="H234"/>
      <c r="M234"/>
    </row>
    <row r="235" spans="1:13" ht="16" customHeight="1" x14ac:dyDescent="0.2">
      <c r="A235" s="52">
        <v>43209</v>
      </c>
      <c r="B235" s="39" t="s">
        <v>79</v>
      </c>
      <c r="C235" s="39" t="s">
        <v>4267</v>
      </c>
      <c r="D235" s="39" t="s">
        <v>1817</v>
      </c>
      <c r="E235" s="53">
        <v>80</v>
      </c>
      <c r="F235" s="39"/>
      <c r="G235" s="39" t="s">
        <v>1339</v>
      </c>
      <c r="H235"/>
      <c r="M235"/>
    </row>
    <row r="236" spans="1:13" ht="16" customHeight="1" x14ac:dyDescent="0.2">
      <c r="A236" s="52">
        <v>43209</v>
      </c>
      <c r="B236" s="39" t="s">
        <v>160</v>
      </c>
      <c r="C236" s="39" t="s">
        <v>430</v>
      </c>
      <c r="D236" s="39" t="s">
        <v>1818</v>
      </c>
      <c r="E236" s="53">
        <v>47.5</v>
      </c>
      <c r="F236" s="39"/>
      <c r="G236" s="39" t="s">
        <v>1339</v>
      </c>
      <c r="H236"/>
      <c r="M236"/>
    </row>
    <row r="237" spans="1:13" ht="16" customHeight="1" x14ac:dyDescent="0.2">
      <c r="A237" s="52">
        <v>43209</v>
      </c>
      <c r="B237" s="39" t="s">
        <v>1409</v>
      </c>
      <c r="C237" s="39" t="s">
        <v>1410</v>
      </c>
      <c r="D237" s="39" t="s">
        <v>1819</v>
      </c>
      <c r="E237" s="53">
        <v>130.18</v>
      </c>
      <c r="F237" s="39"/>
      <c r="G237" s="39" t="s">
        <v>1340</v>
      </c>
      <c r="H237"/>
      <c r="M237"/>
    </row>
    <row r="238" spans="1:13" ht="16" customHeight="1" x14ac:dyDescent="0.2">
      <c r="A238" s="52">
        <v>43209</v>
      </c>
      <c r="B238" s="39" t="s">
        <v>1409</v>
      </c>
      <c r="C238" s="39" t="s">
        <v>1410</v>
      </c>
      <c r="D238" s="39" t="s">
        <v>1820</v>
      </c>
      <c r="E238" s="53">
        <v>130.18</v>
      </c>
      <c r="F238" s="39"/>
      <c r="G238" s="39" t="s">
        <v>1340</v>
      </c>
      <c r="H238"/>
      <c r="M238"/>
    </row>
    <row r="239" spans="1:13" ht="16" customHeight="1" x14ac:dyDescent="0.2">
      <c r="A239" s="52">
        <v>43209</v>
      </c>
      <c r="B239" s="39" t="s">
        <v>21</v>
      </c>
      <c r="C239" s="39" t="s">
        <v>363</v>
      </c>
      <c r="D239" s="39" t="s">
        <v>1821</v>
      </c>
      <c r="E239" s="53">
        <v>120</v>
      </c>
      <c r="F239" s="39"/>
      <c r="G239" s="39" t="s">
        <v>1339</v>
      </c>
      <c r="H239"/>
      <c r="M239"/>
    </row>
    <row r="240" spans="1:13" ht="16" customHeight="1" x14ac:dyDescent="0.2">
      <c r="A240" s="52">
        <v>43209</v>
      </c>
      <c r="B240" s="39" t="s">
        <v>21</v>
      </c>
      <c r="C240" s="39" t="s">
        <v>363</v>
      </c>
      <c r="D240" s="39" t="s">
        <v>1822</v>
      </c>
      <c r="E240" s="53">
        <v>120</v>
      </c>
      <c r="F240" s="39"/>
      <c r="G240" s="39" t="s">
        <v>1339</v>
      </c>
      <c r="H240"/>
      <c r="M240"/>
    </row>
    <row r="241" spans="1:13" ht="16" customHeight="1" x14ac:dyDescent="0.2">
      <c r="A241" s="52">
        <v>43209</v>
      </c>
      <c r="B241" s="39" t="s">
        <v>306</v>
      </c>
      <c r="C241" s="39" t="s">
        <v>503</v>
      </c>
      <c r="D241" s="39" t="s">
        <v>1823</v>
      </c>
      <c r="E241" s="53">
        <v>327.07</v>
      </c>
      <c r="F241" s="39"/>
      <c r="G241" s="39" t="s">
        <v>1341</v>
      </c>
      <c r="H241"/>
      <c r="M241"/>
    </row>
    <row r="242" spans="1:13" ht="16" customHeight="1" x14ac:dyDescent="0.2">
      <c r="A242" s="52">
        <v>43209</v>
      </c>
      <c r="B242" s="39" t="s">
        <v>1420</v>
      </c>
      <c r="C242" s="39" t="s">
        <v>4441</v>
      </c>
      <c r="D242" s="39" t="s">
        <v>1824</v>
      </c>
      <c r="E242" s="53">
        <v>300</v>
      </c>
      <c r="F242" s="39"/>
      <c r="G242" s="39" t="s">
        <v>1340</v>
      </c>
      <c r="H242"/>
      <c r="M242"/>
    </row>
    <row r="243" spans="1:13" ht="16" customHeight="1" x14ac:dyDescent="0.2">
      <c r="A243" s="52">
        <v>43209</v>
      </c>
      <c r="B243" s="39" t="s">
        <v>1421</v>
      </c>
      <c r="C243" s="39" t="s">
        <v>4442</v>
      </c>
      <c r="D243" s="39" t="s">
        <v>1825</v>
      </c>
      <c r="E243" s="53">
        <v>300</v>
      </c>
      <c r="F243" s="39"/>
      <c r="G243" s="39" t="s">
        <v>1340</v>
      </c>
      <c r="H243"/>
      <c r="M243"/>
    </row>
    <row r="244" spans="1:13" ht="16" customHeight="1" x14ac:dyDescent="0.2">
      <c r="A244" s="52">
        <v>43209</v>
      </c>
      <c r="B244" s="39" t="s">
        <v>1413</v>
      </c>
      <c r="C244" s="39" t="s">
        <v>4438</v>
      </c>
      <c r="D244" s="39" t="s">
        <v>1826</v>
      </c>
      <c r="E244" s="53">
        <v>850</v>
      </c>
      <c r="F244" s="39"/>
      <c r="G244" s="39" t="s">
        <v>1340</v>
      </c>
      <c r="H244"/>
      <c r="M244"/>
    </row>
    <row r="245" spans="1:13" ht="16" customHeight="1" x14ac:dyDescent="0.2">
      <c r="A245" s="52">
        <v>43209</v>
      </c>
      <c r="B245" s="39" t="s">
        <v>1422</v>
      </c>
      <c r="C245" s="39" t="s">
        <v>4443</v>
      </c>
      <c r="D245" s="39" t="s">
        <v>1827</v>
      </c>
      <c r="E245" s="53">
        <v>450</v>
      </c>
      <c r="F245" s="39"/>
      <c r="G245" s="39" t="s">
        <v>1340</v>
      </c>
      <c r="H245"/>
      <c r="M245"/>
    </row>
    <row r="246" spans="1:13" ht="16" customHeight="1" x14ac:dyDescent="0.2">
      <c r="A246" s="52">
        <v>43209</v>
      </c>
      <c r="B246" s="39" t="s">
        <v>1423</v>
      </c>
      <c r="C246" s="39" t="s">
        <v>4444</v>
      </c>
      <c r="D246" s="39" t="s">
        <v>1828</v>
      </c>
      <c r="E246" s="53">
        <v>527</v>
      </c>
      <c r="F246" s="39"/>
      <c r="G246" s="39" t="s">
        <v>1340</v>
      </c>
      <c r="H246"/>
      <c r="M246"/>
    </row>
    <row r="247" spans="1:13" ht="16" customHeight="1" x14ac:dyDescent="0.2">
      <c r="A247" s="52">
        <v>43209</v>
      </c>
      <c r="B247" s="39" t="s">
        <v>1424</v>
      </c>
      <c r="C247" s="39" t="s">
        <v>4445</v>
      </c>
      <c r="D247" s="39" t="s">
        <v>1829</v>
      </c>
      <c r="E247" s="53">
        <v>300</v>
      </c>
      <c r="F247" s="39"/>
      <c r="G247" s="39" t="s">
        <v>1340</v>
      </c>
      <c r="H247"/>
      <c r="M247"/>
    </row>
    <row r="248" spans="1:13" ht="16" customHeight="1" x14ac:dyDescent="0.2">
      <c r="A248" s="52">
        <v>43209</v>
      </c>
      <c r="B248" s="39" t="s">
        <v>1425</v>
      </c>
      <c r="C248" s="39" t="s">
        <v>4446</v>
      </c>
      <c r="D248" s="39" t="s">
        <v>1830</v>
      </c>
      <c r="E248" s="53">
        <v>300</v>
      </c>
      <c r="F248" s="39"/>
      <c r="G248" s="39" t="s">
        <v>1340</v>
      </c>
      <c r="H248"/>
      <c r="M248"/>
    </row>
    <row r="249" spans="1:13" ht="16" customHeight="1" x14ac:dyDescent="0.2">
      <c r="A249" s="52">
        <v>43209</v>
      </c>
      <c r="B249" s="39" t="s">
        <v>73</v>
      </c>
      <c r="C249" s="39" t="s">
        <v>389</v>
      </c>
      <c r="D249" s="39" t="s">
        <v>1831</v>
      </c>
      <c r="E249" s="53">
        <v>208.62</v>
      </c>
      <c r="F249" s="39"/>
      <c r="G249" s="39" t="s">
        <v>1339</v>
      </c>
      <c r="H249"/>
      <c r="M249"/>
    </row>
    <row r="250" spans="1:13" ht="16" customHeight="1" x14ac:dyDescent="0.2">
      <c r="A250" s="52">
        <v>43209</v>
      </c>
      <c r="B250" s="39" t="s">
        <v>73</v>
      </c>
      <c r="C250" s="39" t="s">
        <v>389</v>
      </c>
      <c r="D250" s="39" t="s">
        <v>1832</v>
      </c>
      <c r="E250" s="53">
        <v>69.540000000000006</v>
      </c>
      <c r="F250" s="39"/>
      <c r="G250" s="39" t="s">
        <v>1339</v>
      </c>
      <c r="H250"/>
      <c r="M250"/>
    </row>
    <row r="251" spans="1:13" ht="16" customHeight="1" x14ac:dyDescent="0.2">
      <c r="A251" s="52">
        <v>43209</v>
      </c>
      <c r="B251" s="39" t="s">
        <v>125</v>
      </c>
      <c r="C251" s="39" t="s">
        <v>4297</v>
      </c>
      <c r="D251" s="39" t="s">
        <v>1833</v>
      </c>
      <c r="E251" s="53">
        <v>70.06</v>
      </c>
      <c r="F251" s="39"/>
      <c r="G251" s="39" t="s">
        <v>1339</v>
      </c>
      <c r="H251"/>
      <c r="M251"/>
    </row>
    <row r="252" spans="1:13" ht="16" customHeight="1" x14ac:dyDescent="0.2">
      <c r="A252" s="52">
        <v>43210</v>
      </c>
      <c r="B252" s="39" t="s">
        <v>55</v>
      </c>
      <c r="C252" s="39" t="s">
        <v>379</v>
      </c>
      <c r="D252" s="39" t="s">
        <v>1834</v>
      </c>
      <c r="E252" s="53">
        <v>179.20000000000002</v>
      </c>
      <c r="F252" s="39"/>
      <c r="G252" s="39" t="s">
        <v>1339</v>
      </c>
      <c r="H252"/>
      <c r="M252"/>
    </row>
    <row r="253" spans="1:13" ht="16" customHeight="1" x14ac:dyDescent="0.2">
      <c r="A253" s="52">
        <v>43210</v>
      </c>
      <c r="B253" s="39" t="s">
        <v>117</v>
      </c>
      <c r="C253" s="39" t="s">
        <v>406</v>
      </c>
      <c r="D253" s="39" t="s">
        <v>1835</v>
      </c>
      <c r="E253" s="53">
        <v>11.65</v>
      </c>
      <c r="F253" s="39"/>
      <c r="G253" s="39" t="s">
        <v>1339</v>
      </c>
      <c r="H253"/>
      <c r="M253"/>
    </row>
    <row r="254" spans="1:13" ht="16" customHeight="1" x14ac:dyDescent="0.2">
      <c r="A254" s="52">
        <v>43210</v>
      </c>
      <c r="B254" s="39" t="s">
        <v>253</v>
      </c>
      <c r="C254" s="39" t="s">
        <v>469</v>
      </c>
      <c r="D254" s="39" t="s">
        <v>1836</v>
      </c>
      <c r="E254" s="53">
        <v>112.3</v>
      </c>
      <c r="F254" s="39"/>
      <c r="G254" s="39" t="s">
        <v>1339</v>
      </c>
      <c r="H254"/>
      <c r="M254"/>
    </row>
    <row r="255" spans="1:13" ht="16" customHeight="1" x14ac:dyDescent="0.2">
      <c r="A255" s="52">
        <v>43210</v>
      </c>
      <c r="B255" s="39" t="s">
        <v>84</v>
      </c>
      <c r="C255" s="39" t="s">
        <v>4270</v>
      </c>
      <c r="D255" s="39" t="s">
        <v>1837</v>
      </c>
      <c r="E255" s="53">
        <v>600</v>
      </c>
      <c r="F255" s="39"/>
      <c r="G255" s="39" t="s">
        <v>1339</v>
      </c>
      <c r="H255"/>
      <c r="M255"/>
    </row>
    <row r="256" spans="1:13" ht="16" customHeight="1" x14ac:dyDescent="0.2">
      <c r="A256" s="52">
        <v>43210</v>
      </c>
      <c r="B256" s="39" t="s">
        <v>126</v>
      </c>
      <c r="C256" s="39" t="s">
        <v>408</v>
      </c>
      <c r="D256" s="39" t="s">
        <v>1838</v>
      </c>
      <c r="E256" s="53">
        <v>39</v>
      </c>
      <c r="F256" s="39"/>
      <c r="G256" s="39" t="s">
        <v>1339</v>
      </c>
      <c r="H256"/>
      <c r="M256"/>
    </row>
    <row r="257" spans="1:13" ht="16" customHeight="1" x14ac:dyDescent="0.2">
      <c r="A257" s="52">
        <v>43210</v>
      </c>
      <c r="B257" s="39" t="s">
        <v>138</v>
      </c>
      <c r="C257" s="39" t="s">
        <v>415</v>
      </c>
      <c r="D257" s="39" t="s">
        <v>1839</v>
      </c>
      <c r="E257" s="53">
        <v>2600</v>
      </c>
      <c r="F257" s="39"/>
      <c r="G257" s="39" t="s">
        <v>1339</v>
      </c>
      <c r="H257"/>
      <c r="M257"/>
    </row>
    <row r="258" spans="1:13" ht="16" customHeight="1" x14ac:dyDescent="0.2">
      <c r="A258" s="52">
        <v>43210</v>
      </c>
      <c r="B258" s="39" t="s">
        <v>1426</v>
      </c>
      <c r="C258" s="39" t="s">
        <v>4447</v>
      </c>
      <c r="D258" s="39" t="s">
        <v>1840</v>
      </c>
      <c r="E258" s="53">
        <v>200</v>
      </c>
      <c r="F258" s="39"/>
      <c r="G258" s="39" t="s">
        <v>1340</v>
      </c>
      <c r="H258"/>
      <c r="M258"/>
    </row>
    <row r="259" spans="1:13" ht="16" customHeight="1" x14ac:dyDescent="0.2">
      <c r="A259" s="52">
        <v>43210</v>
      </c>
      <c r="B259" s="39" t="s">
        <v>1427</v>
      </c>
      <c r="C259" s="39" t="s">
        <v>4448</v>
      </c>
      <c r="D259" s="39" t="s">
        <v>1841</v>
      </c>
      <c r="E259" s="53">
        <v>93.75</v>
      </c>
      <c r="F259" s="39"/>
      <c r="G259" s="39" t="s">
        <v>1341</v>
      </c>
      <c r="H259"/>
      <c r="M259"/>
    </row>
    <row r="260" spans="1:13" ht="16" customHeight="1" x14ac:dyDescent="0.2">
      <c r="A260" s="52">
        <v>43213</v>
      </c>
      <c r="B260" s="39" t="s">
        <v>80</v>
      </c>
      <c r="C260" s="39" t="s">
        <v>392</v>
      </c>
      <c r="D260" s="39" t="s">
        <v>1842</v>
      </c>
      <c r="E260" s="53">
        <v>820</v>
      </c>
      <c r="F260" s="39"/>
      <c r="G260" s="39" t="s">
        <v>1339</v>
      </c>
      <c r="H260"/>
      <c r="M260"/>
    </row>
    <row r="261" spans="1:13" ht="16" customHeight="1" x14ac:dyDescent="0.2">
      <c r="A261" s="52">
        <v>43213</v>
      </c>
      <c r="B261" s="39" t="s">
        <v>287</v>
      </c>
      <c r="C261" s="39" t="s">
        <v>4371</v>
      </c>
      <c r="D261" s="39" t="s">
        <v>1843</v>
      </c>
      <c r="E261" s="53">
        <v>623</v>
      </c>
      <c r="F261" s="39"/>
      <c r="G261" s="39" t="s">
        <v>1339</v>
      </c>
      <c r="H261"/>
      <c r="M261"/>
    </row>
    <row r="262" spans="1:13" ht="16" customHeight="1" x14ac:dyDescent="0.2">
      <c r="A262" s="52">
        <v>43213</v>
      </c>
      <c r="B262" s="39" t="s">
        <v>1428</v>
      </c>
      <c r="C262" s="39" t="s">
        <v>4449</v>
      </c>
      <c r="D262" s="39" t="s">
        <v>1844</v>
      </c>
      <c r="E262" s="53">
        <v>650</v>
      </c>
      <c r="F262" s="39"/>
      <c r="G262" s="39" t="s">
        <v>1340</v>
      </c>
      <c r="H262"/>
      <c r="M262"/>
    </row>
    <row r="263" spans="1:13" ht="16" customHeight="1" x14ac:dyDescent="0.2">
      <c r="A263" s="52">
        <v>43213</v>
      </c>
      <c r="B263" s="39" t="s">
        <v>1429</v>
      </c>
      <c r="C263" s="39" t="s">
        <v>1430</v>
      </c>
      <c r="D263" s="39" t="s">
        <v>1845</v>
      </c>
      <c r="E263" s="53">
        <v>250</v>
      </c>
      <c r="F263" s="39"/>
      <c r="G263" s="39" t="s">
        <v>1340</v>
      </c>
      <c r="H263"/>
      <c r="M263"/>
    </row>
    <row r="264" spans="1:13" ht="16" customHeight="1" x14ac:dyDescent="0.2">
      <c r="A264" s="52">
        <v>43213</v>
      </c>
      <c r="B264" s="39" t="s">
        <v>1431</v>
      </c>
      <c r="C264" s="39" t="s">
        <v>4450</v>
      </c>
      <c r="D264" s="39" t="s">
        <v>1846</v>
      </c>
      <c r="E264" s="53">
        <v>250</v>
      </c>
      <c r="F264" s="39"/>
      <c r="G264" s="39" t="s">
        <v>1340</v>
      </c>
      <c r="H264"/>
      <c r="M264"/>
    </row>
    <row r="265" spans="1:13" ht="16" customHeight="1" x14ac:dyDescent="0.2">
      <c r="A265" s="52">
        <v>43214</v>
      </c>
      <c r="B265" s="39" t="s">
        <v>1432</v>
      </c>
      <c r="C265" s="39" t="s">
        <v>1433</v>
      </c>
      <c r="D265" s="39" t="s">
        <v>1847</v>
      </c>
      <c r="E265" s="53">
        <v>200</v>
      </c>
      <c r="F265" s="39"/>
      <c r="G265" s="39" t="s">
        <v>1339</v>
      </c>
      <c r="H265"/>
      <c r="M265"/>
    </row>
    <row r="266" spans="1:13" ht="16" customHeight="1" x14ac:dyDescent="0.2">
      <c r="A266" s="52">
        <v>43214</v>
      </c>
      <c r="B266" s="39" t="s">
        <v>252</v>
      </c>
      <c r="C266" s="39" t="s">
        <v>468</v>
      </c>
      <c r="D266" s="39" t="s">
        <v>1848</v>
      </c>
      <c r="E266" s="53">
        <v>116</v>
      </c>
      <c r="F266" s="39"/>
      <c r="G266" s="39" t="s">
        <v>1339</v>
      </c>
      <c r="H266"/>
      <c r="M266"/>
    </row>
    <row r="267" spans="1:13" ht="16" customHeight="1" x14ac:dyDescent="0.2">
      <c r="A267" s="52">
        <v>43214</v>
      </c>
      <c r="B267" s="39" t="s">
        <v>252</v>
      </c>
      <c r="C267" s="39" t="s">
        <v>468</v>
      </c>
      <c r="D267" s="39" t="s">
        <v>1849</v>
      </c>
      <c r="E267" s="53">
        <v>116</v>
      </c>
      <c r="F267" s="39"/>
      <c r="G267" s="39" t="s">
        <v>1339</v>
      </c>
      <c r="H267"/>
      <c r="M267"/>
    </row>
    <row r="268" spans="1:13" ht="16" customHeight="1" x14ac:dyDescent="0.2">
      <c r="A268" s="52">
        <v>43214</v>
      </c>
      <c r="B268" s="39" t="s">
        <v>252</v>
      </c>
      <c r="C268" s="39" t="s">
        <v>468</v>
      </c>
      <c r="D268" s="39" t="s">
        <v>1850</v>
      </c>
      <c r="E268" s="53">
        <v>101.5</v>
      </c>
      <c r="F268" s="39"/>
      <c r="G268" s="39" t="s">
        <v>1339</v>
      </c>
      <c r="H268"/>
      <c r="M268"/>
    </row>
    <row r="269" spans="1:13" ht="16" customHeight="1" x14ac:dyDescent="0.2">
      <c r="A269" s="52">
        <v>43214</v>
      </c>
      <c r="B269" s="39" t="s">
        <v>252</v>
      </c>
      <c r="C269" s="39" t="s">
        <v>468</v>
      </c>
      <c r="D269" s="39" t="s">
        <v>1851</v>
      </c>
      <c r="E269" s="53">
        <v>29</v>
      </c>
      <c r="F269" s="39"/>
      <c r="G269" s="39" t="s">
        <v>1339</v>
      </c>
      <c r="H269"/>
      <c r="M269"/>
    </row>
    <row r="270" spans="1:13" ht="16" customHeight="1" x14ac:dyDescent="0.2">
      <c r="A270" s="52">
        <v>43214</v>
      </c>
      <c r="B270" s="39" t="s">
        <v>137</v>
      </c>
      <c r="C270" s="39" t="s">
        <v>4302</v>
      </c>
      <c r="D270" s="39" t="s">
        <v>1852</v>
      </c>
      <c r="E270" s="53">
        <v>558.44000000000005</v>
      </c>
      <c r="F270" s="39"/>
      <c r="G270" s="39" t="s">
        <v>1339</v>
      </c>
      <c r="H270"/>
      <c r="M270"/>
    </row>
    <row r="271" spans="1:13" ht="16" customHeight="1" x14ac:dyDescent="0.2">
      <c r="A271" s="52">
        <v>43214</v>
      </c>
      <c r="B271" s="39" t="s">
        <v>137</v>
      </c>
      <c r="C271" s="39" t="s">
        <v>4302</v>
      </c>
      <c r="D271" s="39" t="s">
        <v>1853</v>
      </c>
      <c r="E271" s="53">
        <v>140.58000000000001</v>
      </c>
      <c r="F271" s="39"/>
      <c r="G271" s="39" t="s">
        <v>1339</v>
      </c>
      <c r="H271"/>
      <c r="M271"/>
    </row>
    <row r="272" spans="1:13" ht="16" customHeight="1" x14ac:dyDescent="0.2">
      <c r="A272" s="52">
        <v>43214</v>
      </c>
      <c r="B272" s="39" t="s">
        <v>118</v>
      </c>
      <c r="C272" s="39" t="s">
        <v>4291</v>
      </c>
      <c r="D272" s="39" t="s">
        <v>1854</v>
      </c>
      <c r="E272" s="53">
        <v>310</v>
      </c>
      <c r="F272" s="39"/>
      <c r="G272" s="39" t="s">
        <v>1340</v>
      </c>
      <c r="H272"/>
      <c r="M272"/>
    </row>
    <row r="273" spans="1:13" ht="16" customHeight="1" x14ac:dyDescent="0.2">
      <c r="A273" s="52">
        <v>43214</v>
      </c>
      <c r="B273" s="39" t="s">
        <v>1434</v>
      </c>
      <c r="C273" s="39" t="s">
        <v>1435</v>
      </c>
      <c r="D273" s="39" t="s">
        <v>1855</v>
      </c>
      <c r="E273" s="53">
        <v>520</v>
      </c>
      <c r="F273" s="39"/>
      <c r="G273" s="39" t="s">
        <v>1341</v>
      </c>
      <c r="H273"/>
      <c r="M273"/>
    </row>
    <row r="274" spans="1:13" ht="16" customHeight="1" x14ac:dyDescent="0.2">
      <c r="A274" s="52">
        <v>43214</v>
      </c>
      <c r="B274" s="39" t="s">
        <v>1436</v>
      </c>
      <c r="C274" s="39" t="s">
        <v>1437</v>
      </c>
      <c r="D274" s="39" t="s">
        <v>1856</v>
      </c>
      <c r="E274" s="53">
        <v>35</v>
      </c>
      <c r="F274" s="39"/>
      <c r="G274" s="39" t="s">
        <v>1340</v>
      </c>
      <c r="H274"/>
      <c r="M274"/>
    </row>
    <row r="275" spans="1:13" ht="16" customHeight="1" x14ac:dyDescent="0.2">
      <c r="A275" s="52">
        <v>43214</v>
      </c>
      <c r="B275" s="39" t="s">
        <v>1438</v>
      </c>
      <c r="C275" s="39" t="s">
        <v>4451</v>
      </c>
      <c r="D275" s="39" t="s">
        <v>1857</v>
      </c>
      <c r="E275" s="53">
        <v>395</v>
      </c>
      <c r="F275" s="39"/>
      <c r="G275" s="39" t="s">
        <v>1340</v>
      </c>
      <c r="H275"/>
      <c r="M275"/>
    </row>
    <row r="276" spans="1:13" ht="16" customHeight="1" x14ac:dyDescent="0.2">
      <c r="A276" s="52">
        <v>43215</v>
      </c>
      <c r="B276" s="39" t="s">
        <v>140</v>
      </c>
      <c r="C276" s="39" t="s">
        <v>4304</v>
      </c>
      <c r="D276" s="39" t="s">
        <v>1858</v>
      </c>
      <c r="E276" s="53">
        <v>252</v>
      </c>
      <c r="F276" s="39"/>
      <c r="G276" s="39" t="s">
        <v>1339</v>
      </c>
      <c r="H276"/>
      <c r="M276"/>
    </row>
    <row r="277" spans="1:13" ht="16" customHeight="1" x14ac:dyDescent="0.2">
      <c r="A277" s="52">
        <v>43215</v>
      </c>
      <c r="B277" s="39" t="s">
        <v>191</v>
      </c>
      <c r="C277" s="39" t="s">
        <v>442</v>
      </c>
      <c r="D277" s="39" t="s">
        <v>1859</v>
      </c>
      <c r="E277" s="53">
        <v>1707.8700000000001</v>
      </c>
      <c r="F277" s="39"/>
      <c r="G277" s="39" t="s">
        <v>1341</v>
      </c>
      <c r="H277"/>
      <c r="M277"/>
    </row>
    <row r="278" spans="1:13" ht="16" customHeight="1" x14ac:dyDescent="0.2">
      <c r="A278" s="52">
        <v>43215</v>
      </c>
      <c r="B278" s="39" t="s">
        <v>54</v>
      </c>
      <c r="C278" s="39" t="s">
        <v>378</v>
      </c>
      <c r="D278" s="39" t="s">
        <v>1860</v>
      </c>
      <c r="E278" s="53">
        <v>17.190000000000001</v>
      </c>
      <c r="F278" s="39"/>
      <c r="G278" s="39" t="s">
        <v>1339</v>
      </c>
      <c r="H278"/>
      <c r="M278"/>
    </row>
    <row r="279" spans="1:13" ht="16" customHeight="1" x14ac:dyDescent="0.2">
      <c r="A279" s="52">
        <v>43215</v>
      </c>
      <c r="B279" s="39" t="s">
        <v>42</v>
      </c>
      <c r="C279" s="39" t="s">
        <v>370</v>
      </c>
      <c r="D279" s="39" t="s">
        <v>1861</v>
      </c>
      <c r="E279" s="53">
        <v>276.60000000000002</v>
      </c>
      <c r="F279" s="39"/>
      <c r="G279" s="39" t="s">
        <v>1341</v>
      </c>
      <c r="H279"/>
      <c r="M279"/>
    </row>
    <row r="280" spans="1:13" ht="16" customHeight="1" x14ac:dyDescent="0.2">
      <c r="A280" s="52">
        <v>43215</v>
      </c>
      <c r="B280" s="39" t="s">
        <v>328</v>
      </c>
      <c r="C280" s="39" t="s">
        <v>4393</v>
      </c>
      <c r="D280" s="39" t="s">
        <v>1862</v>
      </c>
      <c r="E280" s="53">
        <v>235.53</v>
      </c>
      <c r="F280" s="39"/>
      <c r="G280" s="39" t="s">
        <v>1339</v>
      </c>
      <c r="H280"/>
      <c r="M280"/>
    </row>
    <row r="281" spans="1:13" ht="16" customHeight="1" x14ac:dyDescent="0.2">
      <c r="A281" s="52">
        <v>43215</v>
      </c>
      <c r="B281" s="39" t="s">
        <v>1439</v>
      </c>
      <c r="C281" s="39" t="s">
        <v>4452</v>
      </c>
      <c r="D281" s="39" t="s">
        <v>1863</v>
      </c>
      <c r="E281" s="53">
        <v>716.45</v>
      </c>
      <c r="F281" s="39"/>
      <c r="G281" s="39" t="s">
        <v>1339</v>
      </c>
      <c r="H281"/>
      <c r="M281"/>
    </row>
    <row r="282" spans="1:13" ht="16" customHeight="1" x14ac:dyDescent="0.2">
      <c r="A282" s="52">
        <v>43215</v>
      </c>
      <c r="B282" s="39" t="s">
        <v>126</v>
      </c>
      <c r="C282" s="39" t="s">
        <v>408</v>
      </c>
      <c r="D282" s="39" t="s">
        <v>1864</v>
      </c>
      <c r="E282" s="53">
        <v>96</v>
      </c>
      <c r="F282" s="39"/>
      <c r="G282" s="39" t="s">
        <v>1339</v>
      </c>
      <c r="H282"/>
      <c r="M282"/>
    </row>
    <row r="283" spans="1:13" ht="16" customHeight="1" x14ac:dyDescent="0.2">
      <c r="A283" s="52">
        <v>43215</v>
      </c>
      <c r="B283" s="39" t="s">
        <v>278</v>
      </c>
      <c r="C283" s="39" t="s">
        <v>4369</v>
      </c>
      <c r="D283" s="39" t="s">
        <v>1865</v>
      </c>
      <c r="E283" s="53">
        <v>79.239999999999995</v>
      </c>
      <c r="F283" s="39"/>
      <c r="G283" s="39" t="s">
        <v>1339</v>
      </c>
      <c r="H283"/>
      <c r="M283"/>
    </row>
    <row r="284" spans="1:13" ht="16" customHeight="1" x14ac:dyDescent="0.2">
      <c r="A284" s="52">
        <v>43215</v>
      </c>
      <c r="B284" s="39" t="s">
        <v>278</v>
      </c>
      <c r="C284" s="39" t="s">
        <v>4369</v>
      </c>
      <c r="D284" s="39" t="s">
        <v>1866</v>
      </c>
      <c r="E284" s="53">
        <v>75.3</v>
      </c>
      <c r="F284" s="39"/>
      <c r="G284" s="39" t="s">
        <v>1339</v>
      </c>
      <c r="H284"/>
      <c r="M284"/>
    </row>
    <row r="285" spans="1:13" ht="16" customHeight="1" x14ac:dyDescent="0.2">
      <c r="A285" s="52">
        <v>43215</v>
      </c>
      <c r="B285" s="39" t="s">
        <v>1440</v>
      </c>
      <c r="C285" s="39" t="s">
        <v>1441</v>
      </c>
      <c r="D285" s="39" t="s">
        <v>1867</v>
      </c>
      <c r="E285" s="53">
        <v>467</v>
      </c>
      <c r="F285" s="39"/>
      <c r="G285" s="39" t="s">
        <v>1339</v>
      </c>
      <c r="H285"/>
      <c r="M285"/>
    </row>
    <row r="286" spans="1:13" ht="16" customHeight="1" x14ac:dyDescent="0.2">
      <c r="A286" s="52">
        <v>43215</v>
      </c>
      <c r="B286" s="39" t="s">
        <v>133</v>
      </c>
      <c r="C286" s="39" t="s">
        <v>414</v>
      </c>
      <c r="D286" s="39" t="s">
        <v>686</v>
      </c>
      <c r="E286" s="53">
        <v>4952</v>
      </c>
      <c r="F286" s="39"/>
      <c r="G286" s="39" t="s">
        <v>1339</v>
      </c>
      <c r="H286"/>
      <c r="M286"/>
    </row>
    <row r="287" spans="1:13" ht="16" customHeight="1" x14ac:dyDescent="0.2">
      <c r="A287" s="52">
        <v>43215</v>
      </c>
      <c r="B287" s="39" t="s">
        <v>279</v>
      </c>
      <c r="C287" s="39" t="s">
        <v>489</v>
      </c>
      <c r="D287" s="39" t="s">
        <v>1868</v>
      </c>
      <c r="E287" s="53">
        <v>150</v>
      </c>
      <c r="F287" s="39"/>
      <c r="G287" s="39" t="s">
        <v>1339</v>
      </c>
      <c r="H287"/>
      <c r="M287"/>
    </row>
    <row r="288" spans="1:13" ht="16" customHeight="1" x14ac:dyDescent="0.2">
      <c r="A288" s="52">
        <v>43215</v>
      </c>
      <c r="B288" s="39" t="s">
        <v>312</v>
      </c>
      <c r="C288" s="39" t="s">
        <v>508</v>
      </c>
      <c r="D288" s="39" t="s">
        <v>1869</v>
      </c>
      <c r="E288" s="53">
        <v>325</v>
      </c>
      <c r="F288" s="39"/>
      <c r="G288" s="39" t="s">
        <v>1339</v>
      </c>
      <c r="H288"/>
      <c r="M288"/>
    </row>
    <row r="289" spans="1:13" ht="16" customHeight="1" x14ac:dyDescent="0.2">
      <c r="A289" s="52">
        <v>43215</v>
      </c>
      <c r="B289" s="39" t="s">
        <v>1442</v>
      </c>
      <c r="C289" s="39" t="s">
        <v>4453</v>
      </c>
      <c r="D289" s="39" t="s">
        <v>1870</v>
      </c>
      <c r="E289" s="53">
        <v>6400</v>
      </c>
      <c r="F289" s="39"/>
      <c r="G289" s="39" t="s">
        <v>1340</v>
      </c>
      <c r="H289"/>
      <c r="M289"/>
    </row>
    <row r="290" spans="1:13" ht="16" customHeight="1" x14ac:dyDescent="0.2">
      <c r="A290" s="52">
        <v>43216</v>
      </c>
      <c r="B290" s="39" t="s">
        <v>206</v>
      </c>
      <c r="C290" s="39" t="s">
        <v>447</v>
      </c>
      <c r="D290" s="39" t="s">
        <v>1871</v>
      </c>
      <c r="E290" s="53">
        <v>417.75</v>
      </c>
      <c r="F290" s="39"/>
      <c r="G290" s="39" t="s">
        <v>1341</v>
      </c>
      <c r="H290"/>
      <c r="M290"/>
    </row>
    <row r="291" spans="1:13" ht="16" customHeight="1" x14ac:dyDescent="0.2">
      <c r="A291" s="52">
        <v>43216</v>
      </c>
      <c r="B291" s="39" t="s">
        <v>1417</v>
      </c>
      <c r="C291" s="39" t="s">
        <v>4440</v>
      </c>
      <c r="D291" s="39" t="s">
        <v>1872</v>
      </c>
      <c r="E291" s="53">
        <v>350</v>
      </c>
      <c r="F291" s="39"/>
      <c r="G291" s="39" t="s">
        <v>1339</v>
      </c>
      <c r="H291"/>
      <c r="M291"/>
    </row>
    <row r="292" spans="1:13" ht="16" customHeight="1" x14ac:dyDescent="0.2">
      <c r="A292" s="52">
        <v>43216</v>
      </c>
      <c r="B292" s="39" t="s">
        <v>85</v>
      </c>
      <c r="C292" s="39" t="s">
        <v>394</v>
      </c>
      <c r="D292" s="39" t="s">
        <v>1873</v>
      </c>
      <c r="E292" s="53">
        <v>292.26</v>
      </c>
      <c r="F292" s="39"/>
      <c r="G292" s="39" t="s">
        <v>1341</v>
      </c>
      <c r="H292"/>
      <c r="M292"/>
    </row>
    <row r="293" spans="1:13" ht="16" customHeight="1" x14ac:dyDescent="0.2">
      <c r="A293" s="52">
        <v>43216</v>
      </c>
      <c r="B293" s="39" t="s">
        <v>126</v>
      </c>
      <c r="C293" s="39" t="s">
        <v>408</v>
      </c>
      <c r="D293" s="39" t="s">
        <v>1874</v>
      </c>
      <c r="E293" s="53">
        <v>166</v>
      </c>
      <c r="F293" s="39"/>
      <c r="G293" s="39" t="s">
        <v>1341</v>
      </c>
      <c r="H293"/>
      <c r="M293"/>
    </row>
    <row r="294" spans="1:13" ht="16" customHeight="1" x14ac:dyDescent="0.2">
      <c r="A294" s="52">
        <v>43216</v>
      </c>
      <c r="B294" s="39" t="s">
        <v>242</v>
      </c>
      <c r="C294" s="39" t="s">
        <v>466</v>
      </c>
      <c r="D294" s="39" t="s">
        <v>1875</v>
      </c>
      <c r="E294" s="53">
        <v>845.25</v>
      </c>
      <c r="F294" s="39"/>
      <c r="G294" s="39" t="s">
        <v>1339</v>
      </c>
      <c r="H294"/>
      <c r="M294"/>
    </row>
    <row r="295" spans="1:13" ht="16" customHeight="1" x14ac:dyDescent="0.2">
      <c r="A295" s="52">
        <v>43216</v>
      </c>
      <c r="B295" s="39" t="s">
        <v>242</v>
      </c>
      <c r="C295" s="39" t="s">
        <v>466</v>
      </c>
      <c r="D295" s="39" t="s">
        <v>1876</v>
      </c>
      <c r="E295" s="53">
        <v>313.5</v>
      </c>
      <c r="F295" s="39"/>
      <c r="G295" s="39" t="s">
        <v>1339</v>
      </c>
      <c r="H295"/>
      <c r="M295"/>
    </row>
    <row r="296" spans="1:13" ht="16" customHeight="1" x14ac:dyDescent="0.2">
      <c r="A296" s="52">
        <v>43216</v>
      </c>
      <c r="B296" s="39" t="s">
        <v>242</v>
      </c>
      <c r="C296" s="39" t="s">
        <v>466</v>
      </c>
      <c r="D296" s="39" t="s">
        <v>1877</v>
      </c>
      <c r="E296" s="53">
        <v>52.5</v>
      </c>
      <c r="F296" s="39"/>
      <c r="G296" s="39" t="s">
        <v>1339</v>
      </c>
      <c r="H296"/>
      <c r="M296"/>
    </row>
    <row r="297" spans="1:13" ht="16" customHeight="1" x14ac:dyDescent="0.2">
      <c r="A297" s="52">
        <v>43216</v>
      </c>
      <c r="B297" s="39" t="s">
        <v>97</v>
      </c>
      <c r="C297" s="39" t="s">
        <v>401</v>
      </c>
      <c r="D297" s="39" t="s">
        <v>1878</v>
      </c>
      <c r="E297" s="53">
        <v>606</v>
      </c>
      <c r="F297" s="39"/>
      <c r="G297" s="39" t="s">
        <v>1339</v>
      </c>
      <c r="H297"/>
      <c r="M297"/>
    </row>
    <row r="298" spans="1:13" ht="16" customHeight="1" x14ac:dyDescent="0.2">
      <c r="A298" s="52">
        <v>43216</v>
      </c>
      <c r="B298" s="39" t="s">
        <v>97</v>
      </c>
      <c r="C298" s="39" t="s">
        <v>401</v>
      </c>
      <c r="D298" s="39" t="s">
        <v>1879</v>
      </c>
      <c r="E298" s="53">
        <v>472</v>
      </c>
      <c r="F298" s="39"/>
      <c r="G298" s="39" t="s">
        <v>1339</v>
      </c>
      <c r="H298"/>
      <c r="M298"/>
    </row>
    <row r="299" spans="1:13" ht="16" customHeight="1" x14ac:dyDescent="0.2">
      <c r="A299" s="52">
        <v>43216</v>
      </c>
      <c r="B299" s="39" t="s">
        <v>97</v>
      </c>
      <c r="C299" s="39" t="s">
        <v>401</v>
      </c>
      <c r="D299" s="39" t="s">
        <v>1880</v>
      </c>
      <c r="E299" s="53">
        <v>352</v>
      </c>
      <c r="F299" s="39"/>
      <c r="G299" s="39" t="s">
        <v>1339</v>
      </c>
      <c r="H299"/>
      <c r="M299"/>
    </row>
    <row r="300" spans="1:13" ht="16" customHeight="1" x14ac:dyDescent="0.2">
      <c r="A300" s="52">
        <v>43216</v>
      </c>
      <c r="B300" s="39" t="s">
        <v>1443</v>
      </c>
      <c r="C300" s="39" t="s">
        <v>1444</v>
      </c>
      <c r="D300" s="39" t="s">
        <v>1881</v>
      </c>
      <c r="E300" s="53">
        <v>1399.72</v>
      </c>
      <c r="F300" s="39"/>
      <c r="G300" s="39" t="s">
        <v>1341</v>
      </c>
      <c r="H300"/>
      <c r="M300"/>
    </row>
    <row r="301" spans="1:13" ht="16" customHeight="1" x14ac:dyDescent="0.2">
      <c r="A301" s="52">
        <v>43216</v>
      </c>
      <c r="B301" s="39" t="s">
        <v>1445</v>
      </c>
      <c r="C301" s="39" t="s">
        <v>1446</v>
      </c>
      <c r="D301" s="39" t="s">
        <v>1882</v>
      </c>
      <c r="E301" s="53">
        <v>12000</v>
      </c>
      <c r="F301" s="39"/>
      <c r="G301" s="39" t="s">
        <v>1339</v>
      </c>
      <c r="H301"/>
      <c r="M301"/>
    </row>
    <row r="302" spans="1:13" ht="16" customHeight="1" x14ac:dyDescent="0.2">
      <c r="A302" s="52">
        <v>43216</v>
      </c>
      <c r="B302" s="39" t="s">
        <v>1392</v>
      </c>
      <c r="C302" s="39" t="s">
        <v>1393</v>
      </c>
      <c r="D302" s="39" t="s">
        <v>1883</v>
      </c>
      <c r="E302" s="53">
        <v>423</v>
      </c>
      <c r="F302" s="39"/>
      <c r="G302" s="39" t="s">
        <v>1339</v>
      </c>
      <c r="H302"/>
      <c r="M302"/>
    </row>
    <row r="303" spans="1:13" ht="16" customHeight="1" x14ac:dyDescent="0.2">
      <c r="A303" s="52">
        <v>43217</v>
      </c>
      <c r="B303" s="39" t="s">
        <v>285</v>
      </c>
      <c r="C303" s="39" t="s">
        <v>494</v>
      </c>
      <c r="D303" s="39" t="s">
        <v>1884</v>
      </c>
      <c r="E303" s="53">
        <v>277.65000000000003</v>
      </c>
      <c r="F303" s="39"/>
      <c r="G303" s="39" t="s">
        <v>1339</v>
      </c>
      <c r="H303"/>
      <c r="M303"/>
    </row>
    <row r="304" spans="1:13" ht="16" customHeight="1" x14ac:dyDescent="0.2">
      <c r="A304" s="52">
        <v>43217</v>
      </c>
      <c r="B304" s="39" t="s">
        <v>302</v>
      </c>
      <c r="C304" s="39" t="s">
        <v>501</v>
      </c>
      <c r="D304" s="39" t="s">
        <v>1885</v>
      </c>
      <c r="E304" s="53">
        <v>480</v>
      </c>
      <c r="F304" s="39"/>
      <c r="G304" s="39" t="s">
        <v>1339</v>
      </c>
      <c r="H304"/>
      <c r="M304"/>
    </row>
    <row r="305" spans="1:13" ht="16" customHeight="1" x14ac:dyDescent="0.2">
      <c r="A305" s="52">
        <v>43217</v>
      </c>
      <c r="B305" s="39" t="s">
        <v>23</v>
      </c>
      <c r="C305" s="39" t="s">
        <v>365</v>
      </c>
      <c r="D305" s="39" t="s">
        <v>1886</v>
      </c>
      <c r="E305" s="53">
        <v>460.8</v>
      </c>
      <c r="F305" s="39"/>
      <c r="G305" s="39" t="s">
        <v>1339</v>
      </c>
      <c r="H305"/>
      <c r="M305"/>
    </row>
    <row r="306" spans="1:13" ht="16" customHeight="1" x14ac:dyDescent="0.2">
      <c r="A306" s="52">
        <v>43217</v>
      </c>
      <c r="B306" s="39" t="s">
        <v>23</v>
      </c>
      <c r="C306" s="39" t="s">
        <v>365</v>
      </c>
      <c r="D306" s="39" t="s">
        <v>1887</v>
      </c>
      <c r="E306" s="53">
        <v>345.6</v>
      </c>
      <c r="F306" s="39"/>
      <c r="G306" s="39" t="s">
        <v>1339</v>
      </c>
      <c r="H306"/>
      <c r="M306"/>
    </row>
    <row r="307" spans="1:13" ht="16" customHeight="1" x14ac:dyDescent="0.2">
      <c r="A307" s="52">
        <v>43217</v>
      </c>
      <c r="B307" s="39" t="s">
        <v>117</v>
      </c>
      <c r="C307" s="39" t="s">
        <v>406</v>
      </c>
      <c r="D307" s="39" t="s">
        <v>1888</v>
      </c>
      <c r="E307" s="53">
        <v>23.19</v>
      </c>
      <c r="F307" s="39"/>
      <c r="G307" s="39" t="s">
        <v>1339</v>
      </c>
      <c r="H307"/>
      <c r="M307"/>
    </row>
    <row r="308" spans="1:13" ht="16" customHeight="1" x14ac:dyDescent="0.2">
      <c r="A308" s="52">
        <v>43217</v>
      </c>
      <c r="B308" s="39" t="s">
        <v>69</v>
      </c>
      <c r="C308" s="39" t="s">
        <v>388</v>
      </c>
      <c r="D308" s="39" t="s">
        <v>1889</v>
      </c>
      <c r="E308" s="53">
        <v>235.20000000000002</v>
      </c>
      <c r="F308" s="39"/>
      <c r="G308" s="39" t="s">
        <v>1341</v>
      </c>
      <c r="H308"/>
      <c r="M308"/>
    </row>
    <row r="309" spans="1:13" ht="16" customHeight="1" x14ac:dyDescent="0.2">
      <c r="A309" s="52">
        <v>43217</v>
      </c>
      <c r="B309" s="39" t="s">
        <v>79</v>
      </c>
      <c r="C309" s="39" t="s">
        <v>4267</v>
      </c>
      <c r="D309" s="39" t="s">
        <v>1890</v>
      </c>
      <c r="E309" s="53">
        <v>100</v>
      </c>
      <c r="F309" s="39"/>
      <c r="G309" s="39" t="s">
        <v>1339</v>
      </c>
      <c r="H309"/>
      <c r="M309"/>
    </row>
    <row r="310" spans="1:13" ht="16" customHeight="1" x14ac:dyDescent="0.2">
      <c r="A310" s="52">
        <v>43217</v>
      </c>
      <c r="B310" s="39" t="s">
        <v>160</v>
      </c>
      <c r="C310" s="39" t="s">
        <v>430</v>
      </c>
      <c r="D310" s="39" t="s">
        <v>1891</v>
      </c>
      <c r="E310" s="53">
        <v>104</v>
      </c>
      <c r="F310" s="39"/>
      <c r="G310" s="39" t="s">
        <v>1339</v>
      </c>
      <c r="H310"/>
      <c r="M310"/>
    </row>
    <row r="311" spans="1:13" ht="16" customHeight="1" x14ac:dyDescent="0.2">
      <c r="A311" s="52">
        <v>43217</v>
      </c>
      <c r="B311" s="39" t="s">
        <v>147</v>
      </c>
      <c r="C311" s="39" t="s">
        <v>421</v>
      </c>
      <c r="D311" s="39" t="s">
        <v>1892</v>
      </c>
      <c r="E311" s="53">
        <v>948.02</v>
      </c>
      <c r="F311" s="39"/>
      <c r="G311" s="39" t="s">
        <v>1342</v>
      </c>
      <c r="H311"/>
      <c r="M311"/>
    </row>
    <row r="312" spans="1:13" ht="16" customHeight="1" x14ac:dyDescent="0.2">
      <c r="A312" s="52">
        <v>43217</v>
      </c>
      <c r="B312" s="39" t="s">
        <v>242</v>
      </c>
      <c r="C312" s="39" t="s">
        <v>466</v>
      </c>
      <c r="D312" s="39" t="s">
        <v>1893</v>
      </c>
      <c r="E312" s="53">
        <v>606</v>
      </c>
      <c r="F312" s="39"/>
      <c r="G312" s="39" t="s">
        <v>1339</v>
      </c>
      <c r="H312"/>
      <c r="M312"/>
    </row>
    <row r="313" spans="1:13" ht="16" customHeight="1" x14ac:dyDescent="0.2">
      <c r="A313" s="52">
        <v>43217</v>
      </c>
      <c r="B313" s="39" t="s">
        <v>242</v>
      </c>
      <c r="C313" s="39" t="s">
        <v>466</v>
      </c>
      <c r="D313" s="39" t="s">
        <v>1894</v>
      </c>
      <c r="E313" s="53">
        <v>84</v>
      </c>
      <c r="F313" s="39"/>
      <c r="G313" s="39" t="s">
        <v>1339</v>
      </c>
      <c r="H313"/>
      <c r="M313"/>
    </row>
    <row r="314" spans="1:13" ht="16" customHeight="1" x14ac:dyDescent="0.2">
      <c r="A314" s="52">
        <v>43217</v>
      </c>
      <c r="B314" s="39" t="s">
        <v>86</v>
      </c>
      <c r="C314" s="39" t="s">
        <v>4271</v>
      </c>
      <c r="D314" s="39" t="s">
        <v>1895</v>
      </c>
      <c r="E314" s="53">
        <v>20</v>
      </c>
      <c r="F314" s="39"/>
      <c r="G314" s="39" t="s">
        <v>1339</v>
      </c>
      <c r="H314"/>
      <c r="M314"/>
    </row>
    <row r="315" spans="1:13" ht="16" customHeight="1" x14ac:dyDescent="0.2">
      <c r="A315" s="52">
        <v>43217</v>
      </c>
      <c r="B315" s="39" t="s">
        <v>97</v>
      </c>
      <c r="C315" s="39" t="s">
        <v>401</v>
      </c>
      <c r="D315" s="39" t="s">
        <v>1896</v>
      </c>
      <c r="E315" s="53">
        <v>3141.27</v>
      </c>
      <c r="F315" s="39"/>
      <c r="G315" s="39" t="s">
        <v>1339</v>
      </c>
      <c r="H315"/>
      <c r="M315"/>
    </row>
    <row r="316" spans="1:13" ht="16" customHeight="1" x14ac:dyDescent="0.2">
      <c r="A316" s="52">
        <v>43217</v>
      </c>
      <c r="B316" s="39" t="s">
        <v>148</v>
      </c>
      <c r="C316" s="39" t="s">
        <v>4306</v>
      </c>
      <c r="D316" s="39" t="s">
        <v>1897</v>
      </c>
      <c r="E316" s="53">
        <v>270</v>
      </c>
      <c r="F316" s="39"/>
      <c r="G316" s="39" t="s">
        <v>1339</v>
      </c>
      <c r="H316"/>
      <c r="M316"/>
    </row>
    <row r="317" spans="1:13" ht="16" customHeight="1" x14ac:dyDescent="0.2">
      <c r="A317" s="52">
        <v>43217</v>
      </c>
      <c r="B317" s="39" t="s">
        <v>1447</v>
      </c>
      <c r="C317" s="39" t="s">
        <v>1448</v>
      </c>
      <c r="D317" s="39" t="s">
        <v>1898</v>
      </c>
      <c r="E317" s="53">
        <v>585.20000000000005</v>
      </c>
      <c r="F317" s="39"/>
      <c r="G317" s="39" t="s">
        <v>1341</v>
      </c>
      <c r="H317"/>
      <c r="M317"/>
    </row>
    <row r="318" spans="1:13" ht="16" customHeight="1" x14ac:dyDescent="0.2">
      <c r="A318" s="52">
        <v>43217</v>
      </c>
      <c r="B318" s="39" t="s">
        <v>1449</v>
      </c>
      <c r="C318" s="39" t="s">
        <v>4454</v>
      </c>
      <c r="D318" s="39" t="s">
        <v>1899</v>
      </c>
      <c r="E318" s="53">
        <v>1000</v>
      </c>
      <c r="F318" s="39"/>
      <c r="G318" s="39" t="s">
        <v>1340</v>
      </c>
      <c r="H318"/>
      <c r="M318"/>
    </row>
    <row r="319" spans="1:13" ht="16" customHeight="1" x14ac:dyDescent="0.2">
      <c r="A319" s="52">
        <v>43217</v>
      </c>
      <c r="B319" s="39" t="s">
        <v>270</v>
      </c>
      <c r="C319" s="39" t="s">
        <v>484</v>
      </c>
      <c r="D319" s="39" t="s">
        <v>1900</v>
      </c>
      <c r="E319" s="53">
        <v>5936</v>
      </c>
      <c r="F319" s="39"/>
      <c r="G319" s="39" t="s">
        <v>1339</v>
      </c>
      <c r="H319"/>
      <c r="M319"/>
    </row>
    <row r="320" spans="1:13" ht="16" customHeight="1" x14ac:dyDescent="0.2">
      <c r="A320" s="52">
        <v>43217</v>
      </c>
      <c r="B320" s="39" t="s">
        <v>270</v>
      </c>
      <c r="C320" s="39" t="s">
        <v>484</v>
      </c>
      <c r="D320" s="39" t="s">
        <v>966</v>
      </c>
      <c r="E320" s="53">
        <v>212</v>
      </c>
      <c r="F320" s="39"/>
      <c r="G320" s="39" t="s">
        <v>1339</v>
      </c>
      <c r="H320"/>
      <c r="M320"/>
    </row>
    <row r="321" spans="1:13" ht="16" customHeight="1" x14ac:dyDescent="0.2">
      <c r="A321" s="52">
        <v>43217</v>
      </c>
      <c r="B321" s="39" t="s">
        <v>1450</v>
      </c>
      <c r="C321" s="39" t="s">
        <v>4455</v>
      </c>
      <c r="D321" s="39" t="s">
        <v>1901</v>
      </c>
      <c r="E321" s="53">
        <v>2350</v>
      </c>
      <c r="F321" s="39"/>
      <c r="G321" s="39" t="s">
        <v>1339</v>
      </c>
      <c r="H321"/>
      <c r="M321"/>
    </row>
    <row r="322" spans="1:13" ht="16" customHeight="1" x14ac:dyDescent="0.2">
      <c r="A322" s="52">
        <v>43217</v>
      </c>
      <c r="B322" s="39" t="s">
        <v>1451</v>
      </c>
      <c r="C322" s="39" t="s">
        <v>4456</v>
      </c>
      <c r="D322" s="39" t="s">
        <v>1902</v>
      </c>
      <c r="E322" s="53">
        <v>150</v>
      </c>
      <c r="F322" s="39"/>
      <c r="G322" s="39" t="s">
        <v>1340</v>
      </c>
      <c r="H322"/>
      <c r="M322"/>
    </row>
    <row r="323" spans="1:13" ht="16" customHeight="1" x14ac:dyDescent="0.2">
      <c r="A323" s="52">
        <v>43217</v>
      </c>
      <c r="B323" s="39" t="s">
        <v>1452</v>
      </c>
      <c r="C323" s="39" t="s">
        <v>4457</v>
      </c>
      <c r="D323" s="39" t="s">
        <v>1903</v>
      </c>
      <c r="E323" s="53">
        <v>800</v>
      </c>
      <c r="F323" s="39"/>
      <c r="G323" s="39" t="s">
        <v>1340</v>
      </c>
      <c r="H323"/>
      <c r="M323"/>
    </row>
    <row r="324" spans="1:13" ht="16" customHeight="1" x14ac:dyDescent="0.2">
      <c r="A324" s="52">
        <v>43217</v>
      </c>
      <c r="B324" s="39" t="s">
        <v>1453</v>
      </c>
      <c r="C324" s="39" t="s">
        <v>4458</v>
      </c>
      <c r="D324" s="39" t="s">
        <v>1904</v>
      </c>
      <c r="E324" s="53">
        <v>300</v>
      </c>
      <c r="F324" s="39"/>
      <c r="G324" s="39" t="s">
        <v>1340</v>
      </c>
      <c r="H324"/>
      <c r="M324"/>
    </row>
    <row r="325" spans="1:13" ht="16" customHeight="1" x14ac:dyDescent="0.2">
      <c r="A325" s="52">
        <v>43218</v>
      </c>
      <c r="B325" s="39" t="s">
        <v>1447</v>
      </c>
      <c r="C325" s="39" t="s">
        <v>1448</v>
      </c>
      <c r="D325" s="39" t="s">
        <v>1905</v>
      </c>
      <c r="E325" s="53">
        <v>1192</v>
      </c>
      <c r="F325" s="39"/>
      <c r="G325" s="39" t="s">
        <v>1341</v>
      </c>
      <c r="H325"/>
      <c r="M325"/>
    </row>
    <row r="326" spans="1:13" ht="16" customHeight="1" x14ac:dyDescent="0.2">
      <c r="A326" s="52">
        <v>43218</v>
      </c>
      <c r="B326" s="39" t="s">
        <v>1447</v>
      </c>
      <c r="C326" s="39" t="s">
        <v>1448</v>
      </c>
      <c r="D326" s="39" t="s">
        <v>1906</v>
      </c>
      <c r="E326" s="53">
        <v>500</v>
      </c>
      <c r="F326" s="39"/>
      <c r="G326" s="39" t="s">
        <v>1341</v>
      </c>
      <c r="H326"/>
      <c r="M326"/>
    </row>
    <row r="327" spans="1:13" ht="16" customHeight="1" x14ac:dyDescent="0.2">
      <c r="A327" s="52">
        <v>43220</v>
      </c>
      <c r="B327" s="39" t="s">
        <v>150</v>
      </c>
      <c r="C327" s="39" t="s">
        <v>423</v>
      </c>
      <c r="D327" s="39" t="s">
        <v>1907</v>
      </c>
      <c r="E327" s="53">
        <v>268.87</v>
      </c>
      <c r="F327" s="39"/>
      <c r="G327" s="39" t="s">
        <v>1339</v>
      </c>
      <c r="H327"/>
      <c r="M327"/>
    </row>
    <row r="328" spans="1:13" ht="16" customHeight="1" x14ac:dyDescent="0.2">
      <c r="A328" s="52">
        <v>43220</v>
      </c>
      <c r="B328" s="39" t="s">
        <v>178</v>
      </c>
      <c r="C328" s="39" t="s">
        <v>440</v>
      </c>
      <c r="D328" s="39" t="s">
        <v>1908</v>
      </c>
      <c r="E328" s="53">
        <v>845.34</v>
      </c>
      <c r="F328" s="39"/>
      <c r="G328" s="39" t="s">
        <v>1339</v>
      </c>
      <c r="H328"/>
      <c r="M328"/>
    </row>
    <row r="329" spans="1:13" ht="16" customHeight="1" x14ac:dyDescent="0.2">
      <c r="A329" s="52">
        <v>43220</v>
      </c>
      <c r="B329" s="39" t="s">
        <v>337</v>
      </c>
      <c r="C329" s="39" t="s">
        <v>4399</v>
      </c>
      <c r="D329" s="39" t="s">
        <v>1909</v>
      </c>
      <c r="E329" s="53">
        <v>400</v>
      </c>
      <c r="F329" s="39"/>
      <c r="G329" s="39" t="s">
        <v>1339</v>
      </c>
      <c r="H329"/>
      <c r="M329"/>
    </row>
    <row r="330" spans="1:13" ht="16" customHeight="1" x14ac:dyDescent="0.2">
      <c r="A330" s="52">
        <v>43220</v>
      </c>
      <c r="B330" s="39" t="s">
        <v>1454</v>
      </c>
      <c r="C330" s="39" t="s">
        <v>1455</v>
      </c>
      <c r="D330" s="39" t="s">
        <v>1910</v>
      </c>
      <c r="E330" s="53">
        <v>529</v>
      </c>
      <c r="F330" s="39"/>
      <c r="G330" s="39" t="s">
        <v>1341</v>
      </c>
      <c r="H330"/>
      <c r="M330"/>
    </row>
    <row r="331" spans="1:13" ht="16" customHeight="1" x14ac:dyDescent="0.2">
      <c r="A331" s="52">
        <v>43220</v>
      </c>
      <c r="B331" s="39" t="s">
        <v>306</v>
      </c>
      <c r="C331" s="39" t="s">
        <v>503</v>
      </c>
      <c r="D331" s="39" t="s">
        <v>1911</v>
      </c>
      <c r="E331" s="53">
        <v>754.59</v>
      </c>
      <c r="F331" s="39"/>
      <c r="G331" s="39" t="s">
        <v>1341</v>
      </c>
      <c r="H331"/>
      <c r="M331"/>
    </row>
    <row r="332" spans="1:13" ht="16" customHeight="1" x14ac:dyDescent="0.2">
      <c r="A332" s="52">
        <v>43220</v>
      </c>
      <c r="B332" s="39" t="s">
        <v>306</v>
      </c>
      <c r="C332" s="39" t="s">
        <v>503</v>
      </c>
      <c r="D332" s="39" t="s">
        <v>1912</v>
      </c>
      <c r="E332" s="53">
        <v>164.64000000000001</v>
      </c>
      <c r="F332" s="39"/>
      <c r="G332" s="39" t="s">
        <v>1341</v>
      </c>
      <c r="H332"/>
      <c r="M332"/>
    </row>
    <row r="333" spans="1:13" ht="16" customHeight="1" x14ac:dyDescent="0.2">
      <c r="A333" s="52">
        <v>43220</v>
      </c>
      <c r="B333" s="39" t="s">
        <v>306</v>
      </c>
      <c r="C333" s="39" t="s">
        <v>503</v>
      </c>
      <c r="D333" s="39" t="s">
        <v>1913</v>
      </c>
      <c r="E333" s="53">
        <v>162.52000000000001</v>
      </c>
      <c r="F333" s="39"/>
      <c r="G333" s="39" t="s">
        <v>1341</v>
      </c>
      <c r="H333"/>
      <c r="M333"/>
    </row>
    <row r="334" spans="1:13" ht="16" customHeight="1" x14ac:dyDescent="0.2">
      <c r="A334" s="52">
        <v>43220</v>
      </c>
      <c r="B334" s="39" t="s">
        <v>306</v>
      </c>
      <c r="C334" s="39" t="s">
        <v>503</v>
      </c>
      <c r="D334" s="39" t="s">
        <v>1914</v>
      </c>
      <c r="E334" s="53">
        <v>47.2</v>
      </c>
      <c r="F334" s="39"/>
      <c r="G334" s="39" t="s">
        <v>1341</v>
      </c>
      <c r="H334"/>
      <c r="M334"/>
    </row>
    <row r="335" spans="1:13" ht="16" customHeight="1" x14ac:dyDescent="0.2">
      <c r="A335" s="52">
        <v>43220</v>
      </c>
      <c r="B335" s="39" t="s">
        <v>306</v>
      </c>
      <c r="C335" s="39" t="s">
        <v>503</v>
      </c>
      <c r="D335" s="39" t="s">
        <v>1915</v>
      </c>
      <c r="E335" s="53">
        <v>18.41</v>
      </c>
      <c r="F335" s="39"/>
      <c r="G335" s="39" t="s">
        <v>1341</v>
      </c>
      <c r="H335"/>
      <c r="M335"/>
    </row>
    <row r="336" spans="1:13" ht="16" customHeight="1" x14ac:dyDescent="0.2">
      <c r="A336" s="52">
        <v>43220</v>
      </c>
      <c r="B336" s="39" t="s">
        <v>1456</v>
      </c>
      <c r="C336" s="39" t="s">
        <v>4459</v>
      </c>
      <c r="D336" s="39" t="s">
        <v>1916</v>
      </c>
      <c r="E336" s="53">
        <v>5186</v>
      </c>
      <c r="F336" s="39"/>
      <c r="G336" s="39" t="s">
        <v>1340</v>
      </c>
      <c r="H336"/>
      <c r="M336"/>
    </row>
    <row r="337" spans="1:13" ht="16" customHeight="1" x14ac:dyDescent="0.2">
      <c r="A337" s="52">
        <v>43222</v>
      </c>
      <c r="B337" s="39" t="s">
        <v>37</v>
      </c>
      <c r="C337" s="39" t="s">
        <v>366</v>
      </c>
      <c r="D337" s="39" t="s">
        <v>1917</v>
      </c>
      <c r="E337" s="53">
        <v>405</v>
      </c>
      <c r="F337" s="39"/>
      <c r="G337" s="39" t="s">
        <v>1341</v>
      </c>
      <c r="H337"/>
      <c r="M337"/>
    </row>
    <row r="338" spans="1:13" ht="16" customHeight="1" x14ac:dyDescent="0.2">
      <c r="A338" s="52">
        <v>43222</v>
      </c>
      <c r="B338" s="39" t="s">
        <v>1457</v>
      </c>
      <c r="C338" s="39" t="s">
        <v>4460</v>
      </c>
      <c r="D338" s="39" t="s">
        <v>1918</v>
      </c>
      <c r="E338" s="53">
        <v>1196</v>
      </c>
      <c r="F338" s="39"/>
      <c r="G338" s="39" t="s">
        <v>1339</v>
      </c>
      <c r="H338"/>
      <c r="M338"/>
    </row>
    <row r="339" spans="1:13" ht="16" customHeight="1" x14ac:dyDescent="0.2">
      <c r="A339" s="52">
        <v>43222</v>
      </c>
      <c r="B339" s="39" t="s">
        <v>117</v>
      </c>
      <c r="C339" s="39" t="s">
        <v>406</v>
      </c>
      <c r="D339" s="39" t="s">
        <v>1919</v>
      </c>
      <c r="E339" s="53">
        <v>75.59</v>
      </c>
      <c r="F339" s="39"/>
      <c r="G339" s="39" t="s">
        <v>1339</v>
      </c>
      <c r="H339"/>
      <c r="M339"/>
    </row>
    <row r="340" spans="1:13" ht="16" customHeight="1" x14ac:dyDescent="0.2">
      <c r="A340" s="52">
        <v>43222</v>
      </c>
      <c r="B340" s="39" t="s">
        <v>1406</v>
      </c>
      <c r="C340" s="39" t="s">
        <v>1407</v>
      </c>
      <c r="D340" s="39" t="s">
        <v>1920</v>
      </c>
      <c r="E340" s="53">
        <v>149.45000000000002</v>
      </c>
      <c r="F340" s="39"/>
      <c r="G340" s="39" t="s">
        <v>1341</v>
      </c>
      <c r="H340"/>
      <c r="M340"/>
    </row>
    <row r="341" spans="1:13" ht="16" customHeight="1" x14ac:dyDescent="0.2">
      <c r="A341" s="52">
        <v>43222</v>
      </c>
      <c r="B341" s="39" t="s">
        <v>227</v>
      </c>
      <c r="C341" s="39" t="s">
        <v>459</v>
      </c>
      <c r="D341" s="39" t="s">
        <v>1921</v>
      </c>
      <c r="E341" s="53">
        <v>532.28</v>
      </c>
      <c r="F341" s="39"/>
      <c r="G341" s="39" t="s">
        <v>1341</v>
      </c>
      <c r="H341"/>
      <c r="M341"/>
    </row>
    <row r="342" spans="1:13" ht="16" customHeight="1" x14ac:dyDescent="0.2">
      <c r="A342" s="52">
        <v>43222</v>
      </c>
      <c r="B342" s="39" t="s">
        <v>227</v>
      </c>
      <c r="C342" s="39" t="s">
        <v>459</v>
      </c>
      <c r="D342" s="39" t="s">
        <v>1922</v>
      </c>
      <c r="E342" s="53">
        <v>460.7</v>
      </c>
      <c r="F342" s="39"/>
      <c r="G342" s="39" t="s">
        <v>1341</v>
      </c>
      <c r="H342"/>
      <c r="M342"/>
    </row>
    <row r="343" spans="1:13" ht="16" customHeight="1" x14ac:dyDescent="0.2">
      <c r="A343" s="52">
        <v>43222</v>
      </c>
      <c r="B343" s="39" t="s">
        <v>86</v>
      </c>
      <c r="C343" s="39" t="s">
        <v>4271</v>
      </c>
      <c r="D343" s="39" t="s">
        <v>1923</v>
      </c>
      <c r="E343" s="53">
        <v>150</v>
      </c>
      <c r="F343" s="39"/>
      <c r="G343" s="39" t="s">
        <v>1339</v>
      </c>
      <c r="H343"/>
      <c r="M343"/>
    </row>
    <row r="344" spans="1:13" ht="16" customHeight="1" x14ac:dyDescent="0.2">
      <c r="A344" s="52">
        <v>43222</v>
      </c>
      <c r="B344" s="39" t="s">
        <v>86</v>
      </c>
      <c r="C344" s="39" t="s">
        <v>4271</v>
      </c>
      <c r="D344" s="39" t="s">
        <v>1924</v>
      </c>
      <c r="E344" s="53">
        <v>52.5</v>
      </c>
      <c r="F344" s="39"/>
      <c r="G344" s="39" t="s">
        <v>1339</v>
      </c>
      <c r="H344"/>
      <c r="M344"/>
    </row>
    <row r="345" spans="1:13" ht="16" customHeight="1" x14ac:dyDescent="0.2">
      <c r="A345" s="52">
        <v>43222</v>
      </c>
      <c r="B345" s="39" t="s">
        <v>87</v>
      </c>
      <c r="C345" s="39" t="s">
        <v>395</v>
      </c>
      <c r="D345" s="39" t="s">
        <v>1925</v>
      </c>
      <c r="E345" s="53">
        <v>824.09</v>
      </c>
      <c r="F345" s="39"/>
      <c r="G345" s="39" t="s">
        <v>1341</v>
      </c>
      <c r="H345"/>
      <c r="M345"/>
    </row>
    <row r="346" spans="1:13" ht="16" customHeight="1" x14ac:dyDescent="0.2">
      <c r="A346" s="52">
        <v>43222</v>
      </c>
      <c r="B346" s="39" t="s">
        <v>307</v>
      </c>
      <c r="C346" s="39" t="s">
        <v>504</v>
      </c>
      <c r="D346" s="39" t="s">
        <v>1926</v>
      </c>
      <c r="E346" s="53">
        <v>453</v>
      </c>
      <c r="F346" s="39"/>
      <c r="G346" s="39" t="s">
        <v>1339</v>
      </c>
      <c r="H346"/>
      <c r="M346"/>
    </row>
    <row r="347" spans="1:13" ht="16" customHeight="1" x14ac:dyDescent="0.2">
      <c r="A347" s="52">
        <v>43222</v>
      </c>
      <c r="B347" s="39" t="s">
        <v>1458</v>
      </c>
      <c r="C347" s="39" t="s">
        <v>4461</v>
      </c>
      <c r="D347" s="39" t="s">
        <v>1927</v>
      </c>
      <c r="E347" s="53">
        <v>2000</v>
      </c>
      <c r="F347" s="39"/>
      <c r="G347" s="39" t="s">
        <v>1340</v>
      </c>
      <c r="H347"/>
      <c r="M347"/>
    </row>
    <row r="348" spans="1:13" ht="16" customHeight="1" x14ac:dyDescent="0.2">
      <c r="A348" s="52">
        <v>43222</v>
      </c>
      <c r="B348" s="39" t="s">
        <v>1449</v>
      </c>
      <c r="C348" s="39" t="s">
        <v>4454</v>
      </c>
      <c r="D348" s="39" t="s">
        <v>1928</v>
      </c>
      <c r="E348" s="53">
        <v>5000</v>
      </c>
      <c r="F348" s="39"/>
      <c r="G348" s="39" t="s">
        <v>1340</v>
      </c>
      <c r="H348"/>
      <c r="M348"/>
    </row>
    <row r="349" spans="1:13" ht="16" customHeight="1" x14ac:dyDescent="0.2">
      <c r="A349" s="52">
        <v>43222</v>
      </c>
      <c r="B349" s="39" t="s">
        <v>1459</v>
      </c>
      <c r="C349" s="39" t="s">
        <v>4462</v>
      </c>
      <c r="D349" s="39" t="s">
        <v>1929</v>
      </c>
      <c r="E349" s="53">
        <v>300</v>
      </c>
      <c r="F349" s="39"/>
      <c r="G349" s="39" t="s">
        <v>1340</v>
      </c>
      <c r="H349"/>
      <c r="M349"/>
    </row>
    <row r="350" spans="1:13" ht="16" customHeight="1" x14ac:dyDescent="0.2">
      <c r="A350" s="52">
        <v>43222</v>
      </c>
      <c r="B350" s="39" t="s">
        <v>1423</v>
      </c>
      <c r="C350" s="39" t="s">
        <v>4444</v>
      </c>
      <c r="D350" s="39" t="s">
        <v>1930</v>
      </c>
      <c r="E350" s="53">
        <v>300</v>
      </c>
      <c r="F350" s="39"/>
      <c r="G350" s="39" t="s">
        <v>1340</v>
      </c>
      <c r="H350"/>
      <c r="M350"/>
    </row>
    <row r="351" spans="1:13" ht="16" customHeight="1" x14ac:dyDescent="0.2">
      <c r="A351" s="52">
        <v>43222</v>
      </c>
      <c r="B351" s="39" t="s">
        <v>1460</v>
      </c>
      <c r="C351" s="39" t="s">
        <v>1461</v>
      </c>
      <c r="D351" s="39" t="s">
        <v>1931</v>
      </c>
      <c r="E351" s="53">
        <v>4743</v>
      </c>
      <c r="F351" s="39"/>
      <c r="G351" s="39" t="s">
        <v>1339</v>
      </c>
      <c r="H351"/>
      <c r="M351"/>
    </row>
    <row r="352" spans="1:13" ht="16" customHeight="1" x14ac:dyDescent="0.2">
      <c r="A352" s="52">
        <v>43223</v>
      </c>
      <c r="B352" s="39" t="s">
        <v>1462</v>
      </c>
      <c r="C352" s="39" t="s">
        <v>1463</v>
      </c>
      <c r="D352" s="39" t="s">
        <v>1932</v>
      </c>
      <c r="E352" s="53">
        <v>28.900000000000002</v>
      </c>
      <c r="F352" s="39"/>
      <c r="G352" s="39" t="s">
        <v>1340</v>
      </c>
      <c r="H352"/>
      <c r="M352"/>
    </row>
    <row r="353" spans="1:13" ht="16" customHeight="1" x14ac:dyDescent="0.2">
      <c r="A353" s="52">
        <v>43223</v>
      </c>
      <c r="B353" s="39" t="s">
        <v>156</v>
      </c>
      <c r="C353" s="39" t="s">
        <v>427</v>
      </c>
      <c r="D353" s="39" t="s">
        <v>1933</v>
      </c>
      <c r="E353" s="53">
        <v>604.66</v>
      </c>
      <c r="F353" s="39"/>
      <c r="G353" s="39" t="s">
        <v>1339</v>
      </c>
      <c r="H353"/>
      <c r="M353"/>
    </row>
    <row r="354" spans="1:13" ht="16" customHeight="1" x14ac:dyDescent="0.2">
      <c r="A354" s="52">
        <v>43223</v>
      </c>
      <c r="B354" s="39" t="s">
        <v>55</v>
      </c>
      <c r="C354" s="39" t="s">
        <v>379</v>
      </c>
      <c r="D354" s="39" t="s">
        <v>1934</v>
      </c>
      <c r="E354" s="53">
        <v>170.1</v>
      </c>
      <c r="F354" s="39"/>
      <c r="G354" s="39" t="s">
        <v>1339</v>
      </c>
      <c r="H354"/>
      <c r="M354"/>
    </row>
    <row r="355" spans="1:13" ht="16" customHeight="1" x14ac:dyDescent="0.2">
      <c r="A355" s="52">
        <v>43223</v>
      </c>
      <c r="B355" s="39" t="s">
        <v>117</v>
      </c>
      <c r="C355" s="39" t="s">
        <v>406</v>
      </c>
      <c r="D355" s="39" t="s">
        <v>1935</v>
      </c>
      <c r="E355" s="53">
        <v>56.370000000000005</v>
      </c>
      <c r="F355" s="39"/>
      <c r="G355" s="39" t="s">
        <v>1339</v>
      </c>
      <c r="H355"/>
      <c r="M355"/>
    </row>
    <row r="356" spans="1:13" ht="16" customHeight="1" x14ac:dyDescent="0.2">
      <c r="A356" s="52">
        <v>43223</v>
      </c>
      <c r="B356" s="39" t="s">
        <v>117</v>
      </c>
      <c r="C356" s="39" t="s">
        <v>406</v>
      </c>
      <c r="D356" s="39" t="s">
        <v>1936</v>
      </c>
      <c r="E356" s="53">
        <v>28.580000000000002</v>
      </c>
      <c r="F356" s="39"/>
      <c r="G356" s="39" t="s">
        <v>1339</v>
      </c>
      <c r="H356"/>
      <c r="M356"/>
    </row>
    <row r="357" spans="1:13" ht="16" customHeight="1" x14ac:dyDescent="0.2">
      <c r="A357" s="52">
        <v>43223</v>
      </c>
      <c r="B357" s="39" t="s">
        <v>252</v>
      </c>
      <c r="C357" s="39" t="s">
        <v>468</v>
      </c>
      <c r="D357" s="39" t="s">
        <v>1937</v>
      </c>
      <c r="E357" s="53">
        <v>250.8</v>
      </c>
      <c r="F357" s="39"/>
      <c r="G357" s="39" t="s">
        <v>1339</v>
      </c>
      <c r="H357"/>
      <c r="M357"/>
    </row>
    <row r="358" spans="1:13" ht="16" customHeight="1" x14ac:dyDescent="0.2">
      <c r="A358" s="52">
        <v>43223</v>
      </c>
      <c r="B358" s="39" t="s">
        <v>252</v>
      </c>
      <c r="C358" s="39" t="s">
        <v>468</v>
      </c>
      <c r="D358" s="39" t="s">
        <v>1938</v>
      </c>
      <c r="E358" s="53">
        <v>156.75</v>
      </c>
      <c r="F358" s="39"/>
      <c r="G358" s="39" t="s">
        <v>1339</v>
      </c>
      <c r="H358"/>
      <c r="M358"/>
    </row>
    <row r="359" spans="1:13" ht="16" customHeight="1" x14ac:dyDescent="0.2">
      <c r="A359" s="52">
        <v>43223</v>
      </c>
      <c r="B359" s="39" t="s">
        <v>252</v>
      </c>
      <c r="C359" s="39" t="s">
        <v>468</v>
      </c>
      <c r="D359" s="39" t="s">
        <v>1939</v>
      </c>
      <c r="E359" s="53">
        <v>29</v>
      </c>
      <c r="F359" s="39"/>
      <c r="G359" s="39" t="s">
        <v>1339</v>
      </c>
      <c r="H359"/>
      <c r="M359"/>
    </row>
    <row r="360" spans="1:13" ht="16" customHeight="1" x14ac:dyDescent="0.2">
      <c r="A360" s="52">
        <v>43223</v>
      </c>
      <c r="B360" s="39" t="s">
        <v>126</v>
      </c>
      <c r="C360" s="39" t="s">
        <v>408</v>
      </c>
      <c r="D360" s="39" t="s">
        <v>1940</v>
      </c>
      <c r="E360" s="53">
        <v>25</v>
      </c>
      <c r="F360" s="39"/>
      <c r="G360" s="39" t="s">
        <v>1339</v>
      </c>
      <c r="H360"/>
      <c r="M360"/>
    </row>
    <row r="361" spans="1:13" ht="16" customHeight="1" x14ac:dyDescent="0.2">
      <c r="A361" s="52">
        <v>43223</v>
      </c>
      <c r="B361" s="39" t="s">
        <v>79</v>
      </c>
      <c r="C361" s="39" t="s">
        <v>4267</v>
      </c>
      <c r="D361" s="39" t="s">
        <v>1941</v>
      </c>
      <c r="E361" s="53">
        <v>150</v>
      </c>
      <c r="F361" s="39"/>
      <c r="G361" s="39" t="s">
        <v>1339</v>
      </c>
      <c r="H361"/>
      <c r="M361"/>
    </row>
    <row r="362" spans="1:13" ht="16" customHeight="1" x14ac:dyDescent="0.2">
      <c r="A362" s="52">
        <v>43223</v>
      </c>
      <c r="B362" s="39" t="s">
        <v>351</v>
      </c>
      <c r="C362" s="39" t="s">
        <v>526</v>
      </c>
      <c r="D362" s="39" t="s">
        <v>1942</v>
      </c>
      <c r="E362" s="53">
        <v>792.4</v>
      </c>
      <c r="F362" s="39"/>
      <c r="G362" s="39" t="s">
        <v>1341</v>
      </c>
      <c r="H362"/>
      <c r="M362"/>
    </row>
    <row r="363" spans="1:13" ht="16" customHeight="1" x14ac:dyDescent="0.2">
      <c r="A363" s="52">
        <v>43223</v>
      </c>
      <c r="B363" s="39" t="s">
        <v>305</v>
      </c>
      <c r="C363" s="39" t="s">
        <v>4382</v>
      </c>
      <c r="D363" s="39" t="s">
        <v>1943</v>
      </c>
      <c r="E363" s="53">
        <v>200</v>
      </c>
      <c r="F363" s="39"/>
      <c r="G363" s="39" t="s">
        <v>1339</v>
      </c>
      <c r="H363"/>
      <c r="M363"/>
    </row>
    <row r="364" spans="1:13" ht="16" customHeight="1" x14ac:dyDescent="0.2">
      <c r="A364" s="52">
        <v>43223</v>
      </c>
      <c r="B364" s="39" t="s">
        <v>57</v>
      </c>
      <c r="C364" s="39" t="s">
        <v>381</v>
      </c>
      <c r="D364" s="39" t="s">
        <v>1944</v>
      </c>
      <c r="E364" s="53">
        <v>253</v>
      </c>
      <c r="F364" s="39"/>
      <c r="G364" s="39" t="s">
        <v>1339</v>
      </c>
      <c r="H364"/>
      <c r="M364"/>
    </row>
    <row r="365" spans="1:13" ht="16" customHeight="1" x14ac:dyDescent="0.2">
      <c r="A365" s="52">
        <v>43223</v>
      </c>
      <c r="B365" s="39" t="s">
        <v>1464</v>
      </c>
      <c r="C365" s="39" t="s">
        <v>4463</v>
      </c>
      <c r="D365" s="39" t="s">
        <v>1945</v>
      </c>
      <c r="E365" s="53">
        <v>300</v>
      </c>
      <c r="F365" s="39"/>
      <c r="G365" s="39" t="s">
        <v>1340</v>
      </c>
      <c r="H365"/>
      <c r="M365"/>
    </row>
    <row r="366" spans="1:13" ht="16" customHeight="1" x14ac:dyDescent="0.2">
      <c r="A366" s="52">
        <v>43223</v>
      </c>
      <c r="B366" s="39" t="s">
        <v>1465</v>
      </c>
      <c r="C366" s="39" t="s">
        <v>4464</v>
      </c>
      <c r="D366" s="39" t="s">
        <v>1946</v>
      </c>
      <c r="E366" s="53">
        <v>800</v>
      </c>
      <c r="F366" s="39"/>
      <c r="G366" s="39" t="s">
        <v>1340</v>
      </c>
      <c r="H366"/>
      <c r="M366"/>
    </row>
    <row r="367" spans="1:13" ht="16" customHeight="1" x14ac:dyDescent="0.2">
      <c r="A367" s="52">
        <v>43223</v>
      </c>
      <c r="B367" s="39" t="s">
        <v>1466</v>
      </c>
      <c r="C367" s="39" t="s">
        <v>1467</v>
      </c>
      <c r="D367" s="39" t="s">
        <v>1947</v>
      </c>
      <c r="E367" s="53">
        <v>1360</v>
      </c>
      <c r="F367" s="39"/>
      <c r="G367" s="39" t="s">
        <v>1339</v>
      </c>
      <c r="H367"/>
      <c r="M367"/>
    </row>
    <row r="368" spans="1:13" ht="16" customHeight="1" x14ac:dyDescent="0.2">
      <c r="A368" s="52">
        <v>43223</v>
      </c>
      <c r="B368" s="39" t="s">
        <v>1468</v>
      </c>
      <c r="C368" s="39" t="s">
        <v>4465</v>
      </c>
      <c r="D368" s="39" t="s">
        <v>1948</v>
      </c>
      <c r="E368" s="53">
        <v>57.78</v>
      </c>
      <c r="F368" s="39"/>
      <c r="G368" s="39" t="s">
        <v>1340</v>
      </c>
      <c r="H368"/>
      <c r="M368"/>
    </row>
    <row r="369" spans="1:13" ht="16" customHeight="1" x14ac:dyDescent="0.2">
      <c r="A369" s="52">
        <v>43224</v>
      </c>
      <c r="B369" s="39" t="s">
        <v>130</v>
      </c>
      <c r="C369" s="39" t="s">
        <v>4298</v>
      </c>
      <c r="D369" s="39" t="s">
        <v>1949</v>
      </c>
      <c r="E369" s="53">
        <v>110</v>
      </c>
      <c r="F369" s="39"/>
      <c r="G369" s="39" t="s">
        <v>1339</v>
      </c>
      <c r="H369"/>
      <c r="M369"/>
    </row>
    <row r="370" spans="1:13" ht="16" customHeight="1" x14ac:dyDescent="0.2">
      <c r="A370" s="52">
        <v>43224</v>
      </c>
      <c r="B370" s="39" t="s">
        <v>1469</v>
      </c>
      <c r="C370" s="39" t="s">
        <v>1470</v>
      </c>
      <c r="D370" s="39" t="s">
        <v>1950</v>
      </c>
      <c r="E370" s="53">
        <v>713.75</v>
      </c>
      <c r="F370" s="39"/>
      <c r="G370" s="39" t="s">
        <v>1339</v>
      </c>
      <c r="H370"/>
      <c r="M370"/>
    </row>
    <row r="371" spans="1:13" ht="16" customHeight="1" x14ac:dyDescent="0.2">
      <c r="A371" s="52">
        <v>43224</v>
      </c>
      <c r="B371" s="39" t="s">
        <v>1471</v>
      </c>
      <c r="C371" s="39" t="s">
        <v>1472</v>
      </c>
      <c r="D371" s="39" t="s">
        <v>1951</v>
      </c>
      <c r="E371" s="53">
        <v>350</v>
      </c>
      <c r="F371" s="39"/>
      <c r="G371" s="39" t="s">
        <v>1339</v>
      </c>
      <c r="H371"/>
      <c r="M371"/>
    </row>
    <row r="372" spans="1:13" ht="16" customHeight="1" x14ac:dyDescent="0.2">
      <c r="A372" s="52">
        <v>43227</v>
      </c>
      <c r="B372" s="39" t="s">
        <v>54</v>
      </c>
      <c r="C372" s="39" t="s">
        <v>378</v>
      </c>
      <c r="D372" s="39" t="s">
        <v>1952</v>
      </c>
      <c r="E372" s="53">
        <v>28.650000000000002</v>
      </c>
      <c r="F372" s="39"/>
      <c r="G372" s="39" t="s">
        <v>1339</v>
      </c>
      <c r="H372"/>
      <c r="M372"/>
    </row>
    <row r="373" spans="1:13" ht="16" customHeight="1" x14ac:dyDescent="0.2">
      <c r="A373" s="52">
        <v>43227</v>
      </c>
      <c r="B373" s="39" t="s">
        <v>117</v>
      </c>
      <c r="C373" s="39" t="s">
        <v>406</v>
      </c>
      <c r="D373" s="39" t="s">
        <v>1953</v>
      </c>
      <c r="E373" s="53">
        <v>23.38</v>
      </c>
      <c r="F373" s="39"/>
      <c r="G373" s="39" t="s">
        <v>1339</v>
      </c>
      <c r="H373"/>
      <c r="M373"/>
    </row>
    <row r="374" spans="1:13" ht="16" customHeight="1" x14ac:dyDescent="0.2">
      <c r="A374" s="52">
        <v>43227</v>
      </c>
      <c r="B374" s="39" t="s">
        <v>345</v>
      </c>
      <c r="C374" s="39" t="s">
        <v>521</v>
      </c>
      <c r="D374" s="39" t="s">
        <v>1954</v>
      </c>
      <c r="E374" s="53">
        <v>90</v>
      </c>
      <c r="F374" s="39"/>
      <c r="G374" s="39" t="s">
        <v>1339</v>
      </c>
      <c r="H374"/>
      <c r="M374"/>
    </row>
    <row r="375" spans="1:13" ht="16" customHeight="1" x14ac:dyDescent="0.2">
      <c r="A375" s="52">
        <v>43227</v>
      </c>
      <c r="B375" s="39" t="s">
        <v>20</v>
      </c>
      <c r="C375" s="39" t="s">
        <v>4237</v>
      </c>
      <c r="D375" s="39" t="s">
        <v>1955</v>
      </c>
      <c r="E375" s="53">
        <v>480</v>
      </c>
      <c r="F375" s="39"/>
      <c r="G375" s="39" t="s">
        <v>1340</v>
      </c>
      <c r="H375"/>
      <c r="M375"/>
    </row>
    <row r="376" spans="1:13" ht="16" customHeight="1" x14ac:dyDescent="0.2">
      <c r="A376" s="52">
        <v>43227</v>
      </c>
      <c r="B376" s="39" t="s">
        <v>44</v>
      </c>
      <c r="C376" s="39" t="s">
        <v>4252</v>
      </c>
      <c r="D376" s="39" t="s">
        <v>1956</v>
      </c>
      <c r="E376" s="53">
        <v>60</v>
      </c>
      <c r="F376" s="39"/>
      <c r="G376" s="39" t="s">
        <v>1339</v>
      </c>
      <c r="H376"/>
      <c r="M376"/>
    </row>
    <row r="377" spans="1:13" ht="16" customHeight="1" x14ac:dyDescent="0.2">
      <c r="A377" s="52">
        <v>43227</v>
      </c>
      <c r="B377" s="39" t="s">
        <v>1473</v>
      </c>
      <c r="C377" s="39" t="s">
        <v>1474</v>
      </c>
      <c r="D377" s="39" t="s">
        <v>1957</v>
      </c>
      <c r="E377" s="53">
        <v>5806.9000000000005</v>
      </c>
      <c r="F377" s="39"/>
      <c r="G377" s="39" t="s">
        <v>1339</v>
      </c>
      <c r="H377"/>
      <c r="M377"/>
    </row>
    <row r="378" spans="1:13" ht="16" customHeight="1" x14ac:dyDescent="0.2">
      <c r="A378" s="52">
        <v>43227</v>
      </c>
      <c r="B378" s="39" t="s">
        <v>1406</v>
      </c>
      <c r="C378" s="39" t="s">
        <v>1407</v>
      </c>
      <c r="D378" s="39" t="s">
        <v>1958</v>
      </c>
      <c r="E378" s="53">
        <v>1584.82</v>
      </c>
      <c r="F378" s="39"/>
      <c r="G378" s="39" t="s">
        <v>1341</v>
      </c>
      <c r="H378"/>
      <c r="M378"/>
    </row>
    <row r="379" spans="1:13" ht="16" customHeight="1" x14ac:dyDescent="0.2">
      <c r="A379" s="52">
        <v>43227</v>
      </c>
      <c r="B379" s="39" t="s">
        <v>126</v>
      </c>
      <c r="C379" s="39" t="s">
        <v>408</v>
      </c>
      <c r="D379" s="39" t="s">
        <v>1959</v>
      </c>
      <c r="E379" s="53">
        <v>169.6</v>
      </c>
      <c r="F379" s="39"/>
      <c r="G379" s="39" t="s">
        <v>1341</v>
      </c>
      <c r="H379"/>
      <c r="M379"/>
    </row>
    <row r="380" spans="1:13" ht="16" customHeight="1" x14ac:dyDescent="0.2">
      <c r="A380" s="52">
        <v>43227</v>
      </c>
      <c r="B380" s="39" t="s">
        <v>147</v>
      </c>
      <c r="C380" s="39" t="s">
        <v>421</v>
      </c>
      <c r="D380" s="39" t="s">
        <v>1960</v>
      </c>
      <c r="E380" s="53">
        <v>3000.4</v>
      </c>
      <c r="F380" s="39"/>
      <c r="G380" s="39" t="s">
        <v>1342</v>
      </c>
      <c r="H380"/>
      <c r="M380"/>
    </row>
    <row r="381" spans="1:13" ht="16" customHeight="1" x14ac:dyDescent="0.2">
      <c r="A381" s="52">
        <v>43227</v>
      </c>
      <c r="B381" s="39" t="s">
        <v>147</v>
      </c>
      <c r="C381" s="39" t="s">
        <v>421</v>
      </c>
      <c r="D381" s="39" t="s">
        <v>1961</v>
      </c>
      <c r="E381" s="53">
        <v>1577.96</v>
      </c>
      <c r="F381" s="39"/>
      <c r="G381" s="39" t="s">
        <v>1342</v>
      </c>
      <c r="H381"/>
      <c r="M381"/>
    </row>
    <row r="382" spans="1:13" ht="16" customHeight="1" x14ac:dyDescent="0.2">
      <c r="A382" s="52">
        <v>43227</v>
      </c>
      <c r="B382" s="39" t="s">
        <v>147</v>
      </c>
      <c r="C382" s="39" t="s">
        <v>421</v>
      </c>
      <c r="D382" s="39" t="s">
        <v>1962</v>
      </c>
      <c r="E382" s="53">
        <v>1155.26</v>
      </c>
      <c r="F382" s="39"/>
      <c r="G382" s="39" t="s">
        <v>1342</v>
      </c>
      <c r="H382"/>
      <c r="M382"/>
    </row>
    <row r="383" spans="1:13" ht="16" customHeight="1" x14ac:dyDescent="0.2">
      <c r="A383" s="52">
        <v>43227</v>
      </c>
      <c r="B383" s="39" t="s">
        <v>164</v>
      </c>
      <c r="C383" s="39" t="s">
        <v>433</v>
      </c>
      <c r="D383" s="39" t="s">
        <v>1963</v>
      </c>
      <c r="E383" s="53">
        <v>343.98</v>
      </c>
      <c r="F383" s="39"/>
      <c r="G383" s="39" t="s">
        <v>1341</v>
      </c>
      <c r="H383"/>
      <c r="M383"/>
    </row>
    <row r="384" spans="1:13" ht="16" customHeight="1" x14ac:dyDescent="0.2">
      <c r="A384" s="52">
        <v>43227</v>
      </c>
      <c r="B384" s="39" t="s">
        <v>1475</v>
      </c>
      <c r="C384" s="39" t="s">
        <v>4466</v>
      </c>
      <c r="D384" s="39" t="s">
        <v>1964</v>
      </c>
      <c r="E384" s="53">
        <v>700</v>
      </c>
      <c r="F384" s="39"/>
      <c r="G384" s="39" t="s">
        <v>1340</v>
      </c>
      <c r="H384"/>
      <c r="M384"/>
    </row>
    <row r="385" spans="1:13" ht="16" customHeight="1" x14ac:dyDescent="0.2">
      <c r="A385" s="52">
        <v>43228</v>
      </c>
      <c r="B385" s="39" t="s">
        <v>19</v>
      </c>
      <c r="C385" s="39" t="s">
        <v>4236</v>
      </c>
      <c r="D385" s="39" t="s">
        <v>1965</v>
      </c>
      <c r="E385" s="53">
        <v>717.98</v>
      </c>
      <c r="F385" s="39"/>
      <c r="G385" s="39" t="s">
        <v>1340</v>
      </c>
      <c r="H385"/>
      <c r="M385"/>
    </row>
    <row r="386" spans="1:13" ht="16" customHeight="1" x14ac:dyDescent="0.2">
      <c r="A386" s="52">
        <v>43228</v>
      </c>
      <c r="B386" s="39" t="s">
        <v>252</v>
      </c>
      <c r="C386" s="39" t="s">
        <v>468</v>
      </c>
      <c r="D386" s="39" t="s">
        <v>1966</v>
      </c>
      <c r="E386" s="53">
        <v>250.8</v>
      </c>
      <c r="F386" s="39"/>
      <c r="G386" s="39" t="s">
        <v>1339</v>
      </c>
      <c r="H386"/>
      <c r="M386"/>
    </row>
    <row r="387" spans="1:13" ht="16" customHeight="1" x14ac:dyDescent="0.2">
      <c r="A387" s="52">
        <v>43228</v>
      </c>
      <c r="B387" s="39" t="s">
        <v>252</v>
      </c>
      <c r="C387" s="39" t="s">
        <v>468</v>
      </c>
      <c r="D387" s="39" t="s">
        <v>1967</v>
      </c>
      <c r="E387" s="53">
        <v>125.4</v>
      </c>
      <c r="F387" s="39"/>
      <c r="G387" s="39" t="s">
        <v>1339</v>
      </c>
      <c r="H387"/>
      <c r="M387"/>
    </row>
    <row r="388" spans="1:13" ht="16" customHeight="1" x14ac:dyDescent="0.2">
      <c r="A388" s="52">
        <v>43228</v>
      </c>
      <c r="B388" s="39" t="s">
        <v>252</v>
      </c>
      <c r="C388" s="39" t="s">
        <v>468</v>
      </c>
      <c r="D388" s="39" t="s">
        <v>1968</v>
      </c>
      <c r="E388" s="53">
        <v>87</v>
      </c>
      <c r="F388" s="39"/>
      <c r="G388" s="39" t="s">
        <v>1339</v>
      </c>
      <c r="H388"/>
      <c r="M388"/>
    </row>
    <row r="389" spans="1:13" ht="16" customHeight="1" x14ac:dyDescent="0.2">
      <c r="A389" s="52">
        <v>43228</v>
      </c>
      <c r="B389" s="39" t="s">
        <v>1476</v>
      </c>
      <c r="C389" s="39" t="s">
        <v>1477</v>
      </c>
      <c r="D389" s="39" t="s">
        <v>1969</v>
      </c>
      <c r="E389" s="53">
        <v>784</v>
      </c>
      <c r="F389" s="39"/>
      <c r="G389" s="39" t="s">
        <v>1339</v>
      </c>
      <c r="H389"/>
      <c r="M389"/>
    </row>
    <row r="390" spans="1:13" ht="16" customHeight="1" x14ac:dyDescent="0.2">
      <c r="A390" s="52">
        <v>43228</v>
      </c>
      <c r="B390" s="39" t="s">
        <v>130</v>
      </c>
      <c r="C390" s="39" t="s">
        <v>4298</v>
      </c>
      <c r="D390" s="39" t="s">
        <v>1970</v>
      </c>
      <c r="E390" s="53">
        <v>280</v>
      </c>
      <c r="F390" s="39"/>
      <c r="G390" s="39" t="s">
        <v>1339</v>
      </c>
      <c r="H390"/>
      <c r="M390"/>
    </row>
    <row r="391" spans="1:13" ht="16" customHeight="1" x14ac:dyDescent="0.2">
      <c r="A391" s="52">
        <v>43228</v>
      </c>
      <c r="B391" s="39" t="s">
        <v>130</v>
      </c>
      <c r="C391" s="39" t="s">
        <v>4298</v>
      </c>
      <c r="D391" s="39" t="s">
        <v>1971</v>
      </c>
      <c r="E391" s="53">
        <v>85</v>
      </c>
      <c r="F391" s="39"/>
      <c r="G391" s="39" t="s">
        <v>1339</v>
      </c>
      <c r="H391"/>
      <c r="M391"/>
    </row>
    <row r="392" spans="1:13" ht="16" customHeight="1" x14ac:dyDescent="0.2">
      <c r="A392" s="52">
        <v>43228</v>
      </c>
      <c r="B392" s="39" t="s">
        <v>130</v>
      </c>
      <c r="C392" s="39" t="s">
        <v>4298</v>
      </c>
      <c r="D392" s="39" t="s">
        <v>1972</v>
      </c>
      <c r="E392" s="53">
        <v>55</v>
      </c>
      <c r="F392" s="39"/>
      <c r="G392" s="39" t="s">
        <v>1339</v>
      </c>
      <c r="H392"/>
      <c r="M392"/>
    </row>
    <row r="393" spans="1:13" ht="16" customHeight="1" x14ac:dyDescent="0.2">
      <c r="A393" s="52">
        <v>43228</v>
      </c>
      <c r="B393" s="39" t="s">
        <v>130</v>
      </c>
      <c r="C393" s="39" t="s">
        <v>4298</v>
      </c>
      <c r="D393" s="39" t="s">
        <v>1973</v>
      </c>
      <c r="E393" s="53">
        <v>35</v>
      </c>
      <c r="F393" s="39"/>
      <c r="G393" s="39" t="s">
        <v>1339</v>
      </c>
      <c r="H393"/>
      <c r="M393"/>
    </row>
    <row r="394" spans="1:13" ht="16" customHeight="1" x14ac:dyDescent="0.2">
      <c r="A394" s="52">
        <v>43228</v>
      </c>
      <c r="B394" s="39" t="s">
        <v>145</v>
      </c>
      <c r="C394" s="39" t="s">
        <v>420</v>
      </c>
      <c r="D394" s="39" t="s">
        <v>1974</v>
      </c>
      <c r="E394" s="53">
        <v>772</v>
      </c>
      <c r="F394" s="39"/>
      <c r="G394" s="39" t="s">
        <v>1339</v>
      </c>
      <c r="H394"/>
      <c r="M394"/>
    </row>
    <row r="395" spans="1:13" ht="16" customHeight="1" x14ac:dyDescent="0.2">
      <c r="A395" s="52">
        <v>43228</v>
      </c>
      <c r="B395" s="39" t="s">
        <v>145</v>
      </c>
      <c r="C395" s="39" t="s">
        <v>420</v>
      </c>
      <c r="D395" s="39" t="s">
        <v>1975</v>
      </c>
      <c r="E395" s="53">
        <v>339</v>
      </c>
      <c r="F395" s="39"/>
      <c r="G395" s="39" t="s">
        <v>1339</v>
      </c>
      <c r="H395"/>
      <c r="M395"/>
    </row>
    <row r="396" spans="1:13" ht="16" customHeight="1" x14ac:dyDescent="0.2">
      <c r="A396" s="52">
        <v>43228</v>
      </c>
      <c r="B396" s="39" t="s">
        <v>145</v>
      </c>
      <c r="C396" s="39" t="s">
        <v>420</v>
      </c>
      <c r="D396" s="39" t="s">
        <v>1976</v>
      </c>
      <c r="E396" s="53">
        <v>318</v>
      </c>
      <c r="F396" s="39"/>
      <c r="G396" s="39" t="s">
        <v>1339</v>
      </c>
      <c r="H396"/>
      <c r="M396"/>
    </row>
    <row r="397" spans="1:13" ht="16" customHeight="1" x14ac:dyDescent="0.2">
      <c r="A397" s="52">
        <v>43228</v>
      </c>
      <c r="B397" s="39" t="s">
        <v>145</v>
      </c>
      <c r="C397" s="39" t="s">
        <v>420</v>
      </c>
      <c r="D397" s="39" t="s">
        <v>1977</v>
      </c>
      <c r="E397" s="53">
        <v>278.25</v>
      </c>
      <c r="F397" s="39"/>
      <c r="G397" s="39" t="s">
        <v>1339</v>
      </c>
      <c r="H397"/>
      <c r="M397"/>
    </row>
    <row r="398" spans="1:13" ht="16" customHeight="1" x14ac:dyDescent="0.2">
      <c r="A398" s="52">
        <v>43228</v>
      </c>
      <c r="B398" s="39" t="s">
        <v>145</v>
      </c>
      <c r="C398" s="39" t="s">
        <v>420</v>
      </c>
      <c r="D398" s="39" t="s">
        <v>1978</v>
      </c>
      <c r="E398" s="53">
        <v>252</v>
      </c>
      <c r="F398" s="39"/>
      <c r="G398" s="39" t="s">
        <v>1339</v>
      </c>
      <c r="H398"/>
      <c r="M398"/>
    </row>
    <row r="399" spans="1:13" ht="16" customHeight="1" x14ac:dyDescent="0.2">
      <c r="A399" s="52">
        <v>43228</v>
      </c>
      <c r="B399" s="39" t="s">
        <v>145</v>
      </c>
      <c r="C399" s="39" t="s">
        <v>420</v>
      </c>
      <c r="D399" s="39" t="s">
        <v>1979</v>
      </c>
      <c r="E399" s="53">
        <v>234</v>
      </c>
      <c r="F399" s="39"/>
      <c r="G399" s="39" t="s">
        <v>1339</v>
      </c>
      <c r="H399"/>
      <c r="M399"/>
    </row>
    <row r="400" spans="1:13" ht="16" customHeight="1" x14ac:dyDescent="0.2">
      <c r="A400" s="52">
        <v>43228</v>
      </c>
      <c r="B400" s="39" t="s">
        <v>145</v>
      </c>
      <c r="C400" s="39" t="s">
        <v>420</v>
      </c>
      <c r="D400" s="39" t="s">
        <v>1980</v>
      </c>
      <c r="E400" s="53">
        <v>216</v>
      </c>
      <c r="F400" s="39"/>
      <c r="G400" s="39" t="s">
        <v>1339</v>
      </c>
      <c r="H400"/>
      <c r="M400"/>
    </row>
    <row r="401" spans="1:13" ht="16" customHeight="1" x14ac:dyDescent="0.2">
      <c r="A401" s="52">
        <v>43228</v>
      </c>
      <c r="B401" s="39" t="s">
        <v>145</v>
      </c>
      <c r="C401" s="39" t="s">
        <v>420</v>
      </c>
      <c r="D401" s="39" t="s">
        <v>1981</v>
      </c>
      <c r="E401" s="53">
        <v>207</v>
      </c>
      <c r="F401" s="39"/>
      <c r="G401" s="39" t="s">
        <v>1339</v>
      </c>
      <c r="H401"/>
      <c r="M401"/>
    </row>
    <row r="402" spans="1:13" ht="16" customHeight="1" x14ac:dyDescent="0.2">
      <c r="A402" s="52">
        <v>43228</v>
      </c>
      <c r="B402" s="39" t="s">
        <v>145</v>
      </c>
      <c r="C402" s="39" t="s">
        <v>420</v>
      </c>
      <c r="D402" s="39" t="s">
        <v>1982</v>
      </c>
      <c r="E402" s="53">
        <v>177</v>
      </c>
      <c r="F402" s="39"/>
      <c r="G402" s="39" t="s">
        <v>1339</v>
      </c>
      <c r="H402"/>
      <c r="M402"/>
    </row>
    <row r="403" spans="1:13" ht="16" customHeight="1" x14ac:dyDescent="0.2">
      <c r="A403" s="52">
        <v>43228</v>
      </c>
      <c r="B403" s="39" t="s">
        <v>145</v>
      </c>
      <c r="C403" s="39" t="s">
        <v>420</v>
      </c>
      <c r="D403" s="39" t="s">
        <v>1983</v>
      </c>
      <c r="E403" s="53">
        <v>168</v>
      </c>
      <c r="F403" s="39"/>
      <c r="G403" s="39" t="s">
        <v>1339</v>
      </c>
      <c r="H403"/>
      <c r="M403"/>
    </row>
    <row r="404" spans="1:13" ht="16" customHeight="1" x14ac:dyDescent="0.2">
      <c r="A404" s="52">
        <v>43228</v>
      </c>
      <c r="B404" s="39" t="s">
        <v>227</v>
      </c>
      <c r="C404" s="39" t="s">
        <v>459</v>
      </c>
      <c r="D404" s="39" t="s">
        <v>1984</v>
      </c>
      <c r="E404" s="53">
        <v>230.35</v>
      </c>
      <c r="F404" s="39"/>
      <c r="G404" s="39" t="s">
        <v>1341</v>
      </c>
      <c r="H404"/>
      <c r="M404"/>
    </row>
    <row r="405" spans="1:13" ht="16" customHeight="1" x14ac:dyDescent="0.2">
      <c r="A405" s="52">
        <v>43228</v>
      </c>
      <c r="B405" s="39" t="s">
        <v>1454</v>
      </c>
      <c r="C405" s="39" t="s">
        <v>1455</v>
      </c>
      <c r="D405" s="39" t="s">
        <v>1985</v>
      </c>
      <c r="E405" s="53">
        <v>301</v>
      </c>
      <c r="F405" s="39"/>
      <c r="G405" s="39" t="s">
        <v>1341</v>
      </c>
      <c r="H405"/>
      <c r="M405"/>
    </row>
    <row r="406" spans="1:13" ht="16" customHeight="1" x14ac:dyDescent="0.2">
      <c r="A406" s="52">
        <v>43228</v>
      </c>
      <c r="B406" s="39" t="s">
        <v>169</v>
      </c>
      <c r="C406" s="39" t="s">
        <v>437</v>
      </c>
      <c r="D406" s="39" t="s">
        <v>1986</v>
      </c>
      <c r="E406" s="53">
        <v>243.61</v>
      </c>
      <c r="F406" s="39"/>
      <c r="G406" s="39" t="s">
        <v>1341</v>
      </c>
      <c r="H406"/>
      <c r="M406"/>
    </row>
    <row r="407" spans="1:13" ht="16" customHeight="1" x14ac:dyDescent="0.2">
      <c r="A407" s="52">
        <v>43228</v>
      </c>
      <c r="B407" s="39" t="s">
        <v>1478</v>
      </c>
      <c r="C407" s="39" t="s">
        <v>4467</v>
      </c>
      <c r="D407" s="39" t="s">
        <v>1987</v>
      </c>
      <c r="E407" s="53">
        <v>1400</v>
      </c>
      <c r="F407" s="39"/>
      <c r="G407" s="39" t="s">
        <v>1340</v>
      </c>
      <c r="H407"/>
      <c r="M407"/>
    </row>
    <row r="408" spans="1:13" ht="16" customHeight="1" x14ac:dyDescent="0.2">
      <c r="A408" s="52">
        <v>43229</v>
      </c>
      <c r="B408" s="39" t="s">
        <v>1479</v>
      </c>
      <c r="C408" s="39" t="s">
        <v>1480</v>
      </c>
      <c r="D408" s="39" t="s">
        <v>1988</v>
      </c>
      <c r="E408" s="53">
        <v>855.7</v>
      </c>
      <c r="F408" s="39"/>
      <c r="G408" s="39" t="s">
        <v>1339</v>
      </c>
      <c r="H408"/>
      <c r="M408"/>
    </row>
    <row r="409" spans="1:13" ht="16" customHeight="1" x14ac:dyDescent="0.2">
      <c r="A409" s="52">
        <v>43229</v>
      </c>
      <c r="B409" s="39" t="s">
        <v>117</v>
      </c>
      <c r="C409" s="39" t="s">
        <v>406</v>
      </c>
      <c r="D409" s="39" t="s">
        <v>1989</v>
      </c>
      <c r="E409" s="53">
        <v>156.53</v>
      </c>
      <c r="F409" s="39"/>
      <c r="G409" s="39" t="s">
        <v>1339</v>
      </c>
      <c r="H409"/>
      <c r="M409"/>
    </row>
    <row r="410" spans="1:13" ht="16" customHeight="1" x14ac:dyDescent="0.2">
      <c r="A410" s="52">
        <v>43229</v>
      </c>
      <c r="B410" s="39" t="s">
        <v>1481</v>
      </c>
      <c r="C410" s="39" t="s">
        <v>1482</v>
      </c>
      <c r="D410" s="39" t="s">
        <v>1990</v>
      </c>
      <c r="E410" s="53">
        <v>1430.77</v>
      </c>
      <c r="F410" s="39"/>
      <c r="G410" s="39" t="s">
        <v>1339</v>
      </c>
      <c r="H410"/>
      <c r="M410"/>
    </row>
    <row r="411" spans="1:13" ht="16" customHeight="1" x14ac:dyDescent="0.2">
      <c r="A411" s="52">
        <v>43229</v>
      </c>
      <c r="B411" s="39" t="s">
        <v>247</v>
      </c>
      <c r="C411" s="39" t="s">
        <v>4360</v>
      </c>
      <c r="D411" s="39" t="s">
        <v>1991</v>
      </c>
      <c r="E411" s="53">
        <v>425</v>
      </c>
      <c r="F411" s="39"/>
      <c r="G411" s="39" t="s">
        <v>1340</v>
      </c>
      <c r="H411"/>
      <c r="M411"/>
    </row>
    <row r="412" spans="1:13" ht="16" customHeight="1" x14ac:dyDescent="0.2">
      <c r="A412" s="52">
        <v>43229</v>
      </c>
      <c r="B412" s="39" t="s">
        <v>1483</v>
      </c>
      <c r="C412" s="39" t="s">
        <v>1484</v>
      </c>
      <c r="D412" s="39" t="s">
        <v>1992</v>
      </c>
      <c r="E412" s="53">
        <v>964.35</v>
      </c>
      <c r="F412" s="39"/>
      <c r="G412" s="39" t="s">
        <v>1339</v>
      </c>
      <c r="H412"/>
      <c r="M412"/>
    </row>
    <row r="413" spans="1:13" ht="16" customHeight="1" x14ac:dyDescent="0.2">
      <c r="A413" s="52">
        <v>43229</v>
      </c>
      <c r="B413" s="39" t="s">
        <v>1485</v>
      </c>
      <c r="C413" s="39" t="s">
        <v>4468</v>
      </c>
      <c r="D413" s="39" t="s">
        <v>1993</v>
      </c>
      <c r="E413" s="53">
        <v>680</v>
      </c>
      <c r="F413" s="39"/>
      <c r="G413" s="39" t="s">
        <v>1339</v>
      </c>
      <c r="H413"/>
      <c r="M413"/>
    </row>
    <row r="414" spans="1:13" ht="16" customHeight="1" x14ac:dyDescent="0.2">
      <c r="A414" s="52">
        <v>43230</v>
      </c>
      <c r="B414" s="39" t="s">
        <v>1486</v>
      </c>
      <c r="C414" s="39" t="s">
        <v>4469</v>
      </c>
      <c r="D414" s="39" t="s">
        <v>1994</v>
      </c>
      <c r="E414" s="53">
        <v>288</v>
      </c>
      <c r="F414" s="39"/>
      <c r="G414" s="39" t="s">
        <v>1339</v>
      </c>
      <c r="H414"/>
      <c r="M414"/>
    </row>
    <row r="415" spans="1:13" ht="16" customHeight="1" x14ac:dyDescent="0.2">
      <c r="A415" s="52">
        <v>43230</v>
      </c>
      <c r="B415" s="39" t="s">
        <v>140</v>
      </c>
      <c r="C415" s="39" t="s">
        <v>4304</v>
      </c>
      <c r="D415" s="39" t="s">
        <v>1995</v>
      </c>
      <c r="E415" s="53">
        <v>1181.25</v>
      </c>
      <c r="F415" s="39"/>
      <c r="G415" s="39" t="s">
        <v>1339</v>
      </c>
      <c r="H415"/>
      <c r="M415"/>
    </row>
    <row r="416" spans="1:13" ht="16" customHeight="1" x14ac:dyDescent="0.2">
      <c r="A416" s="52">
        <v>43230</v>
      </c>
      <c r="B416" s="39" t="s">
        <v>1487</v>
      </c>
      <c r="C416" s="39" t="s">
        <v>1488</v>
      </c>
      <c r="D416" s="39" t="s">
        <v>1996</v>
      </c>
      <c r="E416" s="53">
        <v>70.98</v>
      </c>
      <c r="F416" s="39"/>
      <c r="G416" s="39" t="s">
        <v>1339</v>
      </c>
      <c r="H416"/>
      <c r="M416"/>
    </row>
    <row r="417" spans="1:13" ht="16" customHeight="1" x14ac:dyDescent="0.2">
      <c r="A417" s="52">
        <v>43230</v>
      </c>
      <c r="B417" s="39" t="s">
        <v>117</v>
      </c>
      <c r="C417" s="39" t="s">
        <v>406</v>
      </c>
      <c r="D417" s="39" t="s">
        <v>1997</v>
      </c>
      <c r="E417" s="53">
        <v>18.03</v>
      </c>
      <c r="F417" s="39"/>
      <c r="G417" s="39" t="s">
        <v>1339</v>
      </c>
      <c r="H417"/>
      <c r="M417"/>
    </row>
    <row r="418" spans="1:13" ht="16" customHeight="1" x14ac:dyDescent="0.2">
      <c r="A418" s="52">
        <v>43230</v>
      </c>
      <c r="B418" s="39" t="s">
        <v>129</v>
      </c>
      <c r="C418" s="39" t="s">
        <v>411</v>
      </c>
      <c r="D418" s="39" t="s">
        <v>1998</v>
      </c>
      <c r="E418" s="53">
        <v>2098.58</v>
      </c>
      <c r="F418" s="39"/>
      <c r="G418" s="39" t="s">
        <v>1339</v>
      </c>
      <c r="H418"/>
      <c r="M418"/>
    </row>
    <row r="419" spans="1:13" ht="16" customHeight="1" x14ac:dyDescent="0.2">
      <c r="A419" s="52">
        <v>43230</v>
      </c>
      <c r="B419" s="39" t="s">
        <v>130</v>
      </c>
      <c r="C419" s="39" t="s">
        <v>4298</v>
      </c>
      <c r="D419" s="39" t="s">
        <v>1999</v>
      </c>
      <c r="E419" s="53">
        <v>35</v>
      </c>
      <c r="F419" s="39"/>
      <c r="G419" s="39" t="s">
        <v>1339</v>
      </c>
      <c r="H419"/>
      <c r="M419"/>
    </row>
    <row r="420" spans="1:13" ht="16" customHeight="1" x14ac:dyDescent="0.2">
      <c r="A420" s="52">
        <v>43230</v>
      </c>
      <c r="B420" s="39" t="s">
        <v>1440</v>
      </c>
      <c r="C420" s="39" t="s">
        <v>1441</v>
      </c>
      <c r="D420" s="39" t="s">
        <v>2000</v>
      </c>
      <c r="E420" s="53">
        <v>880</v>
      </c>
      <c r="F420" s="39"/>
      <c r="G420" s="39" t="s">
        <v>1339</v>
      </c>
      <c r="H420"/>
      <c r="M420"/>
    </row>
    <row r="421" spans="1:13" ht="16" customHeight="1" x14ac:dyDescent="0.2">
      <c r="A421" s="52">
        <v>43230</v>
      </c>
      <c r="B421" s="39" t="s">
        <v>147</v>
      </c>
      <c r="C421" s="39" t="s">
        <v>421</v>
      </c>
      <c r="D421" s="39" t="s">
        <v>2001</v>
      </c>
      <c r="E421" s="53">
        <v>223.91</v>
      </c>
      <c r="F421" s="39"/>
      <c r="G421" s="39" t="s">
        <v>1342</v>
      </c>
      <c r="H421"/>
      <c r="M421"/>
    </row>
    <row r="422" spans="1:13" ht="16" customHeight="1" x14ac:dyDescent="0.2">
      <c r="A422" s="52">
        <v>43230</v>
      </c>
      <c r="B422" s="39" t="s">
        <v>96</v>
      </c>
      <c r="C422" s="39" t="s">
        <v>4275</v>
      </c>
      <c r="D422" s="39" t="s">
        <v>2002</v>
      </c>
      <c r="E422" s="53">
        <v>95</v>
      </c>
      <c r="F422" s="39"/>
      <c r="G422" s="39" t="s">
        <v>1339</v>
      </c>
      <c r="H422"/>
      <c r="M422"/>
    </row>
    <row r="423" spans="1:13" ht="16" customHeight="1" x14ac:dyDescent="0.2">
      <c r="A423" s="52">
        <v>43230</v>
      </c>
      <c r="B423" s="39" t="s">
        <v>1489</v>
      </c>
      <c r="C423" s="39" t="s">
        <v>4470</v>
      </c>
      <c r="D423" s="39" t="s">
        <v>2003</v>
      </c>
      <c r="E423" s="53">
        <v>150</v>
      </c>
      <c r="F423" s="39"/>
      <c r="G423" s="39" t="s">
        <v>1340</v>
      </c>
      <c r="H423"/>
      <c r="M423"/>
    </row>
    <row r="424" spans="1:13" ht="16" customHeight="1" x14ac:dyDescent="0.2">
      <c r="A424" s="52">
        <v>43230</v>
      </c>
      <c r="B424" s="39" t="s">
        <v>73</v>
      </c>
      <c r="C424" s="39" t="s">
        <v>389</v>
      </c>
      <c r="D424" s="39" t="s">
        <v>2004</v>
      </c>
      <c r="E424" s="53">
        <v>69.540000000000006</v>
      </c>
      <c r="F424" s="39"/>
      <c r="G424" s="39" t="s">
        <v>1339</v>
      </c>
      <c r="H424"/>
      <c r="M424"/>
    </row>
    <row r="425" spans="1:13" ht="16" customHeight="1" x14ac:dyDescent="0.2">
      <c r="A425" s="52">
        <v>43231</v>
      </c>
      <c r="B425" s="39" t="s">
        <v>1490</v>
      </c>
      <c r="C425" s="39" t="s">
        <v>1491</v>
      </c>
      <c r="D425" s="39" t="s">
        <v>2005</v>
      </c>
      <c r="E425" s="53">
        <v>800</v>
      </c>
      <c r="F425" s="39"/>
      <c r="G425" s="39" t="s">
        <v>1339</v>
      </c>
      <c r="H425"/>
      <c r="M425"/>
    </row>
    <row r="426" spans="1:13" ht="16" customHeight="1" x14ac:dyDescent="0.2">
      <c r="A426" s="52">
        <v>43231</v>
      </c>
      <c r="B426" s="39" t="s">
        <v>332</v>
      </c>
      <c r="C426" s="39" t="s">
        <v>517</v>
      </c>
      <c r="D426" s="39" t="s">
        <v>2006</v>
      </c>
      <c r="E426" s="53">
        <v>786.24</v>
      </c>
      <c r="F426" s="39"/>
      <c r="G426" s="39" t="s">
        <v>1341</v>
      </c>
      <c r="H426"/>
      <c r="M426"/>
    </row>
    <row r="427" spans="1:13" ht="16" customHeight="1" x14ac:dyDescent="0.2">
      <c r="A427" s="52">
        <v>43231</v>
      </c>
      <c r="B427" s="39" t="s">
        <v>1492</v>
      </c>
      <c r="C427" s="39" t="s">
        <v>1493</v>
      </c>
      <c r="D427" s="39" t="s">
        <v>2007</v>
      </c>
      <c r="E427" s="53">
        <v>994</v>
      </c>
      <c r="F427" s="39"/>
      <c r="G427" s="39" t="s">
        <v>1339</v>
      </c>
      <c r="H427"/>
      <c r="M427"/>
    </row>
    <row r="428" spans="1:13" ht="16" customHeight="1" x14ac:dyDescent="0.2">
      <c r="A428" s="52">
        <v>43231</v>
      </c>
      <c r="B428" s="39" t="s">
        <v>1492</v>
      </c>
      <c r="C428" s="39" t="s">
        <v>1493</v>
      </c>
      <c r="D428" s="39" t="s">
        <v>2008</v>
      </c>
      <c r="E428" s="53">
        <v>497</v>
      </c>
      <c r="F428" s="39"/>
      <c r="G428" s="39" t="s">
        <v>1339</v>
      </c>
      <c r="H428"/>
      <c r="M428"/>
    </row>
    <row r="429" spans="1:13" ht="16" customHeight="1" x14ac:dyDescent="0.2">
      <c r="A429" s="52">
        <v>43231</v>
      </c>
      <c r="B429" s="39" t="s">
        <v>152</v>
      </c>
      <c r="C429" s="39" t="s">
        <v>4307</v>
      </c>
      <c r="D429" s="39" t="s">
        <v>2009</v>
      </c>
      <c r="E429" s="53">
        <v>200</v>
      </c>
      <c r="F429" s="39"/>
      <c r="G429" s="39" t="s">
        <v>1339</v>
      </c>
      <c r="H429"/>
      <c r="M429"/>
    </row>
    <row r="430" spans="1:13" ht="16" customHeight="1" x14ac:dyDescent="0.2">
      <c r="A430" s="52">
        <v>43231</v>
      </c>
      <c r="B430" s="39" t="s">
        <v>240</v>
      </c>
      <c r="C430" s="39" t="s">
        <v>4354</v>
      </c>
      <c r="D430" s="39" t="s">
        <v>2010</v>
      </c>
      <c r="E430" s="53">
        <v>300</v>
      </c>
      <c r="F430" s="39"/>
      <c r="G430" s="39" t="s">
        <v>1340</v>
      </c>
      <c r="H430"/>
      <c r="M430"/>
    </row>
    <row r="431" spans="1:13" ht="16" customHeight="1" x14ac:dyDescent="0.2">
      <c r="A431" s="52">
        <v>43231</v>
      </c>
      <c r="B431" s="39" t="s">
        <v>153</v>
      </c>
      <c r="C431" s="39" t="s">
        <v>4308</v>
      </c>
      <c r="D431" s="39" t="s">
        <v>2011</v>
      </c>
      <c r="E431" s="53">
        <v>354</v>
      </c>
      <c r="F431" s="39"/>
      <c r="G431" s="39" t="s">
        <v>1339</v>
      </c>
      <c r="H431"/>
      <c r="M431"/>
    </row>
    <row r="432" spans="1:13" ht="16" customHeight="1" x14ac:dyDescent="0.2">
      <c r="A432" s="52">
        <v>43231</v>
      </c>
      <c r="B432" s="39" t="s">
        <v>79</v>
      </c>
      <c r="C432" s="39" t="s">
        <v>4267</v>
      </c>
      <c r="D432" s="39" t="s">
        <v>1215</v>
      </c>
      <c r="E432" s="53">
        <v>100</v>
      </c>
      <c r="F432" s="39"/>
      <c r="G432" s="39" t="s">
        <v>1339</v>
      </c>
      <c r="H432"/>
      <c r="M432"/>
    </row>
    <row r="433" spans="1:13" ht="16" customHeight="1" x14ac:dyDescent="0.2">
      <c r="A433" s="52">
        <v>43231</v>
      </c>
      <c r="B433" s="39" t="s">
        <v>241</v>
      </c>
      <c r="C433" s="39" t="s">
        <v>4355</v>
      </c>
      <c r="D433" s="39" t="s">
        <v>2010</v>
      </c>
      <c r="E433" s="53">
        <v>300</v>
      </c>
      <c r="F433" s="39"/>
      <c r="G433" s="39" t="s">
        <v>1340</v>
      </c>
      <c r="H433"/>
      <c r="M433"/>
    </row>
    <row r="434" spans="1:13" ht="16" customHeight="1" x14ac:dyDescent="0.2">
      <c r="A434" s="52">
        <v>43231</v>
      </c>
      <c r="B434" s="39" t="s">
        <v>147</v>
      </c>
      <c r="C434" s="39" t="s">
        <v>421</v>
      </c>
      <c r="D434" s="39" t="s">
        <v>2012</v>
      </c>
      <c r="E434" s="53">
        <v>608</v>
      </c>
      <c r="F434" s="39"/>
      <c r="G434" s="39" t="s">
        <v>1342</v>
      </c>
      <c r="H434"/>
      <c r="M434"/>
    </row>
    <row r="435" spans="1:13" ht="16" customHeight="1" x14ac:dyDescent="0.2">
      <c r="A435" s="52">
        <v>43231</v>
      </c>
      <c r="B435" s="39" t="s">
        <v>147</v>
      </c>
      <c r="C435" s="39" t="s">
        <v>421</v>
      </c>
      <c r="D435" s="39" t="s">
        <v>2013</v>
      </c>
      <c r="E435" s="53">
        <v>199.45000000000002</v>
      </c>
      <c r="F435" s="39"/>
      <c r="G435" s="39" t="s">
        <v>1342</v>
      </c>
      <c r="H435"/>
      <c r="M435"/>
    </row>
    <row r="436" spans="1:13" ht="16" customHeight="1" x14ac:dyDescent="0.2">
      <c r="A436" s="52">
        <v>43231</v>
      </c>
      <c r="B436" s="39" t="s">
        <v>1494</v>
      </c>
      <c r="C436" s="39" t="s">
        <v>4471</v>
      </c>
      <c r="D436" s="39" t="s">
        <v>1991</v>
      </c>
      <c r="E436" s="53">
        <v>425</v>
      </c>
      <c r="F436" s="39"/>
      <c r="G436" s="39" t="s">
        <v>1340</v>
      </c>
      <c r="H436"/>
      <c r="M436"/>
    </row>
    <row r="437" spans="1:13" ht="16" customHeight="1" x14ac:dyDescent="0.2">
      <c r="A437" s="52">
        <v>43231</v>
      </c>
      <c r="B437" s="39" t="s">
        <v>1409</v>
      </c>
      <c r="C437" s="39" t="s">
        <v>1410</v>
      </c>
      <c r="D437" s="39" t="s">
        <v>2014</v>
      </c>
      <c r="E437" s="53">
        <v>15.860000000000001</v>
      </c>
      <c r="F437" s="39"/>
      <c r="G437" s="39" t="s">
        <v>1340</v>
      </c>
      <c r="H437"/>
      <c r="M437"/>
    </row>
    <row r="438" spans="1:13" ht="16" customHeight="1" x14ac:dyDescent="0.2">
      <c r="A438" s="52">
        <v>43231</v>
      </c>
      <c r="B438" s="39" t="s">
        <v>311</v>
      </c>
      <c r="C438" s="39" t="s">
        <v>507</v>
      </c>
      <c r="D438" s="39" t="s">
        <v>2015</v>
      </c>
      <c r="E438" s="53">
        <v>672.84</v>
      </c>
      <c r="F438" s="39"/>
      <c r="G438" s="39" t="s">
        <v>1339</v>
      </c>
      <c r="H438"/>
      <c r="M438"/>
    </row>
    <row r="439" spans="1:13" ht="16" customHeight="1" x14ac:dyDescent="0.2">
      <c r="A439" s="52">
        <v>43231</v>
      </c>
      <c r="B439" s="39" t="s">
        <v>1394</v>
      </c>
      <c r="C439" s="39" t="s">
        <v>1395</v>
      </c>
      <c r="D439" s="39" t="s">
        <v>2016</v>
      </c>
      <c r="E439" s="53">
        <v>1827.0000000000002</v>
      </c>
      <c r="F439" s="39"/>
      <c r="G439" s="39" t="s">
        <v>1339</v>
      </c>
      <c r="H439"/>
      <c r="M439"/>
    </row>
    <row r="440" spans="1:13" ht="16" customHeight="1" x14ac:dyDescent="0.2">
      <c r="A440" s="52">
        <v>43231</v>
      </c>
      <c r="B440" s="39" t="s">
        <v>1495</v>
      </c>
      <c r="C440" s="39" t="s">
        <v>4472</v>
      </c>
      <c r="D440" s="39" t="s">
        <v>2017</v>
      </c>
      <c r="E440" s="53">
        <v>250</v>
      </c>
      <c r="F440" s="39"/>
      <c r="G440" s="39" t="s">
        <v>1340</v>
      </c>
      <c r="H440"/>
      <c r="M440"/>
    </row>
    <row r="441" spans="1:13" ht="16" customHeight="1" x14ac:dyDescent="0.2">
      <c r="A441" s="52">
        <v>43231</v>
      </c>
      <c r="B441" s="39" t="s">
        <v>1496</v>
      </c>
      <c r="C441" s="39" t="s">
        <v>1497</v>
      </c>
      <c r="D441" s="39" t="s">
        <v>2018</v>
      </c>
      <c r="E441" s="53">
        <v>700</v>
      </c>
      <c r="F441" s="39"/>
      <c r="G441" s="39" t="s">
        <v>1339</v>
      </c>
      <c r="H441"/>
      <c r="M441"/>
    </row>
    <row r="442" spans="1:13" ht="16" customHeight="1" x14ac:dyDescent="0.2">
      <c r="A442" s="52">
        <v>43234</v>
      </c>
      <c r="B442" s="39" t="s">
        <v>105</v>
      </c>
      <c r="C442" s="39" t="s">
        <v>4281</v>
      </c>
      <c r="D442" s="39" t="s">
        <v>2019</v>
      </c>
      <c r="E442" s="53">
        <v>2273.6000000000004</v>
      </c>
      <c r="F442" s="39"/>
      <c r="G442" s="39" t="s">
        <v>1339</v>
      </c>
      <c r="H442"/>
      <c r="M442"/>
    </row>
    <row r="443" spans="1:13" ht="16" customHeight="1" x14ac:dyDescent="0.2">
      <c r="A443" s="52">
        <v>43234</v>
      </c>
      <c r="B443" s="39" t="s">
        <v>106</v>
      </c>
      <c r="C443" s="39" t="s">
        <v>4282</v>
      </c>
      <c r="D443" s="39" t="s">
        <v>2020</v>
      </c>
      <c r="E443" s="53">
        <v>2679.5999999999995</v>
      </c>
      <c r="F443" s="39"/>
      <c r="G443" s="39" t="s">
        <v>1339</v>
      </c>
      <c r="H443"/>
      <c r="M443"/>
    </row>
    <row r="444" spans="1:13" ht="16" customHeight="1" x14ac:dyDescent="0.2">
      <c r="A444" s="52">
        <v>43234</v>
      </c>
      <c r="B444" s="39" t="s">
        <v>59</v>
      </c>
      <c r="C444" s="39" t="s">
        <v>4257</v>
      </c>
      <c r="D444" s="39" t="s">
        <v>2021</v>
      </c>
      <c r="E444" s="53">
        <v>1420</v>
      </c>
      <c r="F444" s="39"/>
      <c r="G444" s="39" t="s">
        <v>1339</v>
      </c>
      <c r="H444"/>
      <c r="M444"/>
    </row>
    <row r="445" spans="1:13" ht="16" customHeight="1" x14ac:dyDescent="0.2">
      <c r="A445" s="52">
        <v>43234</v>
      </c>
      <c r="B445" s="39" t="s">
        <v>59</v>
      </c>
      <c r="C445" s="39" t="s">
        <v>4257</v>
      </c>
      <c r="D445" s="39" t="s">
        <v>2022</v>
      </c>
      <c r="E445" s="53">
        <v>750</v>
      </c>
      <c r="F445" s="39"/>
      <c r="G445" s="39" t="s">
        <v>1339</v>
      </c>
      <c r="H445"/>
      <c r="M445"/>
    </row>
    <row r="446" spans="1:13" ht="16" customHeight="1" x14ac:dyDescent="0.2">
      <c r="A446" s="52">
        <v>43234</v>
      </c>
      <c r="B446" s="39" t="s">
        <v>59</v>
      </c>
      <c r="C446" s="39" t="s">
        <v>4257</v>
      </c>
      <c r="D446" s="39" t="s">
        <v>2023</v>
      </c>
      <c r="E446" s="53">
        <v>565</v>
      </c>
      <c r="F446" s="39"/>
      <c r="G446" s="39" t="s">
        <v>1339</v>
      </c>
      <c r="H446"/>
      <c r="M446"/>
    </row>
    <row r="447" spans="1:13" ht="16" customHeight="1" x14ac:dyDescent="0.2">
      <c r="A447" s="52">
        <v>43234</v>
      </c>
      <c r="B447" s="39" t="s">
        <v>59</v>
      </c>
      <c r="C447" s="39" t="s">
        <v>4257</v>
      </c>
      <c r="D447" s="39" t="s">
        <v>2024</v>
      </c>
      <c r="E447" s="53">
        <v>100</v>
      </c>
      <c r="F447" s="39"/>
      <c r="G447" s="39" t="s">
        <v>1339</v>
      </c>
      <c r="H447"/>
      <c r="M447"/>
    </row>
    <row r="448" spans="1:13" ht="16" customHeight="1" x14ac:dyDescent="0.2">
      <c r="A448" s="52">
        <v>43234</v>
      </c>
      <c r="B448" s="39" t="s">
        <v>252</v>
      </c>
      <c r="C448" s="39" t="s">
        <v>468</v>
      </c>
      <c r="D448" s="39" t="s">
        <v>2025</v>
      </c>
      <c r="E448" s="53">
        <v>145</v>
      </c>
      <c r="F448" s="39"/>
      <c r="G448" s="39" t="s">
        <v>1339</v>
      </c>
      <c r="H448"/>
      <c r="M448"/>
    </row>
    <row r="449" spans="1:13" ht="16" customHeight="1" x14ac:dyDescent="0.2">
      <c r="A449" s="52">
        <v>43234</v>
      </c>
      <c r="B449" s="39" t="s">
        <v>252</v>
      </c>
      <c r="C449" s="39" t="s">
        <v>468</v>
      </c>
      <c r="D449" s="39" t="s">
        <v>2026</v>
      </c>
      <c r="E449" s="53">
        <v>125.4</v>
      </c>
      <c r="F449" s="39"/>
      <c r="G449" s="39" t="s">
        <v>1339</v>
      </c>
      <c r="H449"/>
      <c r="M449"/>
    </row>
    <row r="450" spans="1:13" ht="16" customHeight="1" x14ac:dyDescent="0.2">
      <c r="A450" s="52">
        <v>43234</v>
      </c>
      <c r="B450" s="39" t="s">
        <v>109</v>
      </c>
      <c r="C450" s="39" t="s">
        <v>4283</v>
      </c>
      <c r="D450" s="39" t="s">
        <v>2027</v>
      </c>
      <c r="E450" s="53">
        <v>1071.8400000000001</v>
      </c>
      <c r="F450" s="39"/>
      <c r="G450" s="39" t="s">
        <v>1339</v>
      </c>
      <c r="H450"/>
      <c r="M450"/>
    </row>
    <row r="451" spans="1:13" ht="16" customHeight="1" x14ac:dyDescent="0.2">
      <c r="A451" s="52">
        <v>43234</v>
      </c>
      <c r="B451" s="39" t="s">
        <v>143</v>
      </c>
      <c r="C451" s="39" t="s">
        <v>418</v>
      </c>
      <c r="D451" s="39" t="s">
        <v>2028</v>
      </c>
      <c r="E451" s="53">
        <v>2500</v>
      </c>
      <c r="F451" s="39"/>
      <c r="G451" s="39" t="s">
        <v>1339</v>
      </c>
      <c r="H451"/>
      <c r="M451"/>
    </row>
    <row r="452" spans="1:13" ht="16" customHeight="1" x14ac:dyDescent="0.2">
      <c r="A452" s="52">
        <v>43234</v>
      </c>
      <c r="B452" s="39" t="s">
        <v>110</v>
      </c>
      <c r="C452" s="39" t="s">
        <v>4284</v>
      </c>
      <c r="D452" s="39" t="s">
        <v>2029</v>
      </c>
      <c r="E452" s="53">
        <v>2403.5199999999995</v>
      </c>
      <c r="F452" s="39"/>
      <c r="G452" s="39" t="s">
        <v>1339</v>
      </c>
      <c r="H452"/>
      <c r="M452"/>
    </row>
    <row r="453" spans="1:13" ht="16" customHeight="1" x14ac:dyDescent="0.2">
      <c r="A453" s="52">
        <v>43234</v>
      </c>
      <c r="B453" s="39" t="s">
        <v>111</v>
      </c>
      <c r="C453" s="39" t="s">
        <v>4285</v>
      </c>
      <c r="D453" s="39" t="s">
        <v>2030</v>
      </c>
      <c r="E453" s="53">
        <v>2760.8</v>
      </c>
      <c r="F453" s="39"/>
      <c r="G453" s="39" t="s">
        <v>1339</v>
      </c>
      <c r="H453"/>
      <c r="M453"/>
    </row>
    <row r="454" spans="1:13" ht="16" customHeight="1" x14ac:dyDescent="0.2">
      <c r="A454" s="52">
        <v>43234</v>
      </c>
      <c r="B454" s="39" t="s">
        <v>130</v>
      </c>
      <c r="C454" s="39" t="s">
        <v>4298</v>
      </c>
      <c r="D454" s="39" t="s">
        <v>2031</v>
      </c>
      <c r="E454" s="53">
        <v>160</v>
      </c>
      <c r="F454" s="39"/>
      <c r="G454" s="39" t="s">
        <v>1339</v>
      </c>
      <c r="H454"/>
      <c r="M454"/>
    </row>
    <row r="455" spans="1:13" ht="16" customHeight="1" x14ac:dyDescent="0.2">
      <c r="A455" s="52">
        <v>43234</v>
      </c>
      <c r="B455" s="39" t="s">
        <v>79</v>
      </c>
      <c r="C455" s="39" t="s">
        <v>4267</v>
      </c>
      <c r="D455" s="39" t="s">
        <v>2032</v>
      </c>
      <c r="E455" s="53">
        <v>285</v>
      </c>
      <c r="F455" s="39"/>
      <c r="G455" s="39" t="s">
        <v>1339</v>
      </c>
      <c r="H455"/>
      <c r="M455"/>
    </row>
    <row r="456" spans="1:13" ht="16" customHeight="1" x14ac:dyDescent="0.2">
      <c r="A456" s="52">
        <v>43234</v>
      </c>
      <c r="B456" s="39" t="s">
        <v>79</v>
      </c>
      <c r="C456" s="39" t="s">
        <v>4267</v>
      </c>
      <c r="D456" s="39" t="s">
        <v>2033</v>
      </c>
      <c r="E456" s="53">
        <v>200</v>
      </c>
      <c r="F456" s="39"/>
      <c r="G456" s="39" t="s">
        <v>1339</v>
      </c>
      <c r="H456"/>
      <c r="M456"/>
    </row>
    <row r="457" spans="1:13" ht="16" customHeight="1" x14ac:dyDescent="0.2">
      <c r="A457" s="52">
        <v>43234</v>
      </c>
      <c r="B457" s="39" t="s">
        <v>79</v>
      </c>
      <c r="C457" s="39" t="s">
        <v>4267</v>
      </c>
      <c r="D457" s="39" t="s">
        <v>2034</v>
      </c>
      <c r="E457" s="53">
        <v>100</v>
      </c>
      <c r="F457" s="39"/>
      <c r="G457" s="39" t="s">
        <v>1339</v>
      </c>
      <c r="H457"/>
      <c r="M457"/>
    </row>
    <row r="458" spans="1:13" ht="16" customHeight="1" x14ac:dyDescent="0.2">
      <c r="A458" s="52">
        <v>43234</v>
      </c>
      <c r="B458" s="39" t="s">
        <v>79</v>
      </c>
      <c r="C458" s="39" t="s">
        <v>4267</v>
      </c>
      <c r="D458" s="39" t="s">
        <v>2035</v>
      </c>
      <c r="E458" s="53">
        <v>70</v>
      </c>
      <c r="F458" s="39"/>
      <c r="G458" s="39" t="s">
        <v>1339</v>
      </c>
      <c r="H458"/>
      <c r="M458"/>
    </row>
    <row r="459" spans="1:13" ht="16" customHeight="1" x14ac:dyDescent="0.2">
      <c r="A459" s="52">
        <v>43234</v>
      </c>
      <c r="B459" s="39" t="s">
        <v>138</v>
      </c>
      <c r="C459" s="39" t="s">
        <v>415</v>
      </c>
      <c r="D459" s="39" t="s">
        <v>2036</v>
      </c>
      <c r="E459" s="53">
        <v>210</v>
      </c>
      <c r="F459" s="39"/>
      <c r="G459" s="39" t="s">
        <v>1339</v>
      </c>
      <c r="H459"/>
      <c r="M459"/>
    </row>
    <row r="460" spans="1:13" ht="16" customHeight="1" x14ac:dyDescent="0.2">
      <c r="A460" s="52">
        <v>43234</v>
      </c>
      <c r="B460" s="39" t="s">
        <v>86</v>
      </c>
      <c r="C460" s="39" t="s">
        <v>4271</v>
      </c>
      <c r="D460" s="39" t="s">
        <v>1923</v>
      </c>
      <c r="E460" s="53">
        <v>425</v>
      </c>
      <c r="F460" s="39"/>
      <c r="G460" s="39" t="s">
        <v>1339</v>
      </c>
      <c r="H460"/>
      <c r="M460"/>
    </row>
    <row r="461" spans="1:13" ht="16" customHeight="1" x14ac:dyDescent="0.2">
      <c r="A461" s="52">
        <v>43234</v>
      </c>
      <c r="B461" s="39" t="s">
        <v>96</v>
      </c>
      <c r="C461" s="39" t="s">
        <v>4275</v>
      </c>
      <c r="D461" s="39" t="s">
        <v>2037</v>
      </c>
      <c r="E461" s="53">
        <v>762.84</v>
      </c>
      <c r="F461" s="39"/>
      <c r="G461" s="39" t="s">
        <v>1339</v>
      </c>
      <c r="H461"/>
      <c r="M461"/>
    </row>
    <row r="462" spans="1:13" ht="16" customHeight="1" x14ac:dyDescent="0.2">
      <c r="A462" s="52">
        <v>43234</v>
      </c>
      <c r="B462" s="39" t="s">
        <v>96</v>
      </c>
      <c r="C462" s="39" t="s">
        <v>4275</v>
      </c>
      <c r="D462" s="39" t="s">
        <v>2038</v>
      </c>
      <c r="E462" s="53">
        <v>140</v>
      </c>
      <c r="F462" s="39"/>
      <c r="G462" s="39" t="s">
        <v>1339</v>
      </c>
      <c r="H462"/>
      <c r="M462"/>
    </row>
    <row r="463" spans="1:13" ht="16" customHeight="1" x14ac:dyDescent="0.2">
      <c r="A463" s="52">
        <v>43234</v>
      </c>
      <c r="B463" s="39" t="s">
        <v>169</v>
      </c>
      <c r="C463" s="39" t="s">
        <v>437</v>
      </c>
      <c r="D463" s="39" t="s">
        <v>2039</v>
      </c>
      <c r="E463" s="53">
        <v>8</v>
      </c>
      <c r="F463" s="39"/>
      <c r="G463" s="39" t="s">
        <v>1341</v>
      </c>
      <c r="H463"/>
      <c r="M463"/>
    </row>
    <row r="464" spans="1:13" ht="16" customHeight="1" x14ac:dyDescent="0.2">
      <c r="A464" s="52">
        <v>43234</v>
      </c>
      <c r="B464" s="39" t="s">
        <v>312</v>
      </c>
      <c r="C464" s="39" t="s">
        <v>508</v>
      </c>
      <c r="D464" s="39" t="s">
        <v>2040</v>
      </c>
      <c r="E464" s="53">
        <v>250</v>
      </c>
      <c r="F464" s="39"/>
      <c r="G464" s="39" t="s">
        <v>1339</v>
      </c>
      <c r="H464"/>
      <c r="M464"/>
    </row>
    <row r="465" spans="1:13" ht="16" customHeight="1" x14ac:dyDescent="0.2">
      <c r="A465" s="52">
        <v>43234</v>
      </c>
      <c r="B465" s="39" t="s">
        <v>148</v>
      </c>
      <c r="C465" s="39" t="s">
        <v>4306</v>
      </c>
      <c r="D465" s="39" t="s">
        <v>2041</v>
      </c>
      <c r="E465" s="53">
        <v>975</v>
      </c>
      <c r="F465" s="39"/>
      <c r="G465" s="39" t="s">
        <v>1339</v>
      </c>
      <c r="H465"/>
      <c r="M465"/>
    </row>
    <row r="466" spans="1:13" ht="16" customHeight="1" x14ac:dyDescent="0.2">
      <c r="A466" s="52">
        <v>43234</v>
      </c>
      <c r="B466" s="39" t="s">
        <v>148</v>
      </c>
      <c r="C466" s="39" t="s">
        <v>4306</v>
      </c>
      <c r="D466" s="39" t="s">
        <v>2042</v>
      </c>
      <c r="E466" s="53">
        <v>120</v>
      </c>
      <c r="F466" s="39"/>
      <c r="G466" s="39" t="s">
        <v>1339</v>
      </c>
      <c r="H466"/>
      <c r="M466"/>
    </row>
    <row r="467" spans="1:13" ht="16" customHeight="1" x14ac:dyDescent="0.2">
      <c r="A467" s="52">
        <v>43234</v>
      </c>
      <c r="B467" s="39" t="s">
        <v>148</v>
      </c>
      <c r="C467" s="39" t="s">
        <v>4306</v>
      </c>
      <c r="D467" s="39" t="s">
        <v>2043</v>
      </c>
      <c r="E467" s="53">
        <v>105</v>
      </c>
      <c r="F467" s="39"/>
      <c r="G467" s="39" t="s">
        <v>1339</v>
      </c>
      <c r="H467"/>
      <c r="M467"/>
    </row>
    <row r="468" spans="1:13" ht="16" customHeight="1" x14ac:dyDescent="0.2">
      <c r="A468" s="52">
        <v>43234</v>
      </c>
      <c r="B468" s="39" t="s">
        <v>1378</v>
      </c>
      <c r="C468" s="39" t="s">
        <v>1379</v>
      </c>
      <c r="D468" s="39" t="s">
        <v>2044</v>
      </c>
      <c r="E468" s="53">
        <v>1000</v>
      </c>
      <c r="F468" s="39"/>
      <c r="G468" s="39" t="s">
        <v>1339</v>
      </c>
      <c r="H468"/>
      <c r="M468"/>
    </row>
    <row r="469" spans="1:13" ht="16" customHeight="1" x14ac:dyDescent="0.2">
      <c r="A469" s="52">
        <v>43234</v>
      </c>
      <c r="B469" s="39" t="s">
        <v>1498</v>
      </c>
      <c r="C469" s="39" t="s">
        <v>1499</v>
      </c>
      <c r="D469" s="39" t="s">
        <v>2045</v>
      </c>
      <c r="E469" s="53">
        <v>1600</v>
      </c>
      <c r="F469" s="39"/>
      <c r="G469" s="39" t="s">
        <v>1339</v>
      </c>
      <c r="H469"/>
      <c r="M469"/>
    </row>
    <row r="470" spans="1:13" ht="16" customHeight="1" x14ac:dyDescent="0.2">
      <c r="A470" s="52">
        <v>43234</v>
      </c>
      <c r="B470" s="39" t="s">
        <v>1399</v>
      </c>
      <c r="C470" s="39" t="s">
        <v>1400</v>
      </c>
      <c r="D470" s="39" t="s">
        <v>2046</v>
      </c>
      <c r="E470" s="53">
        <v>1588.24</v>
      </c>
      <c r="F470" s="39"/>
      <c r="G470" s="39" t="s">
        <v>1341</v>
      </c>
      <c r="H470"/>
      <c r="M470"/>
    </row>
    <row r="471" spans="1:13" ht="16" customHeight="1" x14ac:dyDescent="0.2">
      <c r="A471" s="52">
        <v>43234</v>
      </c>
      <c r="B471" s="39" t="s">
        <v>270</v>
      </c>
      <c r="C471" s="39" t="s">
        <v>484</v>
      </c>
      <c r="D471" s="39" t="s">
        <v>2047</v>
      </c>
      <c r="E471" s="53">
        <v>302</v>
      </c>
      <c r="F471" s="39"/>
      <c r="G471" s="39" t="s">
        <v>1339</v>
      </c>
      <c r="H471"/>
      <c r="M471"/>
    </row>
    <row r="472" spans="1:13" ht="16" customHeight="1" x14ac:dyDescent="0.2">
      <c r="A472" s="52">
        <v>43235</v>
      </c>
      <c r="B472" s="39" t="s">
        <v>77</v>
      </c>
      <c r="C472" s="39" t="s">
        <v>4265</v>
      </c>
      <c r="D472" s="39" t="s">
        <v>2048</v>
      </c>
      <c r="E472" s="53">
        <v>1365</v>
      </c>
      <c r="F472" s="39"/>
      <c r="G472" s="39" t="s">
        <v>1339</v>
      </c>
      <c r="H472"/>
      <c r="M472"/>
    </row>
    <row r="473" spans="1:13" ht="16" customHeight="1" x14ac:dyDescent="0.2">
      <c r="A473" s="52">
        <v>43235</v>
      </c>
      <c r="B473" s="39" t="s">
        <v>77</v>
      </c>
      <c r="C473" s="39" t="s">
        <v>4265</v>
      </c>
      <c r="D473" s="39" t="s">
        <v>2049</v>
      </c>
      <c r="E473" s="53">
        <v>210</v>
      </c>
      <c r="F473" s="39"/>
      <c r="G473" s="39" t="s">
        <v>1339</v>
      </c>
      <c r="H473"/>
      <c r="M473"/>
    </row>
    <row r="474" spans="1:13" ht="16" customHeight="1" x14ac:dyDescent="0.2">
      <c r="A474" s="52">
        <v>43235</v>
      </c>
      <c r="B474" s="39" t="s">
        <v>84</v>
      </c>
      <c r="C474" s="39" t="s">
        <v>4270</v>
      </c>
      <c r="D474" s="39" t="s">
        <v>2050</v>
      </c>
      <c r="E474" s="53">
        <v>800</v>
      </c>
      <c r="F474" s="39"/>
      <c r="G474" s="39" t="s">
        <v>1339</v>
      </c>
      <c r="H474"/>
      <c r="M474"/>
    </row>
    <row r="475" spans="1:13" ht="16" customHeight="1" x14ac:dyDescent="0.2">
      <c r="A475" s="52">
        <v>43235</v>
      </c>
      <c r="B475" s="39" t="s">
        <v>85</v>
      </c>
      <c r="C475" s="39" t="s">
        <v>394</v>
      </c>
      <c r="D475" s="39" t="s">
        <v>2051</v>
      </c>
      <c r="E475" s="53">
        <v>157.95000000000002</v>
      </c>
      <c r="F475" s="39"/>
      <c r="G475" s="39" t="s">
        <v>1341</v>
      </c>
      <c r="H475"/>
      <c r="M475"/>
    </row>
    <row r="476" spans="1:13" ht="16" customHeight="1" x14ac:dyDescent="0.2">
      <c r="A476" s="52">
        <v>43235</v>
      </c>
      <c r="B476" s="39" t="s">
        <v>138</v>
      </c>
      <c r="C476" s="39" t="s">
        <v>415</v>
      </c>
      <c r="D476" s="39" t="s">
        <v>2052</v>
      </c>
      <c r="E476" s="53">
        <v>280</v>
      </c>
      <c r="F476" s="39"/>
      <c r="G476" s="39" t="s">
        <v>1339</v>
      </c>
      <c r="H476"/>
      <c r="M476"/>
    </row>
    <row r="477" spans="1:13" ht="16" customHeight="1" x14ac:dyDescent="0.2">
      <c r="A477" s="52">
        <v>43235</v>
      </c>
      <c r="B477" s="39" t="s">
        <v>148</v>
      </c>
      <c r="C477" s="39" t="s">
        <v>4306</v>
      </c>
      <c r="D477" s="39" t="s">
        <v>2053</v>
      </c>
      <c r="E477" s="53">
        <v>120</v>
      </c>
      <c r="F477" s="39"/>
      <c r="G477" s="39" t="s">
        <v>1339</v>
      </c>
      <c r="H477"/>
      <c r="M477"/>
    </row>
    <row r="478" spans="1:13" ht="16" customHeight="1" x14ac:dyDescent="0.2">
      <c r="A478" s="52">
        <v>43235</v>
      </c>
      <c r="B478" s="39" t="s">
        <v>1413</v>
      </c>
      <c r="C478" s="39" t="s">
        <v>4438</v>
      </c>
      <c r="D478" s="39" t="s">
        <v>2054</v>
      </c>
      <c r="E478" s="53">
        <v>350</v>
      </c>
      <c r="F478" s="39"/>
      <c r="G478" s="39" t="s">
        <v>1340</v>
      </c>
      <c r="H478"/>
      <c r="M478"/>
    </row>
    <row r="479" spans="1:13" ht="16" customHeight="1" x14ac:dyDescent="0.2">
      <c r="A479" s="52">
        <v>43235</v>
      </c>
      <c r="B479" s="39" t="s">
        <v>1392</v>
      </c>
      <c r="C479" s="39" t="s">
        <v>1393</v>
      </c>
      <c r="D479" s="39" t="s">
        <v>2055</v>
      </c>
      <c r="E479" s="53">
        <v>2165.7600000000002</v>
      </c>
      <c r="F479" s="39"/>
      <c r="G479" s="39" t="s">
        <v>1339</v>
      </c>
      <c r="H479"/>
      <c r="M479"/>
    </row>
    <row r="480" spans="1:13" ht="16" customHeight="1" x14ac:dyDescent="0.2">
      <c r="A480" s="52">
        <v>43236</v>
      </c>
      <c r="B480" s="39" t="s">
        <v>211</v>
      </c>
      <c r="C480" s="39" t="s">
        <v>451</v>
      </c>
      <c r="D480" s="39" t="s">
        <v>2056</v>
      </c>
      <c r="E480" s="53">
        <v>1287.5</v>
      </c>
      <c r="F480" s="39"/>
      <c r="G480" s="39" t="s">
        <v>1339</v>
      </c>
      <c r="H480"/>
      <c r="M480"/>
    </row>
    <row r="481" spans="1:13" ht="16" customHeight="1" x14ac:dyDescent="0.2">
      <c r="A481" s="52">
        <v>43236</v>
      </c>
      <c r="B481" s="39" t="s">
        <v>150</v>
      </c>
      <c r="C481" s="39" t="s">
        <v>423</v>
      </c>
      <c r="D481" s="39" t="s">
        <v>2057</v>
      </c>
      <c r="E481" s="53">
        <v>431.17</v>
      </c>
      <c r="F481" s="39"/>
      <c r="G481" s="39" t="s">
        <v>1339</v>
      </c>
      <c r="H481"/>
      <c r="M481"/>
    </row>
    <row r="482" spans="1:13" ht="16" customHeight="1" x14ac:dyDescent="0.2">
      <c r="A482" s="52">
        <v>43236</v>
      </c>
      <c r="B482" s="39" t="s">
        <v>1432</v>
      </c>
      <c r="C482" s="39" t="s">
        <v>1433</v>
      </c>
      <c r="D482" s="39" t="s">
        <v>2058</v>
      </c>
      <c r="E482" s="53">
        <v>200</v>
      </c>
      <c r="F482" s="39"/>
      <c r="G482" s="39" t="s">
        <v>1339</v>
      </c>
      <c r="H482"/>
      <c r="M482"/>
    </row>
    <row r="483" spans="1:13" ht="16" customHeight="1" x14ac:dyDescent="0.2">
      <c r="A483" s="52">
        <v>43236</v>
      </c>
      <c r="B483" s="39" t="s">
        <v>1432</v>
      </c>
      <c r="C483" s="39" t="s">
        <v>1433</v>
      </c>
      <c r="D483" s="39" t="s">
        <v>2059</v>
      </c>
      <c r="E483" s="53">
        <v>200</v>
      </c>
      <c r="F483" s="39"/>
      <c r="G483" s="39" t="s">
        <v>1339</v>
      </c>
      <c r="H483"/>
      <c r="M483"/>
    </row>
    <row r="484" spans="1:13" ht="16" customHeight="1" x14ac:dyDescent="0.2">
      <c r="A484" s="52">
        <v>43236</v>
      </c>
      <c r="B484" s="39" t="s">
        <v>1500</v>
      </c>
      <c r="C484" s="39" t="s">
        <v>1501</v>
      </c>
      <c r="D484" s="39" t="s">
        <v>2060</v>
      </c>
      <c r="E484" s="53">
        <v>4218</v>
      </c>
      <c r="F484" s="39"/>
      <c r="G484" s="39" t="s">
        <v>1339</v>
      </c>
      <c r="H484"/>
      <c r="M484"/>
    </row>
    <row r="485" spans="1:13" ht="16" customHeight="1" x14ac:dyDescent="0.2">
      <c r="A485" s="52">
        <v>43236</v>
      </c>
      <c r="B485" s="39" t="s">
        <v>252</v>
      </c>
      <c r="C485" s="39" t="s">
        <v>468</v>
      </c>
      <c r="D485" s="39" t="s">
        <v>2061</v>
      </c>
      <c r="E485" s="53">
        <v>250.8</v>
      </c>
      <c r="F485" s="39"/>
      <c r="G485" s="39" t="s">
        <v>1339</v>
      </c>
      <c r="H485"/>
      <c r="M485"/>
    </row>
    <row r="486" spans="1:13" ht="16" customHeight="1" x14ac:dyDescent="0.2">
      <c r="A486" s="52">
        <v>43236</v>
      </c>
      <c r="B486" s="39" t="s">
        <v>252</v>
      </c>
      <c r="C486" s="39" t="s">
        <v>468</v>
      </c>
      <c r="D486" s="39" t="s">
        <v>2062</v>
      </c>
      <c r="E486" s="53">
        <v>58</v>
      </c>
      <c r="F486" s="39"/>
      <c r="G486" s="39" t="s">
        <v>1339</v>
      </c>
      <c r="H486"/>
      <c r="M486"/>
    </row>
    <row r="487" spans="1:13" ht="16" customHeight="1" x14ac:dyDescent="0.2">
      <c r="A487" s="52">
        <v>43236</v>
      </c>
      <c r="B487" s="39" t="s">
        <v>178</v>
      </c>
      <c r="C487" s="39" t="s">
        <v>440</v>
      </c>
      <c r="D487" s="39" t="s">
        <v>2063</v>
      </c>
      <c r="E487" s="53">
        <v>672.36</v>
      </c>
      <c r="F487" s="39"/>
      <c r="G487" s="39" t="s">
        <v>1339</v>
      </c>
      <c r="H487"/>
      <c r="M487"/>
    </row>
    <row r="488" spans="1:13" ht="16" customHeight="1" x14ac:dyDescent="0.2">
      <c r="A488" s="52">
        <v>43236</v>
      </c>
      <c r="B488" s="39" t="s">
        <v>62</v>
      </c>
      <c r="C488" s="39" t="s">
        <v>382</v>
      </c>
      <c r="D488" s="39" t="s">
        <v>2064</v>
      </c>
      <c r="E488" s="53">
        <v>1633</v>
      </c>
      <c r="F488" s="39"/>
      <c r="G488" s="39" t="s">
        <v>1341</v>
      </c>
      <c r="H488"/>
      <c r="M488"/>
    </row>
    <row r="489" spans="1:13" ht="16" customHeight="1" x14ac:dyDescent="0.2">
      <c r="A489" s="52">
        <v>43236</v>
      </c>
      <c r="B489" s="39" t="s">
        <v>1502</v>
      </c>
      <c r="C489" s="39" t="s">
        <v>4473</v>
      </c>
      <c r="D489" s="39" t="s">
        <v>2065</v>
      </c>
      <c r="E489" s="53">
        <v>450</v>
      </c>
      <c r="F489" s="39"/>
      <c r="G489" s="39" t="s">
        <v>1339</v>
      </c>
      <c r="H489"/>
      <c r="M489"/>
    </row>
    <row r="490" spans="1:13" ht="16" customHeight="1" x14ac:dyDescent="0.2">
      <c r="A490" s="52">
        <v>43236</v>
      </c>
      <c r="B490" s="39" t="s">
        <v>86</v>
      </c>
      <c r="C490" s="39" t="s">
        <v>4271</v>
      </c>
      <c r="D490" s="39" t="s">
        <v>2043</v>
      </c>
      <c r="E490" s="53">
        <v>2362.5</v>
      </c>
      <c r="F490" s="39"/>
      <c r="G490" s="39" t="s">
        <v>1339</v>
      </c>
      <c r="H490"/>
      <c r="M490"/>
    </row>
    <row r="491" spans="1:13" ht="16" customHeight="1" x14ac:dyDescent="0.2">
      <c r="A491" s="52">
        <v>43236</v>
      </c>
      <c r="B491" s="39" t="s">
        <v>279</v>
      </c>
      <c r="C491" s="39" t="s">
        <v>489</v>
      </c>
      <c r="D491" s="39" t="s">
        <v>2066</v>
      </c>
      <c r="E491" s="53">
        <v>242.5</v>
      </c>
      <c r="F491" s="39"/>
      <c r="G491" s="39" t="s">
        <v>1339</v>
      </c>
      <c r="H491"/>
      <c r="M491"/>
    </row>
    <row r="492" spans="1:13" ht="16" customHeight="1" x14ac:dyDescent="0.2">
      <c r="A492" s="52">
        <v>43236</v>
      </c>
      <c r="B492" s="39" t="s">
        <v>312</v>
      </c>
      <c r="C492" s="39" t="s">
        <v>508</v>
      </c>
      <c r="D492" s="39" t="s">
        <v>2067</v>
      </c>
      <c r="E492" s="53">
        <v>325</v>
      </c>
      <c r="F492" s="39"/>
      <c r="G492" s="39" t="s">
        <v>1339</v>
      </c>
      <c r="H492"/>
      <c r="M492"/>
    </row>
    <row r="493" spans="1:13" ht="16" customHeight="1" x14ac:dyDescent="0.2">
      <c r="A493" s="52">
        <v>43236</v>
      </c>
      <c r="B493" s="39" t="s">
        <v>1503</v>
      </c>
      <c r="C493" s="39" t="s">
        <v>1504</v>
      </c>
      <c r="D493" s="39" t="s">
        <v>2068</v>
      </c>
      <c r="E493" s="53">
        <v>1518</v>
      </c>
      <c r="F493" s="39"/>
      <c r="G493" s="39" t="s">
        <v>1339</v>
      </c>
      <c r="H493"/>
      <c r="M493"/>
    </row>
    <row r="494" spans="1:13" ht="16" customHeight="1" x14ac:dyDescent="0.2">
      <c r="A494" s="52">
        <v>43236</v>
      </c>
      <c r="B494" s="39" t="s">
        <v>1503</v>
      </c>
      <c r="C494" s="39" t="s">
        <v>1504</v>
      </c>
      <c r="D494" s="39" t="s">
        <v>2069</v>
      </c>
      <c r="E494" s="53">
        <v>495</v>
      </c>
      <c r="F494" s="39"/>
      <c r="G494" s="39" t="s">
        <v>1339</v>
      </c>
      <c r="H494"/>
      <c r="M494"/>
    </row>
    <row r="495" spans="1:13" ht="16" customHeight="1" x14ac:dyDescent="0.2">
      <c r="A495" s="52">
        <v>43236</v>
      </c>
      <c r="B495" s="39" t="s">
        <v>1503</v>
      </c>
      <c r="C495" s="39" t="s">
        <v>1504</v>
      </c>
      <c r="D495" s="39" t="s">
        <v>2070</v>
      </c>
      <c r="E495" s="53">
        <v>438</v>
      </c>
      <c r="F495" s="39"/>
      <c r="G495" s="39" t="s">
        <v>1339</v>
      </c>
      <c r="H495"/>
      <c r="M495"/>
    </row>
    <row r="496" spans="1:13" ht="16" customHeight="1" x14ac:dyDescent="0.2">
      <c r="A496" s="52">
        <v>43236</v>
      </c>
      <c r="B496" s="39" t="s">
        <v>48</v>
      </c>
      <c r="C496" s="39" t="s">
        <v>375</v>
      </c>
      <c r="D496" s="39" t="s">
        <v>2071</v>
      </c>
      <c r="E496" s="53">
        <v>223.69</v>
      </c>
      <c r="F496" s="39"/>
      <c r="G496" s="39" t="s">
        <v>1341</v>
      </c>
      <c r="H496"/>
      <c r="M496"/>
    </row>
    <row r="497" spans="1:13" ht="16" customHeight="1" x14ac:dyDescent="0.2">
      <c r="A497" s="52">
        <v>43236</v>
      </c>
      <c r="B497" s="39" t="s">
        <v>270</v>
      </c>
      <c r="C497" s="39" t="s">
        <v>484</v>
      </c>
      <c r="D497" s="39" t="s">
        <v>2072</v>
      </c>
      <c r="E497" s="53">
        <v>1650</v>
      </c>
      <c r="F497" s="39"/>
      <c r="G497" s="39" t="s">
        <v>1339</v>
      </c>
      <c r="H497"/>
      <c r="M497"/>
    </row>
    <row r="498" spans="1:13" ht="16" customHeight="1" x14ac:dyDescent="0.2">
      <c r="A498" s="52">
        <v>43236</v>
      </c>
      <c r="B498" s="39" t="s">
        <v>1505</v>
      </c>
      <c r="C498" s="39" t="s">
        <v>1506</v>
      </c>
      <c r="D498" s="39" t="s">
        <v>2073</v>
      </c>
      <c r="E498" s="53">
        <v>155</v>
      </c>
      <c r="F498" s="39"/>
      <c r="G498" s="39" t="s">
        <v>1339</v>
      </c>
      <c r="H498"/>
      <c r="M498"/>
    </row>
    <row r="499" spans="1:13" ht="16" customHeight="1" x14ac:dyDescent="0.2">
      <c r="A499" s="52">
        <v>43236</v>
      </c>
      <c r="B499" s="39" t="s">
        <v>1392</v>
      </c>
      <c r="C499" s="39" t="s">
        <v>1393</v>
      </c>
      <c r="D499" s="39" t="s">
        <v>2074</v>
      </c>
      <c r="E499" s="53">
        <v>165.18</v>
      </c>
      <c r="F499" s="39"/>
      <c r="G499" s="39" t="s">
        <v>1339</v>
      </c>
      <c r="H499"/>
      <c r="M499"/>
    </row>
    <row r="500" spans="1:13" ht="16" customHeight="1" x14ac:dyDescent="0.2">
      <c r="A500" s="52">
        <v>43237</v>
      </c>
      <c r="B500" s="39" t="s">
        <v>191</v>
      </c>
      <c r="C500" s="39" t="s">
        <v>442</v>
      </c>
      <c r="D500" s="39" t="s">
        <v>2075</v>
      </c>
      <c r="E500" s="53">
        <v>554.16999999999996</v>
      </c>
      <c r="F500" s="39"/>
      <c r="G500" s="39" t="s">
        <v>1341</v>
      </c>
      <c r="H500"/>
      <c r="M500"/>
    </row>
    <row r="501" spans="1:13" ht="16" customHeight="1" x14ac:dyDescent="0.2">
      <c r="A501" s="52">
        <v>43237</v>
      </c>
      <c r="B501" s="39" t="s">
        <v>23</v>
      </c>
      <c r="C501" s="39" t="s">
        <v>365</v>
      </c>
      <c r="D501" s="39" t="s">
        <v>2076</v>
      </c>
      <c r="E501" s="53">
        <v>115.2</v>
      </c>
      <c r="F501" s="39"/>
      <c r="G501" s="39" t="s">
        <v>1339</v>
      </c>
      <c r="H501"/>
      <c r="M501"/>
    </row>
    <row r="502" spans="1:13" ht="16" customHeight="1" x14ac:dyDescent="0.2">
      <c r="A502" s="52">
        <v>43237</v>
      </c>
      <c r="B502" s="39" t="s">
        <v>1507</v>
      </c>
      <c r="C502" s="39" t="s">
        <v>1508</v>
      </c>
      <c r="D502" s="39" t="s">
        <v>2077</v>
      </c>
      <c r="E502" s="53">
        <v>3250</v>
      </c>
      <c r="F502" s="39"/>
      <c r="G502" s="39" t="s">
        <v>1339</v>
      </c>
      <c r="H502"/>
      <c r="M502"/>
    </row>
    <row r="503" spans="1:13" ht="16" customHeight="1" x14ac:dyDescent="0.2">
      <c r="A503" s="52">
        <v>43237</v>
      </c>
      <c r="B503" s="39" t="s">
        <v>242</v>
      </c>
      <c r="C503" s="39" t="s">
        <v>466</v>
      </c>
      <c r="D503" s="39" t="s">
        <v>2078</v>
      </c>
      <c r="E503" s="53">
        <v>1108.5</v>
      </c>
      <c r="F503" s="39"/>
      <c r="G503" s="39" t="s">
        <v>1339</v>
      </c>
      <c r="H503"/>
      <c r="M503"/>
    </row>
    <row r="504" spans="1:13" ht="16" customHeight="1" x14ac:dyDescent="0.2">
      <c r="A504" s="52">
        <v>43237</v>
      </c>
      <c r="B504" s="39" t="s">
        <v>243</v>
      </c>
      <c r="C504" s="39" t="s">
        <v>4356</v>
      </c>
      <c r="D504" s="39" t="s">
        <v>2079</v>
      </c>
      <c r="E504" s="53">
        <v>415</v>
      </c>
      <c r="F504" s="39"/>
      <c r="G504" s="39" t="s">
        <v>1339</v>
      </c>
      <c r="H504"/>
      <c r="M504"/>
    </row>
    <row r="505" spans="1:13" ht="16" customHeight="1" x14ac:dyDescent="0.2">
      <c r="A505" s="52">
        <v>43237</v>
      </c>
      <c r="B505" s="39" t="s">
        <v>1509</v>
      </c>
      <c r="C505" s="39" t="s">
        <v>1510</v>
      </c>
      <c r="D505" s="39" t="s">
        <v>2080</v>
      </c>
      <c r="E505" s="53">
        <v>4132.2300000000005</v>
      </c>
      <c r="F505" s="39"/>
      <c r="G505" s="39" t="s">
        <v>1339</v>
      </c>
      <c r="H505"/>
      <c r="M505"/>
    </row>
    <row r="506" spans="1:13" ht="16" customHeight="1" x14ac:dyDescent="0.2">
      <c r="A506" s="52">
        <v>43237</v>
      </c>
      <c r="B506" s="39" t="s">
        <v>1511</v>
      </c>
      <c r="C506" s="39" t="s">
        <v>4474</v>
      </c>
      <c r="D506" s="39" t="s">
        <v>2081</v>
      </c>
      <c r="E506" s="53">
        <v>300</v>
      </c>
      <c r="F506" s="39"/>
      <c r="G506" s="39" t="s">
        <v>1340</v>
      </c>
      <c r="H506"/>
      <c r="M506"/>
    </row>
    <row r="507" spans="1:13" ht="16" customHeight="1" x14ac:dyDescent="0.2">
      <c r="A507" s="52">
        <v>43238</v>
      </c>
      <c r="B507" s="39" t="s">
        <v>17</v>
      </c>
      <c r="C507" s="39" t="s">
        <v>361</v>
      </c>
      <c r="D507" s="39" t="s">
        <v>2082</v>
      </c>
      <c r="E507" s="53">
        <v>4760</v>
      </c>
      <c r="F507" s="39"/>
      <c r="G507" s="39" t="s">
        <v>1340</v>
      </c>
      <c r="H507"/>
      <c r="M507"/>
    </row>
    <row r="508" spans="1:13" ht="16" customHeight="1" x14ac:dyDescent="0.2">
      <c r="A508" s="52">
        <v>43238</v>
      </c>
      <c r="B508" s="39" t="s">
        <v>276</v>
      </c>
      <c r="C508" s="39" t="s">
        <v>487</v>
      </c>
      <c r="D508" s="39" t="s">
        <v>2083</v>
      </c>
      <c r="E508" s="53">
        <v>146.80000000000001</v>
      </c>
      <c r="F508" s="39"/>
      <c r="G508" s="39" t="s">
        <v>1340</v>
      </c>
      <c r="H508"/>
      <c r="M508"/>
    </row>
    <row r="509" spans="1:13" ht="16" customHeight="1" x14ac:dyDescent="0.2">
      <c r="A509" s="52">
        <v>43238</v>
      </c>
      <c r="B509" s="39" t="s">
        <v>158</v>
      </c>
      <c r="C509" s="39" t="s">
        <v>4309</v>
      </c>
      <c r="D509" s="39" t="s">
        <v>2084</v>
      </c>
      <c r="E509" s="53">
        <v>449.75</v>
      </c>
      <c r="F509" s="39"/>
      <c r="G509" s="39" t="s">
        <v>1341</v>
      </c>
      <c r="H509"/>
      <c r="M509"/>
    </row>
    <row r="510" spans="1:13" ht="16" customHeight="1" x14ac:dyDescent="0.2">
      <c r="A510" s="52">
        <v>43238</v>
      </c>
      <c r="B510" s="39" t="s">
        <v>147</v>
      </c>
      <c r="C510" s="39" t="s">
        <v>421</v>
      </c>
      <c r="D510" s="39" t="s">
        <v>2085</v>
      </c>
      <c r="E510" s="53">
        <v>1016.69</v>
      </c>
      <c r="F510" s="39"/>
      <c r="G510" s="39" t="s">
        <v>1342</v>
      </c>
      <c r="H510"/>
      <c r="M510"/>
    </row>
    <row r="511" spans="1:13" ht="16" customHeight="1" x14ac:dyDescent="0.2">
      <c r="A511" s="52">
        <v>43238</v>
      </c>
      <c r="B511" s="39" t="s">
        <v>47</v>
      </c>
      <c r="C511" s="39" t="s">
        <v>374</v>
      </c>
      <c r="D511" s="39" t="s">
        <v>2086</v>
      </c>
      <c r="E511" s="53">
        <v>750</v>
      </c>
      <c r="F511" s="39"/>
      <c r="G511" s="39" t="s">
        <v>1339</v>
      </c>
      <c r="H511"/>
      <c r="M511"/>
    </row>
    <row r="512" spans="1:13" ht="16" customHeight="1" x14ac:dyDescent="0.2">
      <c r="A512" s="52">
        <v>43238</v>
      </c>
      <c r="B512" s="39" t="s">
        <v>87</v>
      </c>
      <c r="C512" s="39" t="s">
        <v>395</v>
      </c>
      <c r="D512" s="39" t="s">
        <v>2087</v>
      </c>
      <c r="E512" s="53">
        <v>351.58</v>
      </c>
      <c r="F512" s="39"/>
      <c r="G512" s="39" t="s">
        <v>1341</v>
      </c>
      <c r="H512"/>
      <c r="M512"/>
    </row>
    <row r="513" spans="1:13" ht="16" customHeight="1" x14ac:dyDescent="0.2">
      <c r="A513" s="52">
        <v>43238</v>
      </c>
      <c r="B513" s="39" t="s">
        <v>1512</v>
      </c>
      <c r="C513" s="39" t="s">
        <v>4475</v>
      </c>
      <c r="D513" s="39" t="s">
        <v>2088</v>
      </c>
      <c r="E513" s="53">
        <v>300</v>
      </c>
      <c r="F513" s="39"/>
      <c r="G513" s="39" t="s">
        <v>1340</v>
      </c>
      <c r="H513"/>
      <c r="M513"/>
    </row>
    <row r="514" spans="1:13" ht="16" customHeight="1" x14ac:dyDescent="0.2">
      <c r="A514" s="52">
        <v>43242</v>
      </c>
      <c r="B514" s="39" t="s">
        <v>117</v>
      </c>
      <c r="C514" s="39" t="s">
        <v>406</v>
      </c>
      <c r="D514" s="39" t="s">
        <v>2089</v>
      </c>
      <c r="E514" s="53">
        <v>20.3</v>
      </c>
      <c r="F514" s="39"/>
      <c r="G514" s="39" t="s">
        <v>1339</v>
      </c>
      <c r="H514"/>
      <c r="M514"/>
    </row>
    <row r="515" spans="1:13" ht="16" customHeight="1" x14ac:dyDescent="0.2">
      <c r="A515" s="52">
        <v>43242</v>
      </c>
      <c r="B515" s="39" t="s">
        <v>252</v>
      </c>
      <c r="C515" s="39" t="s">
        <v>468</v>
      </c>
      <c r="D515" s="39" t="s">
        <v>2090</v>
      </c>
      <c r="E515" s="53">
        <v>58</v>
      </c>
      <c r="F515" s="39"/>
      <c r="G515" s="39" t="s">
        <v>1339</v>
      </c>
      <c r="H515"/>
      <c r="M515"/>
    </row>
    <row r="516" spans="1:13" ht="16" customHeight="1" x14ac:dyDescent="0.2">
      <c r="A516" s="52">
        <v>43242</v>
      </c>
      <c r="B516" s="39" t="s">
        <v>158</v>
      </c>
      <c r="C516" s="39" t="s">
        <v>4309</v>
      </c>
      <c r="D516" s="39" t="s">
        <v>2091</v>
      </c>
      <c r="E516" s="53">
        <v>16.12</v>
      </c>
      <c r="F516" s="39"/>
      <c r="G516" s="39" t="s">
        <v>1341</v>
      </c>
      <c r="H516"/>
      <c r="M516"/>
    </row>
    <row r="517" spans="1:13" ht="16" customHeight="1" x14ac:dyDescent="0.2">
      <c r="A517" s="52">
        <v>43242</v>
      </c>
      <c r="B517" s="39" t="s">
        <v>15</v>
      </c>
      <c r="C517" s="39" t="s">
        <v>359</v>
      </c>
      <c r="D517" s="39" t="s">
        <v>2092</v>
      </c>
      <c r="E517" s="53">
        <v>9630.0300000000007</v>
      </c>
      <c r="F517" s="39"/>
      <c r="G517" s="39" t="s">
        <v>1339</v>
      </c>
      <c r="H517"/>
      <c r="M517"/>
    </row>
    <row r="518" spans="1:13" ht="16" customHeight="1" x14ac:dyDescent="0.2">
      <c r="A518" s="52">
        <v>43242</v>
      </c>
      <c r="B518" s="39" t="s">
        <v>1513</v>
      </c>
      <c r="C518" s="39" t="s">
        <v>4476</v>
      </c>
      <c r="D518" s="39" t="s">
        <v>2093</v>
      </c>
      <c r="E518" s="53">
        <v>200</v>
      </c>
      <c r="F518" s="39"/>
      <c r="G518" s="39" t="s">
        <v>1339</v>
      </c>
      <c r="H518"/>
      <c r="M518"/>
    </row>
    <row r="519" spans="1:13" ht="16" customHeight="1" x14ac:dyDescent="0.2">
      <c r="A519" s="52">
        <v>43242</v>
      </c>
      <c r="B519" s="39" t="s">
        <v>1392</v>
      </c>
      <c r="C519" s="39" t="s">
        <v>1393</v>
      </c>
      <c r="D519" s="39" t="s">
        <v>2094</v>
      </c>
      <c r="E519" s="53">
        <v>190.20000000000002</v>
      </c>
      <c r="F519" s="39"/>
      <c r="G519" s="39" t="s">
        <v>1339</v>
      </c>
      <c r="H519"/>
      <c r="M519"/>
    </row>
    <row r="520" spans="1:13" ht="16" customHeight="1" x14ac:dyDescent="0.2">
      <c r="A520" s="52">
        <v>43243</v>
      </c>
      <c r="B520" s="39" t="s">
        <v>1514</v>
      </c>
      <c r="C520" s="39" t="s">
        <v>1515</v>
      </c>
      <c r="D520" s="39" t="s">
        <v>2095</v>
      </c>
      <c r="E520" s="53">
        <v>630</v>
      </c>
      <c r="F520" s="39"/>
      <c r="G520" s="39" t="s">
        <v>1340</v>
      </c>
      <c r="H520"/>
      <c r="M520"/>
    </row>
    <row r="521" spans="1:13" ht="16" customHeight="1" x14ac:dyDescent="0.2">
      <c r="A521" s="52">
        <v>43243</v>
      </c>
      <c r="B521" s="39" t="s">
        <v>117</v>
      </c>
      <c r="C521" s="39" t="s">
        <v>406</v>
      </c>
      <c r="D521" s="39" t="s">
        <v>2096</v>
      </c>
      <c r="E521" s="53">
        <v>102.51999999999998</v>
      </c>
      <c r="F521" s="39"/>
      <c r="G521" s="39" t="s">
        <v>1339</v>
      </c>
      <c r="H521"/>
      <c r="M521"/>
    </row>
    <row r="522" spans="1:13" ht="16" customHeight="1" x14ac:dyDescent="0.2">
      <c r="A522" s="52">
        <v>43243</v>
      </c>
      <c r="B522" s="39" t="s">
        <v>252</v>
      </c>
      <c r="C522" s="39" t="s">
        <v>468</v>
      </c>
      <c r="D522" s="39" t="s">
        <v>2097</v>
      </c>
      <c r="E522" s="53">
        <v>58</v>
      </c>
      <c r="F522" s="39"/>
      <c r="G522" s="39" t="s">
        <v>1339</v>
      </c>
      <c r="H522"/>
      <c r="M522"/>
    </row>
    <row r="523" spans="1:13" ht="16" customHeight="1" x14ac:dyDescent="0.2">
      <c r="A523" s="52">
        <v>43243</v>
      </c>
      <c r="B523" s="39" t="s">
        <v>79</v>
      </c>
      <c r="C523" s="39" t="s">
        <v>4267</v>
      </c>
      <c r="D523" s="39" t="s">
        <v>2098</v>
      </c>
      <c r="E523" s="53">
        <v>100</v>
      </c>
      <c r="F523" s="39"/>
      <c r="G523" s="39" t="s">
        <v>1339</v>
      </c>
      <c r="H523"/>
      <c r="M523"/>
    </row>
    <row r="524" spans="1:13" ht="16" customHeight="1" x14ac:dyDescent="0.2">
      <c r="A524" s="52">
        <v>43243</v>
      </c>
      <c r="B524" s="39" t="s">
        <v>311</v>
      </c>
      <c r="C524" s="39" t="s">
        <v>507</v>
      </c>
      <c r="D524" s="39" t="s">
        <v>2099</v>
      </c>
      <c r="E524" s="53">
        <v>2269.41</v>
      </c>
      <c r="F524" s="39"/>
      <c r="G524" s="39" t="s">
        <v>1339</v>
      </c>
      <c r="H524"/>
      <c r="M524"/>
    </row>
    <row r="525" spans="1:13" ht="16" customHeight="1" x14ac:dyDescent="0.2">
      <c r="A525" s="52">
        <v>43243</v>
      </c>
      <c r="B525" s="39" t="s">
        <v>1516</v>
      </c>
      <c r="C525" s="39" t="s">
        <v>1517</v>
      </c>
      <c r="D525" s="39" t="s">
        <v>2100</v>
      </c>
      <c r="E525" s="53">
        <v>1547.2</v>
      </c>
      <c r="F525" s="39"/>
      <c r="G525" s="39" t="s">
        <v>1339</v>
      </c>
      <c r="H525"/>
      <c r="M525"/>
    </row>
    <row r="526" spans="1:13" ht="16" customHeight="1" x14ac:dyDescent="0.2">
      <c r="A526" s="52">
        <v>43243</v>
      </c>
      <c r="B526" s="39" t="s">
        <v>1518</v>
      </c>
      <c r="C526" s="39" t="s">
        <v>4477</v>
      </c>
      <c r="D526" s="39" t="s">
        <v>2101</v>
      </c>
      <c r="E526" s="53">
        <v>300</v>
      </c>
      <c r="F526" s="39"/>
      <c r="G526" s="39" t="s">
        <v>1340</v>
      </c>
      <c r="H526"/>
      <c r="M526"/>
    </row>
    <row r="527" spans="1:13" ht="16" customHeight="1" x14ac:dyDescent="0.2">
      <c r="A527" s="52">
        <v>43243</v>
      </c>
      <c r="B527" s="39" t="s">
        <v>1519</v>
      </c>
      <c r="C527" s="39" t="s">
        <v>1520</v>
      </c>
      <c r="D527" s="39" t="s">
        <v>2102</v>
      </c>
      <c r="E527" s="53">
        <v>2020</v>
      </c>
      <c r="F527" s="39"/>
      <c r="G527" s="39" t="s">
        <v>1339</v>
      </c>
      <c r="H527"/>
      <c r="M527"/>
    </row>
    <row r="528" spans="1:13" ht="16" customHeight="1" x14ac:dyDescent="0.2">
      <c r="A528" s="52">
        <v>43244</v>
      </c>
      <c r="B528" s="39" t="s">
        <v>1500</v>
      </c>
      <c r="C528" s="39" t="s">
        <v>1501</v>
      </c>
      <c r="D528" s="39" t="s">
        <v>2103</v>
      </c>
      <c r="E528" s="53">
        <v>350</v>
      </c>
      <c r="F528" s="39"/>
      <c r="G528" s="39" t="s">
        <v>1339</v>
      </c>
      <c r="H528"/>
      <c r="M528"/>
    </row>
    <row r="529" spans="1:13" ht="16" customHeight="1" x14ac:dyDescent="0.2">
      <c r="A529" s="52">
        <v>43244</v>
      </c>
      <c r="B529" s="39" t="s">
        <v>1349</v>
      </c>
      <c r="C529" s="39" t="s">
        <v>4410</v>
      </c>
      <c r="D529" s="39" t="s">
        <v>2104</v>
      </c>
      <c r="E529" s="53">
        <v>164.78</v>
      </c>
      <c r="F529" s="39"/>
      <c r="G529" s="39" t="s">
        <v>1340</v>
      </c>
      <c r="H529"/>
      <c r="M529"/>
    </row>
    <row r="530" spans="1:13" ht="16" customHeight="1" x14ac:dyDescent="0.2">
      <c r="A530" s="52">
        <v>43244</v>
      </c>
      <c r="B530" s="39" t="s">
        <v>60</v>
      </c>
      <c r="C530" s="39" t="s">
        <v>4258</v>
      </c>
      <c r="D530" s="39" t="s">
        <v>2105</v>
      </c>
      <c r="E530" s="53">
        <v>1000</v>
      </c>
      <c r="F530" s="39"/>
      <c r="G530" s="39" t="s">
        <v>1340</v>
      </c>
      <c r="H530"/>
      <c r="M530"/>
    </row>
    <row r="531" spans="1:13" ht="16" customHeight="1" x14ac:dyDescent="0.2">
      <c r="A531" s="52">
        <v>43244</v>
      </c>
      <c r="B531" s="39" t="s">
        <v>155</v>
      </c>
      <c r="C531" s="39" t="s">
        <v>426</v>
      </c>
      <c r="D531" s="39" t="s">
        <v>2106</v>
      </c>
      <c r="E531" s="53">
        <v>2332</v>
      </c>
      <c r="F531" s="39"/>
      <c r="G531" s="39" t="s">
        <v>1339</v>
      </c>
      <c r="H531"/>
      <c r="M531"/>
    </row>
    <row r="532" spans="1:13" ht="16" customHeight="1" x14ac:dyDescent="0.2">
      <c r="A532" s="52">
        <v>43244</v>
      </c>
      <c r="B532" s="39" t="s">
        <v>55</v>
      </c>
      <c r="C532" s="39" t="s">
        <v>379</v>
      </c>
      <c r="D532" s="39" t="s">
        <v>2107</v>
      </c>
      <c r="E532" s="53">
        <v>1767.96</v>
      </c>
      <c r="F532" s="39"/>
      <c r="G532" s="39" t="s">
        <v>1339</v>
      </c>
      <c r="H532"/>
      <c r="M532"/>
    </row>
    <row r="533" spans="1:13" ht="16" customHeight="1" x14ac:dyDescent="0.2">
      <c r="A533" s="52">
        <v>43244</v>
      </c>
      <c r="B533" s="39" t="s">
        <v>252</v>
      </c>
      <c r="C533" s="39" t="s">
        <v>468</v>
      </c>
      <c r="D533" s="39" t="s">
        <v>2108</v>
      </c>
      <c r="E533" s="53">
        <v>468.3</v>
      </c>
      <c r="F533" s="39"/>
      <c r="G533" s="39" t="s">
        <v>1339</v>
      </c>
      <c r="H533"/>
      <c r="M533"/>
    </row>
    <row r="534" spans="1:13" ht="16" customHeight="1" x14ac:dyDescent="0.2">
      <c r="A534" s="52">
        <v>43244</v>
      </c>
      <c r="B534" s="39" t="s">
        <v>153</v>
      </c>
      <c r="C534" s="39" t="s">
        <v>4308</v>
      </c>
      <c r="D534" s="39" t="s">
        <v>2109</v>
      </c>
      <c r="E534" s="53">
        <v>119</v>
      </c>
      <c r="F534" s="39"/>
      <c r="G534" s="39" t="s">
        <v>1339</v>
      </c>
      <c r="H534"/>
      <c r="M534"/>
    </row>
    <row r="535" spans="1:13" ht="16" customHeight="1" x14ac:dyDescent="0.2">
      <c r="A535" s="52">
        <v>43244</v>
      </c>
      <c r="B535" s="39" t="s">
        <v>77</v>
      </c>
      <c r="C535" s="39" t="s">
        <v>4265</v>
      </c>
      <c r="D535" s="39" t="s">
        <v>2110</v>
      </c>
      <c r="E535" s="53">
        <v>980</v>
      </c>
      <c r="F535" s="39"/>
      <c r="G535" s="39" t="s">
        <v>1339</v>
      </c>
      <c r="H535"/>
      <c r="M535"/>
    </row>
    <row r="536" spans="1:13" ht="16" customHeight="1" x14ac:dyDescent="0.2">
      <c r="A536" s="52">
        <v>43244</v>
      </c>
      <c r="B536" s="39" t="s">
        <v>62</v>
      </c>
      <c r="C536" s="39" t="s">
        <v>382</v>
      </c>
      <c r="D536" s="39" t="s">
        <v>2111</v>
      </c>
      <c r="E536" s="53">
        <v>750</v>
      </c>
      <c r="F536" s="39"/>
      <c r="G536" s="39" t="s">
        <v>1339</v>
      </c>
      <c r="H536"/>
      <c r="M536"/>
    </row>
    <row r="537" spans="1:13" ht="16" customHeight="1" x14ac:dyDescent="0.2">
      <c r="A537" s="52">
        <v>43244</v>
      </c>
      <c r="B537" s="39" t="s">
        <v>57</v>
      </c>
      <c r="C537" s="39" t="s">
        <v>381</v>
      </c>
      <c r="D537" s="39" t="s">
        <v>2112</v>
      </c>
      <c r="E537" s="53">
        <v>2067</v>
      </c>
      <c r="F537" s="39"/>
      <c r="G537" s="39" t="s">
        <v>1339</v>
      </c>
      <c r="H537"/>
      <c r="M537"/>
    </row>
    <row r="538" spans="1:13" ht="16" customHeight="1" x14ac:dyDescent="0.2">
      <c r="A538" s="52">
        <v>43244</v>
      </c>
      <c r="B538" s="39" t="s">
        <v>57</v>
      </c>
      <c r="C538" s="39" t="s">
        <v>381</v>
      </c>
      <c r="D538" s="39" t="s">
        <v>2113</v>
      </c>
      <c r="E538" s="53">
        <v>1438.5</v>
      </c>
      <c r="F538" s="39"/>
      <c r="G538" s="39" t="s">
        <v>1339</v>
      </c>
      <c r="H538"/>
      <c r="M538"/>
    </row>
    <row r="539" spans="1:13" ht="16" customHeight="1" x14ac:dyDescent="0.2">
      <c r="A539" s="52">
        <v>43244</v>
      </c>
      <c r="B539" s="39" t="s">
        <v>1375</v>
      </c>
      <c r="C539" s="39" t="s">
        <v>4424</v>
      </c>
      <c r="D539" s="39" t="s">
        <v>2114</v>
      </c>
      <c r="E539" s="53">
        <v>93.17</v>
      </c>
      <c r="F539" s="39"/>
      <c r="G539" s="39" t="s">
        <v>1340</v>
      </c>
      <c r="H539"/>
      <c r="M539"/>
    </row>
    <row r="540" spans="1:13" ht="16" customHeight="1" x14ac:dyDescent="0.2">
      <c r="A540" s="52">
        <v>43244</v>
      </c>
      <c r="B540" s="39" t="s">
        <v>1521</v>
      </c>
      <c r="C540" s="39" t="s">
        <v>1522</v>
      </c>
      <c r="D540" s="39" t="s">
        <v>2115</v>
      </c>
      <c r="E540" s="53">
        <v>239.91</v>
      </c>
      <c r="F540" s="39"/>
      <c r="G540" s="39" t="s">
        <v>1339</v>
      </c>
      <c r="H540"/>
      <c r="M540"/>
    </row>
    <row r="541" spans="1:13" ht="16" customHeight="1" x14ac:dyDescent="0.2">
      <c r="A541" s="52">
        <v>43245</v>
      </c>
      <c r="B541" s="39" t="s">
        <v>117</v>
      </c>
      <c r="C541" s="39" t="s">
        <v>406</v>
      </c>
      <c r="D541" s="39" t="s">
        <v>2116</v>
      </c>
      <c r="E541" s="53">
        <v>515.32000000000005</v>
      </c>
      <c r="F541" s="39"/>
      <c r="G541" s="39" t="s">
        <v>1339</v>
      </c>
      <c r="H541"/>
      <c r="M541"/>
    </row>
    <row r="542" spans="1:13" ht="16" customHeight="1" x14ac:dyDescent="0.2">
      <c r="A542" s="52">
        <v>43245</v>
      </c>
      <c r="B542" s="39" t="s">
        <v>117</v>
      </c>
      <c r="C542" s="39" t="s">
        <v>406</v>
      </c>
      <c r="D542" s="39" t="s">
        <v>2117</v>
      </c>
      <c r="E542" s="53">
        <v>98.58</v>
      </c>
      <c r="F542" s="39"/>
      <c r="G542" s="39" t="s">
        <v>1339</v>
      </c>
      <c r="H542"/>
      <c r="M542"/>
    </row>
    <row r="543" spans="1:13" ht="16" customHeight="1" x14ac:dyDescent="0.2">
      <c r="A543" s="52">
        <v>43245</v>
      </c>
      <c r="B543" s="39" t="s">
        <v>252</v>
      </c>
      <c r="C543" s="39" t="s">
        <v>468</v>
      </c>
      <c r="D543" s="39" t="s">
        <v>2118</v>
      </c>
      <c r="E543" s="53">
        <v>250.8</v>
      </c>
      <c r="F543" s="39"/>
      <c r="G543" s="39" t="s">
        <v>1339</v>
      </c>
      <c r="H543"/>
      <c r="M543"/>
    </row>
    <row r="544" spans="1:13" ht="16" customHeight="1" x14ac:dyDescent="0.2">
      <c r="A544" s="52">
        <v>43245</v>
      </c>
      <c r="B544" s="39" t="s">
        <v>77</v>
      </c>
      <c r="C544" s="39" t="s">
        <v>4265</v>
      </c>
      <c r="D544" s="39" t="s">
        <v>2038</v>
      </c>
      <c r="E544" s="53">
        <v>75</v>
      </c>
      <c r="F544" s="39"/>
      <c r="G544" s="39" t="s">
        <v>1339</v>
      </c>
      <c r="H544"/>
      <c r="M544"/>
    </row>
    <row r="545" spans="1:13" ht="16" customHeight="1" x14ac:dyDescent="0.2">
      <c r="A545" s="52">
        <v>43245</v>
      </c>
      <c r="B545" s="39" t="s">
        <v>79</v>
      </c>
      <c r="C545" s="39" t="s">
        <v>4267</v>
      </c>
      <c r="D545" s="39" t="s">
        <v>2119</v>
      </c>
      <c r="E545" s="53">
        <v>232.5</v>
      </c>
      <c r="F545" s="39"/>
      <c r="G545" s="39" t="s">
        <v>1339</v>
      </c>
      <c r="H545"/>
      <c r="M545"/>
    </row>
    <row r="546" spans="1:13" ht="16" customHeight="1" x14ac:dyDescent="0.2">
      <c r="A546" s="52">
        <v>43245</v>
      </c>
      <c r="B546" s="39" t="s">
        <v>79</v>
      </c>
      <c r="C546" s="39" t="s">
        <v>4267</v>
      </c>
      <c r="D546" s="39" t="s">
        <v>2120</v>
      </c>
      <c r="E546" s="53">
        <v>170</v>
      </c>
      <c r="F546" s="39"/>
      <c r="G546" s="39" t="s">
        <v>1339</v>
      </c>
      <c r="H546"/>
      <c r="M546"/>
    </row>
    <row r="547" spans="1:13" ht="16" customHeight="1" x14ac:dyDescent="0.2">
      <c r="A547" s="52">
        <v>43245</v>
      </c>
      <c r="B547" s="39" t="s">
        <v>86</v>
      </c>
      <c r="C547" s="39" t="s">
        <v>4271</v>
      </c>
      <c r="D547" s="39" t="s">
        <v>2121</v>
      </c>
      <c r="E547" s="53">
        <v>442.5</v>
      </c>
      <c r="F547" s="39"/>
      <c r="G547" s="39" t="s">
        <v>1339</v>
      </c>
      <c r="H547"/>
      <c r="M547"/>
    </row>
    <row r="548" spans="1:13" ht="16" customHeight="1" x14ac:dyDescent="0.2">
      <c r="A548" s="52">
        <v>43245</v>
      </c>
      <c r="B548" s="39" t="s">
        <v>123</v>
      </c>
      <c r="C548" s="39" t="s">
        <v>407</v>
      </c>
      <c r="D548" s="39" t="s">
        <v>2122</v>
      </c>
      <c r="E548" s="53">
        <v>743.75</v>
      </c>
      <c r="F548" s="39"/>
      <c r="G548" s="39" t="s">
        <v>1341</v>
      </c>
      <c r="H548"/>
      <c r="M548"/>
    </row>
    <row r="549" spans="1:13" ht="16" customHeight="1" x14ac:dyDescent="0.2">
      <c r="A549" s="52">
        <v>43245</v>
      </c>
      <c r="B549" s="39" t="s">
        <v>123</v>
      </c>
      <c r="C549" s="39" t="s">
        <v>407</v>
      </c>
      <c r="D549" s="39" t="s">
        <v>2123</v>
      </c>
      <c r="E549" s="53">
        <v>203</v>
      </c>
      <c r="F549" s="39"/>
      <c r="G549" s="39" t="s">
        <v>1341</v>
      </c>
      <c r="H549"/>
      <c r="M549"/>
    </row>
    <row r="550" spans="1:13" ht="16" customHeight="1" x14ac:dyDescent="0.2">
      <c r="A550" s="52">
        <v>43245</v>
      </c>
      <c r="B550" s="39" t="s">
        <v>123</v>
      </c>
      <c r="C550" s="39" t="s">
        <v>407</v>
      </c>
      <c r="D550" s="39" t="s">
        <v>2124</v>
      </c>
      <c r="E550" s="53">
        <v>90</v>
      </c>
      <c r="F550" s="39"/>
      <c r="G550" s="39" t="s">
        <v>1341</v>
      </c>
      <c r="H550"/>
      <c r="M550"/>
    </row>
    <row r="551" spans="1:13" ht="16" customHeight="1" x14ac:dyDescent="0.2">
      <c r="A551" s="52">
        <v>43245</v>
      </c>
      <c r="B551" s="39" t="s">
        <v>89</v>
      </c>
      <c r="C551" s="39" t="s">
        <v>4272</v>
      </c>
      <c r="D551" s="39" t="s">
        <v>2125</v>
      </c>
      <c r="E551" s="53">
        <v>800</v>
      </c>
      <c r="F551" s="39"/>
      <c r="G551" s="39" t="s">
        <v>1339</v>
      </c>
      <c r="H551"/>
      <c r="M551"/>
    </row>
    <row r="552" spans="1:13" ht="16" customHeight="1" x14ac:dyDescent="0.2">
      <c r="A552" s="52">
        <v>43245</v>
      </c>
      <c r="B552" s="39" t="s">
        <v>1460</v>
      </c>
      <c r="C552" s="39" t="s">
        <v>1461</v>
      </c>
      <c r="D552" s="39" t="s">
        <v>2126</v>
      </c>
      <c r="E552" s="53">
        <v>2492</v>
      </c>
      <c r="F552" s="39"/>
      <c r="G552" s="39" t="s">
        <v>1339</v>
      </c>
      <c r="H552"/>
      <c r="M552"/>
    </row>
    <row r="553" spans="1:13" ht="16" customHeight="1" x14ac:dyDescent="0.2">
      <c r="A553" s="52">
        <v>43246</v>
      </c>
      <c r="B553" s="39" t="s">
        <v>79</v>
      </c>
      <c r="C553" s="39" t="s">
        <v>4267</v>
      </c>
      <c r="D553" s="39" t="s">
        <v>2127</v>
      </c>
      <c r="E553" s="53">
        <v>75</v>
      </c>
      <c r="F553" s="39"/>
      <c r="G553" s="39" t="s">
        <v>1339</v>
      </c>
      <c r="H553"/>
      <c r="M553"/>
    </row>
    <row r="554" spans="1:13" ht="16" customHeight="1" x14ac:dyDescent="0.2">
      <c r="A554" s="52">
        <v>43248</v>
      </c>
      <c r="B554" s="39" t="s">
        <v>218</v>
      </c>
      <c r="C554" s="39" t="s">
        <v>4343</v>
      </c>
      <c r="D554" s="39" t="s">
        <v>2128</v>
      </c>
      <c r="E554" s="53">
        <v>1800</v>
      </c>
      <c r="F554" s="39"/>
      <c r="G554" s="39" t="s">
        <v>1340</v>
      </c>
      <c r="H554"/>
      <c r="M554"/>
    </row>
    <row r="555" spans="1:13" ht="16" customHeight="1" x14ac:dyDescent="0.2">
      <c r="A555" s="52">
        <v>43248</v>
      </c>
      <c r="B555" s="39" t="s">
        <v>155</v>
      </c>
      <c r="C555" s="39" t="s">
        <v>426</v>
      </c>
      <c r="D555" s="39" t="s">
        <v>2129</v>
      </c>
      <c r="E555" s="53">
        <v>5690</v>
      </c>
      <c r="F555" s="39"/>
      <c r="G555" s="39" t="s">
        <v>1339</v>
      </c>
      <c r="H555"/>
      <c r="M555"/>
    </row>
    <row r="556" spans="1:13" ht="16" customHeight="1" x14ac:dyDescent="0.2">
      <c r="A556" s="52">
        <v>43248</v>
      </c>
      <c r="B556" s="39" t="s">
        <v>1523</v>
      </c>
      <c r="C556" s="39" t="s">
        <v>4478</v>
      </c>
      <c r="D556" s="39" t="s">
        <v>2130</v>
      </c>
      <c r="E556" s="53">
        <v>266.60000000000002</v>
      </c>
      <c r="F556" s="39"/>
      <c r="G556" s="39" t="s">
        <v>1341</v>
      </c>
      <c r="H556"/>
      <c r="M556"/>
    </row>
    <row r="557" spans="1:13" ht="16" customHeight="1" x14ac:dyDescent="0.2">
      <c r="A557" s="52">
        <v>43248</v>
      </c>
      <c r="B557" s="39" t="s">
        <v>252</v>
      </c>
      <c r="C557" s="39" t="s">
        <v>468</v>
      </c>
      <c r="D557" s="39" t="s">
        <v>2131</v>
      </c>
      <c r="E557" s="53">
        <v>258.25</v>
      </c>
      <c r="F557" s="39"/>
      <c r="G557" s="39" t="s">
        <v>1339</v>
      </c>
      <c r="H557"/>
      <c r="M557"/>
    </row>
    <row r="558" spans="1:13" ht="16" customHeight="1" x14ac:dyDescent="0.2">
      <c r="A558" s="52">
        <v>43248</v>
      </c>
      <c r="B558" s="39" t="s">
        <v>252</v>
      </c>
      <c r="C558" s="39" t="s">
        <v>468</v>
      </c>
      <c r="D558" s="39" t="s">
        <v>2132</v>
      </c>
      <c r="E558" s="53">
        <v>14.5</v>
      </c>
      <c r="F558" s="39"/>
      <c r="G558" s="39" t="s">
        <v>1339</v>
      </c>
      <c r="H558"/>
      <c r="M558"/>
    </row>
    <row r="559" spans="1:13" ht="16" customHeight="1" x14ac:dyDescent="0.2">
      <c r="A559" s="52">
        <v>43248</v>
      </c>
      <c r="B559" s="39" t="s">
        <v>69</v>
      </c>
      <c r="C559" s="39" t="s">
        <v>388</v>
      </c>
      <c r="D559" s="39" t="s">
        <v>2133</v>
      </c>
      <c r="E559" s="53">
        <v>1120.5999999999999</v>
      </c>
      <c r="F559" s="39"/>
      <c r="G559" s="39" t="s">
        <v>1341</v>
      </c>
      <c r="H559"/>
      <c r="M559"/>
    </row>
    <row r="560" spans="1:13" ht="16" customHeight="1" x14ac:dyDescent="0.2">
      <c r="A560" s="52">
        <v>43248</v>
      </c>
      <c r="B560" s="39" t="s">
        <v>178</v>
      </c>
      <c r="C560" s="39" t="s">
        <v>440</v>
      </c>
      <c r="D560" s="39" t="s">
        <v>2134</v>
      </c>
      <c r="E560" s="53">
        <v>151.68</v>
      </c>
      <c r="F560" s="39"/>
      <c r="G560" s="39" t="s">
        <v>1339</v>
      </c>
      <c r="H560"/>
      <c r="M560"/>
    </row>
    <row r="561" spans="1:13" ht="16" customHeight="1" x14ac:dyDescent="0.2">
      <c r="A561" s="52">
        <v>43248</v>
      </c>
      <c r="B561" s="39" t="s">
        <v>130</v>
      </c>
      <c r="C561" s="39" t="s">
        <v>4298</v>
      </c>
      <c r="D561" s="39" t="s">
        <v>2135</v>
      </c>
      <c r="E561" s="53">
        <v>225</v>
      </c>
      <c r="F561" s="39"/>
      <c r="G561" s="39" t="s">
        <v>1339</v>
      </c>
      <c r="H561"/>
      <c r="M561"/>
    </row>
    <row r="562" spans="1:13" ht="16" customHeight="1" x14ac:dyDescent="0.2">
      <c r="A562" s="52">
        <v>43248</v>
      </c>
      <c r="B562" s="39" t="s">
        <v>158</v>
      </c>
      <c r="C562" s="39" t="s">
        <v>4309</v>
      </c>
      <c r="D562" s="39" t="s">
        <v>2136</v>
      </c>
      <c r="E562" s="53">
        <v>15.6</v>
      </c>
      <c r="F562" s="39"/>
      <c r="G562" s="39" t="s">
        <v>1339</v>
      </c>
      <c r="H562"/>
      <c r="M562"/>
    </row>
    <row r="563" spans="1:13" ht="16" customHeight="1" x14ac:dyDescent="0.2">
      <c r="A563" s="52">
        <v>43248</v>
      </c>
      <c r="B563" s="39" t="s">
        <v>278</v>
      </c>
      <c r="C563" s="39" t="s">
        <v>4369</v>
      </c>
      <c r="D563" s="39" t="s">
        <v>2137</v>
      </c>
      <c r="E563" s="53">
        <v>226.45000000000002</v>
      </c>
      <c r="F563" s="39"/>
      <c r="G563" s="39" t="s">
        <v>1339</v>
      </c>
      <c r="H563"/>
      <c r="M563"/>
    </row>
    <row r="564" spans="1:13" ht="16" customHeight="1" x14ac:dyDescent="0.2">
      <c r="A564" s="52">
        <v>43248</v>
      </c>
      <c r="B564" s="39" t="s">
        <v>278</v>
      </c>
      <c r="C564" s="39" t="s">
        <v>4369</v>
      </c>
      <c r="D564" s="39" t="s">
        <v>2138</v>
      </c>
      <c r="E564" s="53">
        <v>15.290000000000001</v>
      </c>
      <c r="F564" s="39"/>
      <c r="G564" s="39" t="s">
        <v>1339</v>
      </c>
      <c r="H564"/>
      <c r="M564"/>
    </row>
    <row r="565" spans="1:13" ht="16" customHeight="1" x14ac:dyDescent="0.2">
      <c r="A565" s="52">
        <v>43248</v>
      </c>
      <c r="B565" s="39" t="s">
        <v>254</v>
      </c>
      <c r="C565" s="39" t="s">
        <v>4364</v>
      </c>
      <c r="D565" s="39" t="s">
        <v>2139</v>
      </c>
      <c r="E565" s="53">
        <v>470</v>
      </c>
      <c r="F565" s="39"/>
      <c r="G565" s="39" t="s">
        <v>1341</v>
      </c>
      <c r="H565"/>
      <c r="M565"/>
    </row>
    <row r="566" spans="1:13" ht="16" customHeight="1" x14ac:dyDescent="0.2">
      <c r="A566" s="52">
        <v>43248</v>
      </c>
      <c r="B566" s="39" t="s">
        <v>243</v>
      </c>
      <c r="C566" s="39" t="s">
        <v>4356</v>
      </c>
      <c r="D566" s="39" t="s">
        <v>2140</v>
      </c>
      <c r="E566" s="53">
        <v>415</v>
      </c>
      <c r="F566" s="39"/>
      <c r="G566" s="39" t="s">
        <v>1339</v>
      </c>
      <c r="H566"/>
      <c r="M566"/>
    </row>
    <row r="567" spans="1:13" ht="16" customHeight="1" x14ac:dyDescent="0.2">
      <c r="A567" s="52">
        <v>43248</v>
      </c>
      <c r="B567" s="39" t="s">
        <v>57</v>
      </c>
      <c r="C567" s="39" t="s">
        <v>381</v>
      </c>
      <c r="D567" s="39" t="s">
        <v>2141</v>
      </c>
      <c r="E567" s="53">
        <v>187</v>
      </c>
      <c r="F567" s="39"/>
      <c r="G567" s="39" t="s">
        <v>1339</v>
      </c>
      <c r="H567"/>
      <c r="M567"/>
    </row>
    <row r="568" spans="1:13" ht="16" customHeight="1" x14ac:dyDescent="0.2">
      <c r="A568" s="52">
        <v>43248</v>
      </c>
      <c r="B568" s="39" t="s">
        <v>1524</v>
      </c>
      <c r="C568" s="39" t="s">
        <v>1525</v>
      </c>
      <c r="D568" s="39" t="s">
        <v>2142</v>
      </c>
      <c r="E568" s="53">
        <v>23.75</v>
      </c>
      <c r="F568" s="39"/>
      <c r="G568" s="39" t="s">
        <v>1340</v>
      </c>
      <c r="H568"/>
      <c r="M568"/>
    </row>
    <row r="569" spans="1:13" ht="16" customHeight="1" x14ac:dyDescent="0.2">
      <c r="A569" s="52">
        <v>43249</v>
      </c>
      <c r="B569" s="39" t="s">
        <v>1432</v>
      </c>
      <c r="C569" s="39" t="s">
        <v>1433</v>
      </c>
      <c r="D569" s="39" t="s">
        <v>2143</v>
      </c>
      <c r="E569" s="53">
        <v>200</v>
      </c>
      <c r="F569" s="39"/>
      <c r="G569" s="39" t="s">
        <v>1339</v>
      </c>
      <c r="H569"/>
      <c r="M569"/>
    </row>
    <row r="570" spans="1:13" ht="16" customHeight="1" x14ac:dyDescent="0.2">
      <c r="A570" s="52">
        <v>43249</v>
      </c>
      <c r="B570" s="39" t="s">
        <v>332</v>
      </c>
      <c r="C570" s="39" t="s">
        <v>517</v>
      </c>
      <c r="D570" s="39" t="s">
        <v>2144</v>
      </c>
      <c r="E570" s="53">
        <v>2979</v>
      </c>
      <c r="F570" s="39"/>
      <c r="G570" s="39" t="s">
        <v>1341</v>
      </c>
      <c r="H570"/>
      <c r="M570"/>
    </row>
    <row r="571" spans="1:13" ht="16" customHeight="1" x14ac:dyDescent="0.2">
      <c r="A571" s="52">
        <v>43249</v>
      </c>
      <c r="B571" s="39" t="s">
        <v>130</v>
      </c>
      <c r="C571" s="39" t="s">
        <v>4298</v>
      </c>
      <c r="D571" s="39" t="s">
        <v>2145</v>
      </c>
      <c r="E571" s="53">
        <v>245</v>
      </c>
      <c r="F571" s="39"/>
      <c r="G571" s="39" t="s">
        <v>1339</v>
      </c>
      <c r="H571"/>
      <c r="M571"/>
    </row>
    <row r="572" spans="1:13" ht="16" customHeight="1" x14ac:dyDescent="0.2">
      <c r="A572" s="52">
        <v>43249</v>
      </c>
      <c r="B572" s="39" t="s">
        <v>126</v>
      </c>
      <c r="C572" s="39" t="s">
        <v>408</v>
      </c>
      <c r="D572" s="39" t="s">
        <v>2146</v>
      </c>
      <c r="E572" s="53">
        <v>109.8</v>
      </c>
      <c r="F572" s="39"/>
      <c r="G572" s="39" t="s">
        <v>1341</v>
      </c>
      <c r="H572"/>
      <c r="M572"/>
    </row>
    <row r="573" spans="1:13" ht="16" customHeight="1" x14ac:dyDescent="0.2">
      <c r="A573" s="52">
        <v>43249</v>
      </c>
      <c r="B573" s="39" t="s">
        <v>278</v>
      </c>
      <c r="C573" s="39" t="s">
        <v>4369</v>
      </c>
      <c r="D573" s="39" t="s">
        <v>2147</v>
      </c>
      <c r="E573" s="53">
        <v>8.67</v>
      </c>
      <c r="F573" s="39"/>
      <c r="G573" s="39" t="s">
        <v>1339</v>
      </c>
      <c r="H573"/>
      <c r="M573"/>
    </row>
    <row r="574" spans="1:13" ht="16" customHeight="1" x14ac:dyDescent="0.2">
      <c r="A574" s="52">
        <v>43249</v>
      </c>
      <c r="B574" s="39" t="s">
        <v>147</v>
      </c>
      <c r="C574" s="39" t="s">
        <v>421</v>
      </c>
      <c r="D574" s="39" t="s">
        <v>2148</v>
      </c>
      <c r="E574" s="53">
        <v>435.66999999999996</v>
      </c>
      <c r="F574" s="39"/>
      <c r="G574" s="39" t="s">
        <v>1342</v>
      </c>
      <c r="H574"/>
      <c r="M574"/>
    </row>
    <row r="575" spans="1:13" ht="16" customHeight="1" x14ac:dyDescent="0.2">
      <c r="A575" s="52">
        <v>43249</v>
      </c>
      <c r="B575" s="39" t="s">
        <v>242</v>
      </c>
      <c r="C575" s="39" t="s">
        <v>466</v>
      </c>
      <c r="D575" s="39" t="s">
        <v>2149</v>
      </c>
      <c r="E575" s="53">
        <v>765</v>
      </c>
      <c r="F575" s="39"/>
      <c r="G575" s="39" t="s">
        <v>1339</v>
      </c>
      <c r="H575"/>
      <c r="M575"/>
    </row>
    <row r="576" spans="1:13" ht="16" customHeight="1" x14ac:dyDescent="0.2">
      <c r="A576" s="52">
        <v>43249</v>
      </c>
      <c r="B576" s="39" t="s">
        <v>242</v>
      </c>
      <c r="C576" s="39" t="s">
        <v>466</v>
      </c>
      <c r="D576" s="39" t="s">
        <v>2150</v>
      </c>
      <c r="E576" s="53">
        <v>141.75</v>
      </c>
      <c r="F576" s="39"/>
      <c r="G576" s="39" t="s">
        <v>1339</v>
      </c>
      <c r="H576"/>
      <c r="M576"/>
    </row>
    <row r="577" spans="1:13" ht="16" customHeight="1" x14ac:dyDescent="0.2">
      <c r="A577" s="52">
        <v>43249</v>
      </c>
      <c r="B577" s="39" t="s">
        <v>242</v>
      </c>
      <c r="C577" s="39" t="s">
        <v>466</v>
      </c>
      <c r="D577" s="39" t="s">
        <v>2151</v>
      </c>
      <c r="E577" s="53">
        <v>131.25</v>
      </c>
      <c r="F577" s="39"/>
      <c r="G577" s="39" t="s">
        <v>1339</v>
      </c>
      <c r="H577"/>
      <c r="M577"/>
    </row>
    <row r="578" spans="1:13" ht="16" customHeight="1" x14ac:dyDescent="0.2">
      <c r="A578" s="52">
        <v>43249</v>
      </c>
      <c r="B578" s="39" t="s">
        <v>21</v>
      </c>
      <c r="C578" s="39" t="s">
        <v>363</v>
      </c>
      <c r="D578" s="39" t="s">
        <v>2152</v>
      </c>
      <c r="E578" s="53">
        <v>360</v>
      </c>
      <c r="F578" s="39"/>
      <c r="G578" s="39" t="s">
        <v>1339</v>
      </c>
      <c r="H578"/>
      <c r="M578"/>
    </row>
    <row r="579" spans="1:13" ht="16" customHeight="1" x14ac:dyDescent="0.2">
      <c r="A579" s="52">
        <v>43249</v>
      </c>
      <c r="B579" s="39" t="s">
        <v>307</v>
      </c>
      <c r="C579" s="39" t="s">
        <v>504</v>
      </c>
      <c r="D579" s="39" t="s">
        <v>2153</v>
      </c>
      <c r="E579" s="53">
        <v>540</v>
      </c>
      <c r="F579" s="39"/>
      <c r="G579" s="39" t="s">
        <v>1339</v>
      </c>
      <c r="H579"/>
      <c r="M579"/>
    </row>
    <row r="580" spans="1:13" ht="16" customHeight="1" x14ac:dyDescent="0.2">
      <c r="A580" s="52">
        <v>43249</v>
      </c>
      <c r="B580" s="39" t="s">
        <v>1526</v>
      </c>
      <c r="C580" s="39" t="s">
        <v>4479</v>
      </c>
      <c r="D580" s="39" t="s">
        <v>2154</v>
      </c>
      <c r="E580" s="53">
        <v>3000</v>
      </c>
      <c r="F580" s="39"/>
      <c r="G580" s="39" t="s">
        <v>1340</v>
      </c>
      <c r="H580"/>
      <c r="M580"/>
    </row>
    <row r="581" spans="1:13" ht="16" customHeight="1" x14ac:dyDescent="0.2">
      <c r="A581" s="52">
        <v>43249</v>
      </c>
      <c r="B581" s="39" t="s">
        <v>1527</v>
      </c>
      <c r="C581" s="39" t="s">
        <v>1528</v>
      </c>
      <c r="D581" s="39" t="s">
        <v>2155</v>
      </c>
      <c r="E581" s="53">
        <v>123.60000000000001</v>
      </c>
      <c r="F581" s="39"/>
      <c r="G581" s="39" t="s">
        <v>1341</v>
      </c>
      <c r="H581"/>
      <c r="M581"/>
    </row>
    <row r="582" spans="1:13" ht="16" customHeight="1" x14ac:dyDescent="0.2">
      <c r="A582" s="52">
        <v>43250</v>
      </c>
      <c r="B582" s="39" t="s">
        <v>1529</v>
      </c>
      <c r="C582" s="39" t="s">
        <v>4480</v>
      </c>
      <c r="D582" s="39" t="s">
        <v>2156</v>
      </c>
      <c r="E582" s="53">
        <v>2066.12</v>
      </c>
      <c r="F582" s="39"/>
      <c r="G582" s="39" t="s">
        <v>1340</v>
      </c>
      <c r="H582"/>
      <c r="M582"/>
    </row>
    <row r="583" spans="1:13" ht="16" customHeight="1" x14ac:dyDescent="0.2">
      <c r="A583" s="52">
        <v>43250</v>
      </c>
      <c r="B583" s="39" t="s">
        <v>1530</v>
      </c>
      <c r="C583" s="39" t="s">
        <v>1531</v>
      </c>
      <c r="D583" s="39" t="s">
        <v>2157</v>
      </c>
      <c r="E583" s="53">
        <v>350</v>
      </c>
      <c r="F583" s="39"/>
      <c r="G583" s="39" t="s">
        <v>1339</v>
      </c>
      <c r="H583"/>
      <c r="M583"/>
    </row>
    <row r="584" spans="1:13" ht="16" customHeight="1" x14ac:dyDescent="0.2">
      <c r="A584" s="52">
        <v>43250</v>
      </c>
      <c r="B584" s="39" t="s">
        <v>252</v>
      </c>
      <c r="C584" s="39" t="s">
        <v>468</v>
      </c>
      <c r="D584" s="39" t="s">
        <v>2158</v>
      </c>
      <c r="E584" s="53">
        <v>250.8</v>
      </c>
      <c r="F584" s="39"/>
      <c r="G584" s="39" t="s">
        <v>1339</v>
      </c>
      <c r="H584"/>
      <c r="M584"/>
    </row>
    <row r="585" spans="1:13" ht="16" customHeight="1" x14ac:dyDescent="0.2">
      <c r="A585" s="52">
        <v>43250</v>
      </c>
      <c r="B585" s="39" t="s">
        <v>252</v>
      </c>
      <c r="C585" s="39" t="s">
        <v>468</v>
      </c>
      <c r="D585" s="39" t="s">
        <v>2159</v>
      </c>
      <c r="E585" s="53">
        <v>116</v>
      </c>
      <c r="F585" s="39"/>
      <c r="G585" s="39" t="s">
        <v>1339</v>
      </c>
      <c r="H585"/>
      <c r="M585"/>
    </row>
    <row r="586" spans="1:13" ht="16" customHeight="1" x14ac:dyDescent="0.2">
      <c r="A586" s="52">
        <v>43250</v>
      </c>
      <c r="B586" s="39" t="s">
        <v>142</v>
      </c>
      <c r="C586" s="39" t="s">
        <v>417</v>
      </c>
      <c r="D586" s="39" t="s">
        <v>2160</v>
      </c>
      <c r="E586" s="53">
        <v>491.18</v>
      </c>
      <c r="F586" s="39"/>
      <c r="G586" s="39" t="s">
        <v>1341</v>
      </c>
      <c r="H586"/>
      <c r="M586"/>
    </row>
    <row r="587" spans="1:13" ht="16" customHeight="1" x14ac:dyDescent="0.2">
      <c r="A587" s="52">
        <v>43250</v>
      </c>
      <c r="B587" s="39" t="s">
        <v>178</v>
      </c>
      <c r="C587" s="39" t="s">
        <v>440</v>
      </c>
      <c r="D587" s="39" t="s">
        <v>2161</v>
      </c>
      <c r="E587" s="53">
        <v>182.88</v>
      </c>
      <c r="F587" s="39"/>
      <c r="G587" s="39" t="s">
        <v>1339</v>
      </c>
      <c r="H587"/>
      <c r="M587"/>
    </row>
    <row r="588" spans="1:13" ht="16" customHeight="1" x14ac:dyDescent="0.2">
      <c r="A588" s="52">
        <v>43250</v>
      </c>
      <c r="B588" s="39" t="s">
        <v>1473</v>
      </c>
      <c r="C588" s="39" t="s">
        <v>1474</v>
      </c>
      <c r="D588" s="39" t="s">
        <v>2162</v>
      </c>
      <c r="E588" s="53">
        <v>60.26</v>
      </c>
      <c r="F588" s="39"/>
      <c r="G588" s="39" t="s">
        <v>1339</v>
      </c>
      <c r="H588"/>
      <c r="M588"/>
    </row>
    <row r="589" spans="1:13" ht="16" customHeight="1" x14ac:dyDescent="0.2">
      <c r="A589" s="52">
        <v>43250</v>
      </c>
      <c r="B589" s="39" t="s">
        <v>130</v>
      </c>
      <c r="C589" s="39" t="s">
        <v>4298</v>
      </c>
      <c r="D589" s="39" t="s">
        <v>2134</v>
      </c>
      <c r="E589" s="53">
        <v>150</v>
      </c>
      <c r="F589" s="39"/>
      <c r="G589" s="39" t="s">
        <v>1339</v>
      </c>
      <c r="H589"/>
      <c r="M589"/>
    </row>
    <row r="590" spans="1:13" ht="16" customHeight="1" x14ac:dyDescent="0.2">
      <c r="A590" s="52">
        <v>43250</v>
      </c>
      <c r="B590" s="39" t="s">
        <v>145</v>
      </c>
      <c r="C590" s="39" t="s">
        <v>420</v>
      </c>
      <c r="D590" s="39" t="s">
        <v>2163</v>
      </c>
      <c r="E590" s="53">
        <v>628</v>
      </c>
      <c r="F590" s="39"/>
      <c r="G590" s="39" t="s">
        <v>1339</v>
      </c>
      <c r="H590"/>
      <c r="M590"/>
    </row>
    <row r="591" spans="1:13" ht="16" customHeight="1" x14ac:dyDescent="0.2">
      <c r="A591" s="52">
        <v>43250</v>
      </c>
      <c r="B591" s="39" t="s">
        <v>145</v>
      </c>
      <c r="C591" s="39" t="s">
        <v>420</v>
      </c>
      <c r="D591" s="39" t="s">
        <v>2164</v>
      </c>
      <c r="E591" s="53">
        <v>234</v>
      </c>
      <c r="F591" s="39"/>
      <c r="G591" s="39" t="s">
        <v>1339</v>
      </c>
      <c r="H591"/>
      <c r="M591"/>
    </row>
    <row r="592" spans="1:13" ht="16" customHeight="1" x14ac:dyDescent="0.2">
      <c r="A592" s="52">
        <v>43250</v>
      </c>
      <c r="B592" s="39" t="s">
        <v>145</v>
      </c>
      <c r="C592" s="39" t="s">
        <v>420</v>
      </c>
      <c r="D592" s="39" t="s">
        <v>2165</v>
      </c>
      <c r="E592" s="53">
        <v>220.5</v>
      </c>
      <c r="F592" s="39"/>
      <c r="G592" s="39" t="s">
        <v>1339</v>
      </c>
      <c r="H592"/>
      <c r="M592"/>
    </row>
    <row r="593" spans="1:13" ht="16" customHeight="1" x14ac:dyDescent="0.2">
      <c r="A593" s="52">
        <v>43250</v>
      </c>
      <c r="B593" s="39" t="s">
        <v>145</v>
      </c>
      <c r="C593" s="39" t="s">
        <v>420</v>
      </c>
      <c r="D593" s="39" t="s">
        <v>2166</v>
      </c>
      <c r="E593" s="53">
        <v>189</v>
      </c>
      <c r="F593" s="39"/>
      <c r="G593" s="39" t="s">
        <v>1339</v>
      </c>
      <c r="H593"/>
      <c r="M593"/>
    </row>
    <row r="594" spans="1:13" ht="16" customHeight="1" x14ac:dyDescent="0.2">
      <c r="A594" s="52">
        <v>43250</v>
      </c>
      <c r="B594" s="39" t="s">
        <v>145</v>
      </c>
      <c r="C594" s="39" t="s">
        <v>420</v>
      </c>
      <c r="D594" s="39" t="s">
        <v>2167</v>
      </c>
      <c r="E594" s="53">
        <v>171</v>
      </c>
      <c r="F594" s="39"/>
      <c r="G594" s="39" t="s">
        <v>1339</v>
      </c>
      <c r="H594"/>
      <c r="M594"/>
    </row>
    <row r="595" spans="1:13" ht="16" customHeight="1" x14ac:dyDescent="0.2">
      <c r="A595" s="52">
        <v>43250</v>
      </c>
      <c r="B595" s="39" t="s">
        <v>145</v>
      </c>
      <c r="C595" s="39" t="s">
        <v>420</v>
      </c>
      <c r="D595" s="39" t="s">
        <v>2168</v>
      </c>
      <c r="E595" s="53">
        <v>157.5</v>
      </c>
      <c r="F595" s="39"/>
      <c r="G595" s="39" t="s">
        <v>1339</v>
      </c>
      <c r="H595"/>
      <c r="M595"/>
    </row>
    <row r="596" spans="1:13" ht="16" customHeight="1" x14ac:dyDescent="0.2">
      <c r="A596" s="52">
        <v>43250</v>
      </c>
      <c r="B596" s="39" t="s">
        <v>145</v>
      </c>
      <c r="C596" s="39" t="s">
        <v>420</v>
      </c>
      <c r="D596" s="39" t="s">
        <v>2169</v>
      </c>
      <c r="E596" s="53">
        <v>144</v>
      </c>
      <c r="F596" s="39"/>
      <c r="G596" s="39" t="s">
        <v>1339</v>
      </c>
      <c r="H596"/>
      <c r="M596"/>
    </row>
    <row r="597" spans="1:13" ht="16" customHeight="1" x14ac:dyDescent="0.2">
      <c r="A597" s="52">
        <v>43250</v>
      </c>
      <c r="B597" s="39" t="s">
        <v>145</v>
      </c>
      <c r="C597" s="39" t="s">
        <v>420</v>
      </c>
      <c r="D597" s="39" t="s">
        <v>2170</v>
      </c>
      <c r="E597" s="53">
        <v>128.69999999999999</v>
      </c>
      <c r="F597" s="39"/>
      <c r="G597" s="39" t="s">
        <v>1339</v>
      </c>
      <c r="H597"/>
      <c r="M597"/>
    </row>
    <row r="598" spans="1:13" ht="16" customHeight="1" x14ac:dyDescent="0.2">
      <c r="A598" s="52">
        <v>43250</v>
      </c>
      <c r="B598" s="39" t="s">
        <v>145</v>
      </c>
      <c r="C598" s="39" t="s">
        <v>420</v>
      </c>
      <c r="D598" s="39" t="s">
        <v>2171</v>
      </c>
      <c r="E598" s="53">
        <v>126</v>
      </c>
      <c r="F598" s="39"/>
      <c r="G598" s="39" t="s">
        <v>1339</v>
      </c>
      <c r="H598"/>
      <c r="M598"/>
    </row>
    <row r="599" spans="1:13" ht="16" customHeight="1" x14ac:dyDescent="0.2">
      <c r="A599" s="52">
        <v>43250</v>
      </c>
      <c r="B599" s="39" t="s">
        <v>145</v>
      </c>
      <c r="C599" s="39" t="s">
        <v>420</v>
      </c>
      <c r="D599" s="39" t="s">
        <v>2172</v>
      </c>
      <c r="E599" s="53">
        <v>90</v>
      </c>
      <c r="F599" s="39"/>
      <c r="G599" s="39" t="s">
        <v>1339</v>
      </c>
      <c r="H599"/>
      <c r="M599"/>
    </row>
    <row r="600" spans="1:13" ht="16" customHeight="1" x14ac:dyDescent="0.2">
      <c r="A600" s="52">
        <v>43250</v>
      </c>
      <c r="B600" s="39" t="s">
        <v>145</v>
      </c>
      <c r="C600" s="39" t="s">
        <v>420</v>
      </c>
      <c r="D600" s="39" t="s">
        <v>2173</v>
      </c>
      <c r="E600" s="53">
        <v>87.75</v>
      </c>
      <c r="F600" s="39"/>
      <c r="G600" s="39" t="s">
        <v>1339</v>
      </c>
      <c r="H600"/>
      <c r="M600"/>
    </row>
    <row r="601" spans="1:13" ht="16" customHeight="1" x14ac:dyDescent="0.2">
      <c r="A601" s="52">
        <v>43250</v>
      </c>
      <c r="B601" s="39" t="s">
        <v>145</v>
      </c>
      <c r="C601" s="39" t="s">
        <v>420</v>
      </c>
      <c r="D601" s="39" t="s">
        <v>2174</v>
      </c>
      <c r="E601" s="53">
        <v>85.5</v>
      </c>
      <c r="F601" s="39"/>
      <c r="G601" s="39" t="s">
        <v>1339</v>
      </c>
      <c r="H601"/>
      <c r="M601"/>
    </row>
    <row r="602" spans="1:13" ht="16" customHeight="1" x14ac:dyDescent="0.2">
      <c r="A602" s="52">
        <v>43250</v>
      </c>
      <c r="B602" s="39" t="s">
        <v>278</v>
      </c>
      <c r="C602" s="39" t="s">
        <v>4369</v>
      </c>
      <c r="D602" s="39" t="s">
        <v>2175</v>
      </c>
      <c r="E602" s="53">
        <v>1.03</v>
      </c>
      <c r="F602" s="39"/>
      <c r="G602" s="39" t="s">
        <v>1341</v>
      </c>
      <c r="H602"/>
      <c r="M602"/>
    </row>
    <row r="603" spans="1:13" ht="16" customHeight="1" x14ac:dyDescent="0.2">
      <c r="A603" s="52">
        <v>43250</v>
      </c>
      <c r="B603" s="39" t="s">
        <v>131</v>
      </c>
      <c r="C603" s="39" t="s">
        <v>412</v>
      </c>
      <c r="D603" s="39" t="s">
        <v>2176</v>
      </c>
      <c r="E603" s="53">
        <v>1600</v>
      </c>
      <c r="F603" s="39"/>
      <c r="G603" s="39" t="s">
        <v>1339</v>
      </c>
      <c r="H603"/>
      <c r="M603"/>
    </row>
    <row r="604" spans="1:13" ht="16" customHeight="1" x14ac:dyDescent="0.2">
      <c r="A604" s="52">
        <v>43250</v>
      </c>
      <c r="B604" s="39" t="s">
        <v>147</v>
      </c>
      <c r="C604" s="39" t="s">
        <v>421</v>
      </c>
      <c r="D604" s="39" t="s">
        <v>2177</v>
      </c>
      <c r="E604" s="53">
        <v>1528.5</v>
      </c>
      <c r="F604" s="39"/>
      <c r="G604" s="39" t="s">
        <v>1342</v>
      </c>
      <c r="H604"/>
      <c r="M604"/>
    </row>
    <row r="605" spans="1:13" ht="16" customHeight="1" x14ac:dyDescent="0.2">
      <c r="A605" s="52">
        <v>43250</v>
      </c>
      <c r="B605" s="39" t="s">
        <v>147</v>
      </c>
      <c r="C605" s="39" t="s">
        <v>421</v>
      </c>
      <c r="D605" s="39" t="s">
        <v>2178</v>
      </c>
      <c r="E605" s="53">
        <v>609.62</v>
      </c>
      <c r="F605" s="39"/>
      <c r="G605" s="39" t="s">
        <v>1342</v>
      </c>
      <c r="H605"/>
      <c r="M605"/>
    </row>
    <row r="606" spans="1:13" ht="16" customHeight="1" x14ac:dyDescent="0.2">
      <c r="A606" s="52">
        <v>43250</v>
      </c>
      <c r="B606" s="39" t="s">
        <v>147</v>
      </c>
      <c r="C606" s="39" t="s">
        <v>421</v>
      </c>
      <c r="D606" s="39" t="s">
        <v>2179</v>
      </c>
      <c r="E606" s="53">
        <v>204.62</v>
      </c>
      <c r="F606" s="39"/>
      <c r="G606" s="39" t="s">
        <v>1342</v>
      </c>
      <c r="H606"/>
      <c r="M606"/>
    </row>
    <row r="607" spans="1:13" ht="16" customHeight="1" x14ac:dyDescent="0.2">
      <c r="A607" s="52">
        <v>43250</v>
      </c>
      <c r="B607" s="39" t="s">
        <v>242</v>
      </c>
      <c r="C607" s="39" t="s">
        <v>466</v>
      </c>
      <c r="D607" s="39" t="s">
        <v>2180</v>
      </c>
      <c r="E607" s="53">
        <v>162</v>
      </c>
      <c r="F607" s="39"/>
      <c r="G607" s="39" t="s">
        <v>1339</v>
      </c>
      <c r="H607"/>
      <c r="M607"/>
    </row>
    <row r="608" spans="1:13" ht="16" customHeight="1" x14ac:dyDescent="0.2">
      <c r="A608" s="52">
        <v>43250</v>
      </c>
      <c r="B608" s="39" t="s">
        <v>86</v>
      </c>
      <c r="C608" s="39" t="s">
        <v>4271</v>
      </c>
      <c r="D608" s="39" t="s">
        <v>2181</v>
      </c>
      <c r="E608" s="53">
        <v>170</v>
      </c>
      <c r="F608" s="39"/>
      <c r="G608" s="39" t="s">
        <v>1339</v>
      </c>
      <c r="H608"/>
      <c r="M608"/>
    </row>
    <row r="609" spans="1:13" ht="16" customHeight="1" x14ac:dyDescent="0.2">
      <c r="A609" s="52">
        <v>43250</v>
      </c>
      <c r="B609" s="39" t="s">
        <v>96</v>
      </c>
      <c r="C609" s="39" t="s">
        <v>4275</v>
      </c>
      <c r="D609" s="39" t="s">
        <v>2182</v>
      </c>
      <c r="E609" s="53">
        <v>210</v>
      </c>
      <c r="F609" s="39"/>
      <c r="G609" s="39" t="s">
        <v>1339</v>
      </c>
      <c r="H609"/>
      <c r="M609"/>
    </row>
    <row r="610" spans="1:13" ht="16" customHeight="1" x14ac:dyDescent="0.2">
      <c r="A610" s="52">
        <v>43250</v>
      </c>
      <c r="B610" s="39" t="s">
        <v>311</v>
      </c>
      <c r="C610" s="39" t="s">
        <v>507</v>
      </c>
      <c r="D610" s="39" t="s">
        <v>2183</v>
      </c>
      <c r="E610" s="53">
        <v>1459.78</v>
      </c>
      <c r="F610" s="39"/>
      <c r="G610" s="39" t="s">
        <v>1339</v>
      </c>
      <c r="H610"/>
      <c r="M610"/>
    </row>
    <row r="611" spans="1:13" ht="16" customHeight="1" x14ac:dyDescent="0.2">
      <c r="A611" s="52">
        <v>43250</v>
      </c>
      <c r="B611" s="39" t="s">
        <v>123</v>
      </c>
      <c r="C611" s="39" t="s">
        <v>407</v>
      </c>
      <c r="D611" s="39" t="s">
        <v>2184</v>
      </c>
      <c r="E611" s="53">
        <v>650</v>
      </c>
      <c r="F611" s="39"/>
      <c r="G611" s="39" t="s">
        <v>1341</v>
      </c>
      <c r="H611"/>
      <c r="M611"/>
    </row>
    <row r="612" spans="1:13" ht="16" customHeight="1" x14ac:dyDescent="0.2">
      <c r="A612" s="52">
        <v>43251</v>
      </c>
      <c r="B612" s="39" t="s">
        <v>211</v>
      </c>
      <c r="C612" s="39" t="s">
        <v>451</v>
      </c>
      <c r="D612" s="39" t="s">
        <v>2185</v>
      </c>
      <c r="E612" s="53">
        <v>713</v>
      </c>
      <c r="F612" s="39"/>
      <c r="G612" s="39" t="s">
        <v>1339</v>
      </c>
      <c r="H612"/>
      <c r="M612"/>
    </row>
    <row r="613" spans="1:13" ht="16" customHeight="1" x14ac:dyDescent="0.2">
      <c r="A613" s="52">
        <v>43251</v>
      </c>
      <c r="B613" s="39" t="s">
        <v>1490</v>
      </c>
      <c r="C613" s="39" t="s">
        <v>1491</v>
      </c>
      <c r="D613" s="39" t="s">
        <v>2186</v>
      </c>
      <c r="E613" s="53">
        <v>1120</v>
      </c>
      <c r="F613" s="39"/>
      <c r="G613" s="39" t="s">
        <v>1339</v>
      </c>
      <c r="H613"/>
      <c r="M613"/>
    </row>
    <row r="614" spans="1:13" ht="16" customHeight="1" x14ac:dyDescent="0.2">
      <c r="A614" s="52">
        <v>43251</v>
      </c>
      <c r="B614" s="39" t="s">
        <v>1490</v>
      </c>
      <c r="C614" s="39" t="s">
        <v>1491</v>
      </c>
      <c r="D614" s="39" t="s">
        <v>2187</v>
      </c>
      <c r="E614" s="53">
        <v>160</v>
      </c>
      <c r="F614" s="39"/>
      <c r="G614" s="39" t="s">
        <v>1339</v>
      </c>
      <c r="H614"/>
      <c r="M614"/>
    </row>
    <row r="615" spans="1:13" ht="16" customHeight="1" x14ac:dyDescent="0.2">
      <c r="A615" s="52">
        <v>43251</v>
      </c>
      <c r="B615" s="39" t="s">
        <v>332</v>
      </c>
      <c r="C615" s="39" t="s">
        <v>517</v>
      </c>
      <c r="D615" s="39" t="s">
        <v>2188</v>
      </c>
      <c r="E615" s="53">
        <v>2007</v>
      </c>
      <c r="F615" s="39"/>
      <c r="G615" s="39" t="s">
        <v>1341</v>
      </c>
      <c r="H615"/>
      <c r="M615"/>
    </row>
    <row r="616" spans="1:13" ht="16" customHeight="1" x14ac:dyDescent="0.2">
      <c r="A616" s="52">
        <v>43251</v>
      </c>
      <c r="B616" s="39" t="s">
        <v>1532</v>
      </c>
      <c r="C616" s="39" t="s">
        <v>4481</v>
      </c>
      <c r="D616" s="39" t="s">
        <v>2189</v>
      </c>
      <c r="E616" s="53">
        <v>74.760000000000005</v>
      </c>
      <c r="F616" s="39"/>
      <c r="G616" s="39" t="s">
        <v>1340</v>
      </c>
      <c r="H616"/>
      <c r="M616"/>
    </row>
    <row r="617" spans="1:13" ht="16" customHeight="1" x14ac:dyDescent="0.2">
      <c r="A617" s="52">
        <v>43251</v>
      </c>
      <c r="B617" s="39" t="s">
        <v>55</v>
      </c>
      <c r="C617" s="39" t="s">
        <v>379</v>
      </c>
      <c r="D617" s="39" t="s">
        <v>2190</v>
      </c>
      <c r="E617" s="53">
        <v>532</v>
      </c>
      <c r="F617" s="39"/>
      <c r="G617" s="39" t="s">
        <v>1339</v>
      </c>
      <c r="H617"/>
      <c r="M617"/>
    </row>
    <row r="618" spans="1:13" ht="16" customHeight="1" x14ac:dyDescent="0.2">
      <c r="A618" s="52">
        <v>43251</v>
      </c>
      <c r="B618" s="39" t="s">
        <v>252</v>
      </c>
      <c r="C618" s="39" t="s">
        <v>468</v>
      </c>
      <c r="D618" s="39" t="s">
        <v>2191</v>
      </c>
      <c r="E618" s="53">
        <v>742.65</v>
      </c>
      <c r="F618" s="39"/>
      <c r="G618" s="39" t="s">
        <v>1339</v>
      </c>
      <c r="H618"/>
      <c r="M618"/>
    </row>
    <row r="619" spans="1:13" ht="16" customHeight="1" x14ac:dyDescent="0.2">
      <c r="A619" s="52">
        <v>43251</v>
      </c>
      <c r="B619" s="39" t="s">
        <v>1533</v>
      </c>
      <c r="C619" s="39" t="s">
        <v>4482</v>
      </c>
      <c r="D619" s="39" t="s">
        <v>2192</v>
      </c>
      <c r="E619" s="53">
        <v>99.600000000000009</v>
      </c>
      <c r="F619" s="39"/>
      <c r="G619" s="39" t="s">
        <v>1340</v>
      </c>
      <c r="H619"/>
      <c r="M619"/>
    </row>
    <row r="620" spans="1:13" ht="16" customHeight="1" x14ac:dyDescent="0.2">
      <c r="A620" s="52">
        <v>43251</v>
      </c>
      <c r="B620" s="39" t="s">
        <v>1473</v>
      </c>
      <c r="C620" s="39" t="s">
        <v>1474</v>
      </c>
      <c r="D620" s="39" t="s">
        <v>2193</v>
      </c>
      <c r="E620" s="53">
        <v>4145.3999999999996</v>
      </c>
      <c r="F620" s="39"/>
      <c r="G620" s="39" t="s">
        <v>1339</v>
      </c>
      <c r="H620"/>
      <c r="M620"/>
    </row>
    <row r="621" spans="1:13" ht="16" customHeight="1" x14ac:dyDescent="0.2">
      <c r="A621" s="52">
        <v>43251</v>
      </c>
      <c r="B621" s="39" t="s">
        <v>130</v>
      </c>
      <c r="C621" s="39" t="s">
        <v>4298</v>
      </c>
      <c r="D621" s="39" t="s">
        <v>2194</v>
      </c>
      <c r="E621" s="53">
        <v>125</v>
      </c>
      <c r="F621" s="39"/>
      <c r="G621" s="39" t="s">
        <v>1339</v>
      </c>
      <c r="H621"/>
      <c r="M621"/>
    </row>
    <row r="622" spans="1:13" ht="16" customHeight="1" x14ac:dyDescent="0.2">
      <c r="A622" s="52">
        <v>43251</v>
      </c>
      <c r="B622" s="39" t="s">
        <v>130</v>
      </c>
      <c r="C622" s="39" t="s">
        <v>4298</v>
      </c>
      <c r="D622" s="39" t="s">
        <v>2195</v>
      </c>
      <c r="E622" s="53">
        <v>60</v>
      </c>
      <c r="F622" s="39"/>
      <c r="G622" s="39" t="s">
        <v>1339</v>
      </c>
      <c r="H622"/>
      <c r="M622"/>
    </row>
    <row r="623" spans="1:13" ht="16" customHeight="1" x14ac:dyDescent="0.2">
      <c r="A623" s="52">
        <v>43251</v>
      </c>
      <c r="B623" s="39" t="s">
        <v>278</v>
      </c>
      <c r="C623" s="39" t="s">
        <v>4369</v>
      </c>
      <c r="D623" s="39" t="s">
        <v>2196</v>
      </c>
      <c r="E623" s="53">
        <v>327.95</v>
      </c>
      <c r="F623" s="39"/>
      <c r="G623" s="39" t="s">
        <v>1339</v>
      </c>
      <c r="H623"/>
      <c r="M623"/>
    </row>
    <row r="624" spans="1:13" ht="16" customHeight="1" x14ac:dyDescent="0.2">
      <c r="A624" s="52">
        <v>43251</v>
      </c>
      <c r="B624" s="39" t="s">
        <v>278</v>
      </c>
      <c r="C624" s="39" t="s">
        <v>4369</v>
      </c>
      <c r="D624" s="39" t="s">
        <v>2197</v>
      </c>
      <c r="E624" s="53">
        <v>8.4700000000000006</v>
      </c>
      <c r="F624" s="39"/>
      <c r="G624" s="39" t="s">
        <v>1339</v>
      </c>
      <c r="H624"/>
      <c r="M624"/>
    </row>
    <row r="625" spans="1:13" ht="16" customHeight="1" x14ac:dyDescent="0.2">
      <c r="A625" s="52">
        <v>43251</v>
      </c>
      <c r="B625" s="39" t="s">
        <v>278</v>
      </c>
      <c r="C625" s="39" t="s">
        <v>4369</v>
      </c>
      <c r="D625" s="39" t="s">
        <v>2198</v>
      </c>
      <c r="E625" s="53">
        <v>0.74</v>
      </c>
      <c r="F625" s="39"/>
      <c r="G625" s="39" t="s">
        <v>1341</v>
      </c>
      <c r="H625"/>
      <c r="M625"/>
    </row>
    <row r="626" spans="1:13" ht="16" customHeight="1" x14ac:dyDescent="0.2">
      <c r="A626" s="52">
        <v>43251</v>
      </c>
      <c r="B626" s="39" t="s">
        <v>1534</v>
      </c>
      <c r="C626" s="39" t="s">
        <v>1535</v>
      </c>
      <c r="D626" s="39" t="s">
        <v>2199</v>
      </c>
      <c r="E626" s="53">
        <v>51</v>
      </c>
      <c r="F626" s="39"/>
      <c r="G626" s="39" t="s">
        <v>1340</v>
      </c>
      <c r="H626"/>
      <c r="M626"/>
    </row>
    <row r="627" spans="1:13" ht="16" customHeight="1" x14ac:dyDescent="0.2">
      <c r="A627" s="52">
        <v>43251</v>
      </c>
      <c r="B627" s="39" t="s">
        <v>138</v>
      </c>
      <c r="C627" s="39" t="s">
        <v>415</v>
      </c>
      <c r="D627" s="39" t="s">
        <v>2200</v>
      </c>
      <c r="E627" s="53">
        <v>5000</v>
      </c>
      <c r="F627" s="39"/>
      <c r="G627" s="39" t="s">
        <v>1339</v>
      </c>
      <c r="H627"/>
      <c r="M627"/>
    </row>
    <row r="628" spans="1:13" ht="16" customHeight="1" x14ac:dyDescent="0.2">
      <c r="A628" s="52">
        <v>43251</v>
      </c>
      <c r="B628" s="39" t="s">
        <v>147</v>
      </c>
      <c r="C628" s="39" t="s">
        <v>421</v>
      </c>
      <c r="D628" s="39" t="s">
        <v>2201</v>
      </c>
      <c r="E628" s="53">
        <v>10163.35</v>
      </c>
      <c r="F628" s="39"/>
      <c r="G628" s="39" t="s">
        <v>1342</v>
      </c>
      <c r="H628"/>
      <c r="M628"/>
    </row>
    <row r="629" spans="1:13" ht="16" customHeight="1" x14ac:dyDescent="0.2">
      <c r="A629" s="52">
        <v>43251</v>
      </c>
      <c r="B629" s="39" t="s">
        <v>147</v>
      </c>
      <c r="C629" s="39" t="s">
        <v>421</v>
      </c>
      <c r="D629" s="39" t="s">
        <v>2202</v>
      </c>
      <c r="E629" s="53">
        <v>4569.5200000000004</v>
      </c>
      <c r="F629" s="39"/>
      <c r="G629" s="39" t="s">
        <v>1342</v>
      </c>
      <c r="H629"/>
      <c r="M629"/>
    </row>
    <row r="630" spans="1:13" ht="16" customHeight="1" x14ac:dyDescent="0.2">
      <c r="A630" s="52">
        <v>43251</v>
      </c>
      <c r="B630" s="39" t="s">
        <v>147</v>
      </c>
      <c r="C630" s="39" t="s">
        <v>421</v>
      </c>
      <c r="D630" s="39" t="s">
        <v>2203</v>
      </c>
      <c r="E630" s="53">
        <v>331.02</v>
      </c>
      <c r="F630" s="39"/>
      <c r="G630" s="39" t="s">
        <v>1342</v>
      </c>
      <c r="H630"/>
      <c r="M630"/>
    </row>
    <row r="631" spans="1:13" ht="16" customHeight="1" x14ac:dyDescent="0.2">
      <c r="A631" s="52">
        <v>43251</v>
      </c>
      <c r="B631" s="39" t="s">
        <v>147</v>
      </c>
      <c r="C631" s="39" t="s">
        <v>421</v>
      </c>
      <c r="D631" s="39" t="s">
        <v>2204</v>
      </c>
      <c r="E631" s="53">
        <v>257.43</v>
      </c>
      <c r="F631" s="39"/>
      <c r="G631" s="39" t="s">
        <v>1342</v>
      </c>
      <c r="H631"/>
      <c r="M631"/>
    </row>
    <row r="632" spans="1:13" ht="16" customHeight="1" x14ac:dyDescent="0.2">
      <c r="A632" s="52">
        <v>43251</v>
      </c>
      <c r="B632" s="39" t="s">
        <v>1536</v>
      </c>
      <c r="C632" s="39" t="s">
        <v>1537</v>
      </c>
      <c r="D632" s="39" t="s">
        <v>2205</v>
      </c>
      <c r="E632" s="53">
        <v>43.27</v>
      </c>
      <c r="F632" s="39"/>
      <c r="G632" s="39" t="s">
        <v>1340</v>
      </c>
      <c r="H632"/>
      <c r="M632"/>
    </row>
    <row r="633" spans="1:13" ht="16" customHeight="1" x14ac:dyDescent="0.2">
      <c r="A633" s="52">
        <v>43251</v>
      </c>
      <c r="B633" s="39" t="s">
        <v>1538</v>
      </c>
      <c r="C633" s="39" t="s">
        <v>4483</v>
      </c>
      <c r="D633" s="39" t="s">
        <v>2206</v>
      </c>
      <c r="E633" s="53">
        <v>1015</v>
      </c>
      <c r="F633" s="39"/>
      <c r="G633" s="39" t="s">
        <v>1340</v>
      </c>
      <c r="H633"/>
      <c r="M633"/>
    </row>
    <row r="634" spans="1:13" ht="16" customHeight="1" x14ac:dyDescent="0.2">
      <c r="A634" s="52">
        <v>43251</v>
      </c>
      <c r="B634" s="39" t="s">
        <v>309</v>
      </c>
      <c r="C634" s="39" t="s">
        <v>4383</v>
      </c>
      <c r="D634" s="39" t="s">
        <v>2207</v>
      </c>
      <c r="E634" s="53">
        <v>380</v>
      </c>
      <c r="F634" s="39"/>
      <c r="G634" s="39" t="s">
        <v>1339</v>
      </c>
      <c r="H634"/>
      <c r="M634"/>
    </row>
    <row r="635" spans="1:13" ht="16" customHeight="1" x14ac:dyDescent="0.2">
      <c r="A635" s="52">
        <v>43251</v>
      </c>
      <c r="B635" s="39" t="s">
        <v>1539</v>
      </c>
      <c r="C635" s="39" t="s">
        <v>1540</v>
      </c>
      <c r="D635" s="39" t="s">
        <v>2208</v>
      </c>
      <c r="E635" s="53">
        <v>423.42</v>
      </c>
      <c r="F635" s="39"/>
      <c r="G635" s="39" t="s">
        <v>1339</v>
      </c>
      <c r="H635"/>
      <c r="M635"/>
    </row>
    <row r="636" spans="1:13" ht="16" customHeight="1" x14ac:dyDescent="0.2">
      <c r="A636" s="52">
        <v>43252</v>
      </c>
      <c r="B636" s="39" t="s">
        <v>284</v>
      </c>
      <c r="C636" s="39" t="s">
        <v>493</v>
      </c>
      <c r="D636" s="39" t="s">
        <v>2209</v>
      </c>
      <c r="E636" s="53">
        <v>5000</v>
      </c>
      <c r="F636" s="39"/>
      <c r="G636" s="39" t="s">
        <v>1339</v>
      </c>
      <c r="H636"/>
      <c r="M636"/>
    </row>
    <row r="637" spans="1:13" ht="16" customHeight="1" x14ac:dyDescent="0.2">
      <c r="A637" s="52">
        <v>43252</v>
      </c>
      <c r="B637" s="39" t="s">
        <v>1541</v>
      </c>
      <c r="C637" s="39" t="s">
        <v>4484</v>
      </c>
      <c r="D637" s="39" t="s">
        <v>2210</v>
      </c>
      <c r="E637" s="53">
        <v>100</v>
      </c>
      <c r="F637" s="39"/>
      <c r="G637" s="39" t="s">
        <v>1340</v>
      </c>
      <c r="H637"/>
      <c r="M637"/>
    </row>
    <row r="638" spans="1:13" ht="16" customHeight="1" x14ac:dyDescent="0.2">
      <c r="A638" s="52">
        <v>43252</v>
      </c>
      <c r="B638" s="39" t="s">
        <v>65</v>
      </c>
      <c r="C638" s="39" t="s">
        <v>385</v>
      </c>
      <c r="D638" s="39" t="s">
        <v>2211</v>
      </c>
      <c r="E638" s="53">
        <v>100</v>
      </c>
      <c r="F638" s="39"/>
      <c r="G638" s="39" t="s">
        <v>1340</v>
      </c>
      <c r="H638"/>
      <c r="M638"/>
    </row>
    <row r="639" spans="1:13" ht="16" customHeight="1" x14ac:dyDescent="0.2">
      <c r="A639" s="52">
        <v>43252</v>
      </c>
      <c r="B639" s="39" t="s">
        <v>44</v>
      </c>
      <c r="C639" s="39" t="s">
        <v>4252</v>
      </c>
      <c r="D639" s="39" t="s">
        <v>2212</v>
      </c>
      <c r="E639" s="53">
        <v>269.48</v>
      </c>
      <c r="F639" s="39"/>
      <c r="G639" s="39" t="s">
        <v>1339</v>
      </c>
      <c r="H639"/>
      <c r="M639"/>
    </row>
    <row r="640" spans="1:13" ht="16" customHeight="1" x14ac:dyDescent="0.2">
      <c r="A640" s="52">
        <v>43252</v>
      </c>
      <c r="B640" s="39" t="s">
        <v>158</v>
      </c>
      <c r="C640" s="39" t="s">
        <v>4309</v>
      </c>
      <c r="D640" s="39" t="s">
        <v>2213</v>
      </c>
      <c r="E640" s="53">
        <v>441.65000000000003</v>
      </c>
      <c r="F640" s="39"/>
      <c r="G640" s="39" t="s">
        <v>1341</v>
      </c>
      <c r="H640"/>
      <c r="M640"/>
    </row>
    <row r="641" spans="1:13" ht="16" customHeight="1" x14ac:dyDescent="0.2">
      <c r="A641" s="52">
        <v>43252</v>
      </c>
      <c r="B641" s="39" t="s">
        <v>158</v>
      </c>
      <c r="C641" s="39" t="s">
        <v>4309</v>
      </c>
      <c r="D641" s="39" t="s">
        <v>2214</v>
      </c>
      <c r="E641" s="53">
        <v>179.75</v>
      </c>
      <c r="F641" s="39"/>
      <c r="G641" s="39" t="s">
        <v>1341</v>
      </c>
      <c r="H641"/>
      <c r="M641"/>
    </row>
    <row r="642" spans="1:13" ht="16" customHeight="1" x14ac:dyDescent="0.2">
      <c r="A642" s="52">
        <v>43252</v>
      </c>
      <c r="B642" s="39" t="s">
        <v>158</v>
      </c>
      <c r="C642" s="39" t="s">
        <v>4309</v>
      </c>
      <c r="D642" s="39" t="s">
        <v>2215</v>
      </c>
      <c r="E642" s="53">
        <v>17.03</v>
      </c>
      <c r="F642" s="39"/>
      <c r="G642" s="39" t="s">
        <v>1341</v>
      </c>
      <c r="H642"/>
      <c r="M642"/>
    </row>
    <row r="643" spans="1:13" ht="16" customHeight="1" x14ac:dyDescent="0.2">
      <c r="A643" s="52">
        <v>43252</v>
      </c>
      <c r="B643" s="39" t="s">
        <v>278</v>
      </c>
      <c r="C643" s="39" t="s">
        <v>4369</v>
      </c>
      <c r="D643" s="39" t="s">
        <v>2216</v>
      </c>
      <c r="E643" s="53">
        <v>17.77</v>
      </c>
      <c r="F643" s="39"/>
      <c r="G643" s="39" t="s">
        <v>1339</v>
      </c>
      <c r="H643"/>
      <c r="M643"/>
    </row>
    <row r="644" spans="1:13" ht="16" customHeight="1" x14ac:dyDescent="0.2">
      <c r="A644" s="52">
        <v>43252</v>
      </c>
      <c r="B644" s="39" t="s">
        <v>242</v>
      </c>
      <c r="C644" s="39" t="s">
        <v>466</v>
      </c>
      <c r="D644" s="39" t="s">
        <v>2217</v>
      </c>
      <c r="E644" s="53">
        <v>94.5</v>
      </c>
      <c r="F644" s="39"/>
      <c r="G644" s="39" t="s">
        <v>1339</v>
      </c>
      <c r="H644"/>
      <c r="M644"/>
    </row>
    <row r="645" spans="1:13" ht="16" customHeight="1" x14ac:dyDescent="0.2">
      <c r="A645" s="52">
        <v>43252</v>
      </c>
      <c r="B645" s="39" t="s">
        <v>87</v>
      </c>
      <c r="C645" s="39" t="s">
        <v>395</v>
      </c>
      <c r="D645" s="39" t="s">
        <v>2218</v>
      </c>
      <c r="E645" s="53">
        <v>595.29</v>
      </c>
      <c r="F645" s="39"/>
      <c r="G645" s="39" t="s">
        <v>1341</v>
      </c>
      <c r="H645"/>
      <c r="M645"/>
    </row>
    <row r="646" spans="1:13" ht="16" customHeight="1" x14ac:dyDescent="0.2">
      <c r="A646" s="52">
        <v>43252</v>
      </c>
      <c r="B646" s="39" t="s">
        <v>1542</v>
      </c>
      <c r="C646" s="39" t="s">
        <v>4485</v>
      </c>
      <c r="D646" s="39" t="s">
        <v>2219</v>
      </c>
      <c r="E646" s="53">
        <v>130.44</v>
      </c>
      <c r="F646" s="39"/>
      <c r="G646" s="39" t="s">
        <v>1340</v>
      </c>
      <c r="H646"/>
      <c r="M646"/>
    </row>
    <row r="647" spans="1:13" ht="16" customHeight="1" x14ac:dyDescent="0.2">
      <c r="A647" s="52">
        <v>43252</v>
      </c>
      <c r="B647" s="39" t="s">
        <v>1543</v>
      </c>
      <c r="C647" s="39" t="s">
        <v>1544</v>
      </c>
      <c r="D647" s="39" t="s">
        <v>2220</v>
      </c>
      <c r="E647" s="53">
        <v>640</v>
      </c>
      <c r="F647" s="39"/>
      <c r="G647" s="39" t="s">
        <v>1339</v>
      </c>
      <c r="H647"/>
      <c r="M647"/>
    </row>
    <row r="648" spans="1:13" ht="16" customHeight="1" x14ac:dyDescent="0.2">
      <c r="A648" s="52">
        <v>43252</v>
      </c>
      <c r="B648" s="39" t="s">
        <v>270</v>
      </c>
      <c r="C648" s="39" t="s">
        <v>484</v>
      </c>
      <c r="D648" s="39" t="s">
        <v>2221</v>
      </c>
      <c r="E648" s="53">
        <v>2394</v>
      </c>
      <c r="F648" s="39"/>
      <c r="G648" s="39" t="s">
        <v>1339</v>
      </c>
      <c r="H648"/>
      <c r="M648"/>
    </row>
    <row r="649" spans="1:13" ht="16" customHeight="1" x14ac:dyDescent="0.2">
      <c r="A649" s="52">
        <v>43252</v>
      </c>
      <c r="B649" s="39" t="s">
        <v>1545</v>
      </c>
      <c r="C649" s="39" t="s">
        <v>1546</v>
      </c>
      <c r="D649" s="39" t="s">
        <v>2222</v>
      </c>
      <c r="E649" s="53">
        <v>494.43</v>
      </c>
      <c r="F649" s="39"/>
      <c r="G649" s="39" t="s">
        <v>1341</v>
      </c>
      <c r="H649"/>
      <c r="M649"/>
    </row>
    <row r="650" spans="1:13" ht="16" customHeight="1" x14ac:dyDescent="0.2">
      <c r="A650" s="52">
        <v>43252</v>
      </c>
      <c r="B650" s="39" t="s">
        <v>309</v>
      </c>
      <c r="C650" s="39" t="s">
        <v>4383</v>
      </c>
      <c r="D650" s="39" t="s">
        <v>2223</v>
      </c>
      <c r="E650" s="53">
        <v>650</v>
      </c>
      <c r="F650" s="39"/>
      <c r="G650" s="39" t="s">
        <v>1339</v>
      </c>
      <c r="H650"/>
      <c r="M650"/>
    </row>
    <row r="651" spans="1:13" ht="16" customHeight="1" x14ac:dyDescent="0.2">
      <c r="A651" s="52">
        <v>43255</v>
      </c>
      <c r="B651" s="39" t="s">
        <v>1547</v>
      </c>
      <c r="C651" s="39" t="s">
        <v>4486</v>
      </c>
      <c r="D651" s="39" t="s">
        <v>2224</v>
      </c>
      <c r="E651" s="53">
        <v>346.1</v>
      </c>
      <c r="F651" s="39"/>
      <c r="G651" s="39" t="s">
        <v>1339</v>
      </c>
      <c r="H651"/>
      <c r="M651"/>
    </row>
    <row r="652" spans="1:13" ht="16" customHeight="1" x14ac:dyDescent="0.2">
      <c r="A652" s="52">
        <v>43255</v>
      </c>
      <c r="B652" s="39" t="s">
        <v>54</v>
      </c>
      <c r="C652" s="39" t="s">
        <v>378</v>
      </c>
      <c r="D652" s="39" t="s">
        <v>2225</v>
      </c>
      <c r="E652" s="53">
        <v>12.72</v>
      </c>
      <c r="F652" s="39"/>
      <c r="G652" s="39" t="s">
        <v>1339</v>
      </c>
      <c r="H652"/>
      <c r="M652"/>
    </row>
    <row r="653" spans="1:13" ht="16" customHeight="1" x14ac:dyDescent="0.2">
      <c r="A653" s="52">
        <v>43255</v>
      </c>
      <c r="B653" s="39" t="s">
        <v>117</v>
      </c>
      <c r="C653" s="39" t="s">
        <v>406</v>
      </c>
      <c r="D653" s="39" t="s">
        <v>2226</v>
      </c>
      <c r="E653" s="53">
        <v>23.490000000000002</v>
      </c>
      <c r="F653" s="39"/>
      <c r="G653" s="39" t="s">
        <v>1339</v>
      </c>
      <c r="H653"/>
      <c r="M653"/>
    </row>
    <row r="654" spans="1:13" ht="16" customHeight="1" x14ac:dyDescent="0.2">
      <c r="A654" s="52">
        <v>43255</v>
      </c>
      <c r="B654" s="39" t="s">
        <v>158</v>
      </c>
      <c r="C654" s="39" t="s">
        <v>4309</v>
      </c>
      <c r="D654" s="39" t="s">
        <v>2227</v>
      </c>
      <c r="E654" s="53">
        <v>148.51</v>
      </c>
      <c r="F654" s="39"/>
      <c r="G654" s="39" t="s">
        <v>1341</v>
      </c>
      <c r="H654"/>
      <c r="M654"/>
    </row>
    <row r="655" spans="1:13" ht="16" customHeight="1" x14ac:dyDescent="0.2">
      <c r="A655" s="52">
        <v>43255</v>
      </c>
      <c r="B655" s="39" t="s">
        <v>158</v>
      </c>
      <c r="C655" s="39" t="s">
        <v>4309</v>
      </c>
      <c r="D655" s="39" t="s">
        <v>2228</v>
      </c>
      <c r="E655" s="53">
        <v>143.27000000000001</v>
      </c>
      <c r="F655" s="39"/>
      <c r="G655" s="39" t="s">
        <v>1339</v>
      </c>
      <c r="H655"/>
      <c r="M655"/>
    </row>
    <row r="656" spans="1:13" ht="16" customHeight="1" x14ac:dyDescent="0.2">
      <c r="A656" s="52">
        <v>43255</v>
      </c>
      <c r="B656" s="39" t="s">
        <v>1548</v>
      </c>
      <c r="C656" s="39" t="s">
        <v>4487</v>
      </c>
      <c r="D656" s="39" t="s">
        <v>2229</v>
      </c>
      <c r="E656" s="53">
        <v>1000</v>
      </c>
      <c r="F656" s="39"/>
      <c r="G656" s="39" t="s">
        <v>1339</v>
      </c>
      <c r="H656"/>
      <c r="M656"/>
    </row>
    <row r="657" spans="1:13" ht="16" customHeight="1" x14ac:dyDescent="0.2">
      <c r="A657" s="52">
        <v>43255</v>
      </c>
      <c r="B657" s="39" t="s">
        <v>1548</v>
      </c>
      <c r="C657" s="39" t="s">
        <v>4487</v>
      </c>
      <c r="D657" s="39" t="s">
        <v>2230</v>
      </c>
      <c r="E657" s="53">
        <v>800</v>
      </c>
      <c r="F657" s="39"/>
      <c r="G657" s="39" t="s">
        <v>1339</v>
      </c>
      <c r="H657"/>
      <c r="M657"/>
    </row>
    <row r="658" spans="1:13" ht="16" customHeight="1" x14ac:dyDescent="0.2">
      <c r="A658" s="52">
        <v>43255</v>
      </c>
      <c r="B658" s="39" t="s">
        <v>1549</v>
      </c>
      <c r="C658" s="39" t="s">
        <v>4488</v>
      </c>
      <c r="D658" s="39" t="s">
        <v>2231</v>
      </c>
      <c r="E658" s="53">
        <v>200</v>
      </c>
      <c r="F658" s="39"/>
      <c r="G658" s="39" t="s">
        <v>1340</v>
      </c>
      <c r="H658"/>
      <c r="M658"/>
    </row>
    <row r="659" spans="1:13" ht="16" customHeight="1" x14ac:dyDescent="0.2">
      <c r="A659" s="52">
        <v>43256</v>
      </c>
      <c r="B659" s="39" t="s">
        <v>275</v>
      </c>
      <c r="C659" s="39" t="s">
        <v>486</v>
      </c>
      <c r="D659" s="39" t="s">
        <v>2232</v>
      </c>
      <c r="E659" s="53">
        <v>322.62</v>
      </c>
      <c r="F659" s="39"/>
      <c r="G659" s="39" t="s">
        <v>1339</v>
      </c>
      <c r="H659"/>
      <c r="M659"/>
    </row>
    <row r="660" spans="1:13" ht="16" customHeight="1" x14ac:dyDescent="0.2">
      <c r="A660" s="52">
        <v>43256</v>
      </c>
      <c r="B660" s="39" t="s">
        <v>1530</v>
      </c>
      <c r="C660" s="39" t="s">
        <v>1531</v>
      </c>
      <c r="D660" s="39" t="s">
        <v>2233</v>
      </c>
      <c r="E660" s="53">
        <v>1140</v>
      </c>
      <c r="F660" s="39"/>
      <c r="G660" s="39" t="s">
        <v>1339</v>
      </c>
      <c r="H660"/>
      <c r="M660"/>
    </row>
    <row r="661" spans="1:13" ht="16" customHeight="1" x14ac:dyDescent="0.2">
      <c r="A661" s="52">
        <v>43256</v>
      </c>
      <c r="B661" s="39" t="s">
        <v>252</v>
      </c>
      <c r="C661" s="39" t="s">
        <v>468</v>
      </c>
      <c r="D661" s="39" t="s">
        <v>2234</v>
      </c>
      <c r="E661" s="53">
        <v>290</v>
      </c>
      <c r="F661" s="39"/>
      <c r="G661" s="39" t="s">
        <v>1339</v>
      </c>
      <c r="H661"/>
      <c r="M661"/>
    </row>
    <row r="662" spans="1:13" ht="16" customHeight="1" x14ac:dyDescent="0.2">
      <c r="A662" s="52">
        <v>43256</v>
      </c>
      <c r="B662" s="39" t="s">
        <v>252</v>
      </c>
      <c r="C662" s="39" t="s">
        <v>468</v>
      </c>
      <c r="D662" s="39" t="s">
        <v>2235</v>
      </c>
      <c r="E662" s="53">
        <v>290</v>
      </c>
      <c r="F662" s="39"/>
      <c r="G662" s="39" t="s">
        <v>1339</v>
      </c>
      <c r="H662"/>
      <c r="M662"/>
    </row>
    <row r="663" spans="1:13" ht="16" customHeight="1" x14ac:dyDescent="0.2">
      <c r="A663" s="52">
        <v>43256</v>
      </c>
      <c r="B663" s="39" t="s">
        <v>1406</v>
      </c>
      <c r="C663" s="39" t="s">
        <v>1407</v>
      </c>
      <c r="D663" s="39" t="s">
        <v>2236</v>
      </c>
      <c r="E663" s="53">
        <v>55.71</v>
      </c>
      <c r="F663" s="39"/>
      <c r="G663" s="39" t="s">
        <v>1341</v>
      </c>
      <c r="H663"/>
      <c r="M663"/>
    </row>
    <row r="664" spans="1:13" ht="16" customHeight="1" x14ac:dyDescent="0.2">
      <c r="A664" s="52">
        <v>43256</v>
      </c>
      <c r="B664" s="39" t="s">
        <v>278</v>
      </c>
      <c r="C664" s="39" t="s">
        <v>4369</v>
      </c>
      <c r="D664" s="39" t="s">
        <v>2237</v>
      </c>
      <c r="E664" s="53">
        <v>21.700000000000003</v>
      </c>
      <c r="F664" s="39"/>
      <c r="G664" s="39" t="s">
        <v>1341</v>
      </c>
      <c r="H664"/>
      <c r="M664"/>
    </row>
    <row r="665" spans="1:13" ht="16" customHeight="1" x14ac:dyDescent="0.2">
      <c r="A665" s="52">
        <v>43256</v>
      </c>
      <c r="B665" s="39" t="s">
        <v>278</v>
      </c>
      <c r="C665" s="39" t="s">
        <v>4369</v>
      </c>
      <c r="D665" s="39" t="s">
        <v>2238</v>
      </c>
      <c r="E665" s="53">
        <v>12.07</v>
      </c>
      <c r="F665" s="39"/>
      <c r="G665" s="39" t="s">
        <v>1339</v>
      </c>
      <c r="H665"/>
      <c r="M665"/>
    </row>
    <row r="666" spans="1:13" ht="16" customHeight="1" x14ac:dyDescent="0.2">
      <c r="A666" s="52">
        <v>43256</v>
      </c>
      <c r="B666" s="39" t="s">
        <v>138</v>
      </c>
      <c r="C666" s="39" t="s">
        <v>415</v>
      </c>
      <c r="D666" s="39" t="s">
        <v>2239</v>
      </c>
      <c r="E666" s="53">
        <v>574</v>
      </c>
      <c r="F666" s="39"/>
      <c r="G666" s="39" t="s">
        <v>1339</v>
      </c>
      <c r="H666"/>
      <c r="M666"/>
    </row>
    <row r="667" spans="1:13" ht="16" customHeight="1" x14ac:dyDescent="0.2">
      <c r="A667" s="52">
        <v>43256</v>
      </c>
      <c r="B667" s="39" t="s">
        <v>147</v>
      </c>
      <c r="C667" s="39" t="s">
        <v>421</v>
      </c>
      <c r="D667" s="39" t="s">
        <v>2240</v>
      </c>
      <c r="E667" s="53">
        <v>89.44</v>
      </c>
      <c r="F667" s="39"/>
      <c r="G667" s="39" t="s">
        <v>1342</v>
      </c>
      <c r="H667"/>
      <c r="M667"/>
    </row>
    <row r="668" spans="1:13" ht="16" customHeight="1" x14ac:dyDescent="0.2">
      <c r="A668" s="52">
        <v>43256</v>
      </c>
      <c r="B668" s="39" t="s">
        <v>1409</v>
      </c>
      <c r="C668" s="39" t="s">
        <v>1410</v>
      </c>
      <c r="D668" s="39" t="s">
        <v>2241</v>
      </c>
      <c r="E668" s="53">
        <v>329.25</v>
      </c>
      <c r="F668" s="39"/>
      <c r="G668" s="39" t="s">
        <v>1340</v>
      </c>
      <c r="H668"/>
      <c r="M668"/>
    </row>
    <row r="669" spans="1:13" ht="16" customHeight="1" x14ac:dyDescent="0.2">
      <c r="A669" s="52">
        <v>43256</v>
      </c>
      <c r="B669" s="39" t="s">
        <v>1394</v>
      </c>
      <c r="C669" s="39" t="s">
        <v>1395</v>
      </c>
      <c r="D669" s="39" t="s">
        <v>2242</v>
      </c>
      <c r="E669" s="53">
        <v>2088</v>
      </c>
      <c r="F669" s="39"/>
      <c r="G669" s="39" t="s">
        <v>1339</v>
      </c>
      <c r="H669"/>
      <c r="M669"/>
    </row>
    <row r="670" spans="1:13" ht="16" customHeight="1" x14ac:dyDescent="0.2">
      <c r="A670" s="52">
        <v>43256</v>
      </c>
      <c r="B670" s="39" t="s">
        <v>1550</v>
      </c>
      <c r="C670" s="39" t="s">
        <v>4489</v>
      </c>
      <c r="D670" s="39" t="s">
        <v>2243</v>
      </c>
      <c r="E670" s="53">
        <v>100</v>
      </c>
      <c r="F670" s="39"/>
      <c r="G670" s="39" t="s">
        <v>1340</v>
      </c>
      <c r="H670"/>
      <c r="M670"/>
    </row>
    <row r="671" spans="1:13" ht="16" customHeight="1" x14ac:dyDescent="0.2">
      <c r="A671" s="52">
        <v>43257</v>
      </c>
      <c r="B671" s="39" t="s">
        <v>1487</v>
      </c>
      <c r="C671" s="39" t="s">
        <v>1488</v>
      </c>
      <c r="D671" s="39" t="s">
        <v>2244</v>
      </c>
      <c r="E671" s="53">
        <v>357</v>
      </c>
      <c r="F671" s="39"/>
      <c r="G671" s="39" t="s">
        <v>1341</v>
      </c>
      <c r="H671"/>
      <c r="M671"/>
    </row>
    <row r="672" spans="1:13" ht="16" customHeight="1" x14ac:dyDescent="0.2">
      <c r="A672" s="52">
        <v>43257</v>
      </c>
      <c r="B672" s="39" t="s">
        <v>1551</v>
      </c>
      <c r="C672" s="39" t="s">
        <v>4490</v>
      </c>
      <c r="D672" s="39" t="s">
        <v>2245</v>
      </c>
      <c r="E672" s="53">
        <v>150</v>
      </c>
      <c r="F672" s="39"/>
      <c r="G672" s="39" t="s">
        <v>1339</v>
      </c>
      <c r="H672"/>
      <c r="M672"/>
    </row>
    <row r="673" spans="1:13" ht="16" customHeight="1" x14ac:dyDescent="0.2">
      <c r="A673" s="52">
        <v>43257</v>
      </c>
      <c r="B673" s="39" t="s">
        <v>1388</v>
      </c>
      <c r="C673" s="39" t="s">
        <v>4429</v>
      </c>
      <c r="D673" s="39" t="s">
        <v>2246</v>
      </c>
      <c r="E673" s="53">
        <v>700</v>
      </c>
      <c r="F673" s="39"/>
      <c r="G673" s="39" t="s">
        <v>1340</v>
      </c>
      <c r="H673"/>
      <c r="M673"/>
    </row>
    <row r="674" spans="1:13" ht="16" customHeight="1" x14ac:dyDescent="0.2">
      <c r="A674" s="52">
        <v>43257</v>
      </c>
      <c r="B674" s="39" t="s">
        <v>138</v>
      </c>
      <c r="C674" s="39" t="s">
        <v>415</v>
      </c>
      <c r="D674" s="39" t="s">
        <v>2247</v>
      </c>
      <c r="E674" s="53">
        <v>196</v>
      </c>
      <c r="F674" s="39"/>
      <c r="G674" s="39" t="s">
        <v>1339</v>
      </c>
      <c r="H674"/>
      <c r="M674"/>
    </row>
    <row r="675" spans="1:13" ht="16" customHeight="1" x14ac:dyDescent="0.2">
      <c r="A675" s="52">
        <v>43257</v>
      </c>
      <c r="B675" s="39" t="s">
        <v>242</v>
      </c>
      <c r="C675" s="39" t="s">
        <v>466</v>
      </c>
      <c r="D675" s="39" t="s">
        <v>2248</v>
      </c>
      <c r="E675" s="53">
        <v>473.25</v>
      </c>
      <c r="F675" s="39"/>
      <c r="G675" s="39" t="s">
        <v>1339</v>
      </c>
      <c r="H675"/>
      <c r="M675"/>
    </row>
    <row r="676" spans="1:13" ht="16" customHeight="1" x14ac:dyDescent="0.2">
      <c r="A676" s="52">
        <v>43257</v>
      </c>
      <c r="B676" s="39" t="s">
        <v>1552</v>
      </c>
      <c r="C676" s="39" t="s">
        <v>1553</v>
      </c>
      <c r="D676" s="39" t="s">
        <v>2249</v>
      </c>
      <c r="E676" s="53">
        <v>750</v>
      </c>
      <c r="F676" s="39"/>
      <c r="G676" s="39" t="s">
        <v>1339</v>
      </c>
      <c r="H676"/>
      <c r="M676"/>
    </row>
    <row r="677" spans="1:13" ht="16" customHeight="1" x14ac:dyDescent="0.2">
      <c r="A677" s="52">
        <v>43258</v>
      </c>
      <c r="B677" s="39" t="s">
        <v>156</v>
      </c>
      <c r="C677" s="39" t="s">
        <v>427</v>
      </c>
      <c r="D677" s="39" t="s">
        <v>2250</v>
      </c>
      <c r="E677" s="53">
        <v>122.34</v>
      </c>
      <c r="F677" s="39"/>
      <c r="G677" s="39" t="s">
        <v>1339</v>
      </c>
      <c r="H677"/>
      <c r="M677"/>
    </row>
    <row r="678" spans="1:13" ht="16" customHeight="1" x14ac:dyDescent="0.2">
      <c r="A678" s="52">
        <v>43258</v>
      </c>
      <c r="B678" s="39" t="s">
        <v>117</v>
      </c>
      <c r="C678" s="39" t="s">
        <v>406</v>
      </c>
      <c r="D678" s="39" t="s">
        <v>1201</v>
      </c>
      <c r="E678" s="53">
        <v>54.42</v>
      </c>
      <c r="F678" s="39"/>
      <c r="G678" s="39" t="s">
        <v>1339</v>
      </c>
      <c r="H678"/>
      <c r="M678"/>
    </row>
    <row r="679" spans="1:13" ht="16" customHeight="1" x14ac:dyDescent="0.2">
      <c r="A679" s="52">
        <v>43258</v>
      </c>
      <c r="B679" s="39" t="s">
        <v>322</v>
      </c>
      <c r="C679" s="39" t="s">
        <v>4389</v>
      </c>
      <c r="D679" s="39" t="s">
        <v>2251</v>
      </c>
      <c r="E679" s="53">
        <v>690.09</v>
      </c>
      <c r="F679" s="39"/>
      <c r="G679" s="39" t="s">
        <v>1340</v>
      </c>
      <c r="H679"/>
      <c r="M679"/>
    </row>
    <row r="680" spans="1:13" ht="16" customHeight="1" x14ac:dyDescent="0.2">
      <c r="A680" s="52">
        <v>43258</v>
      </c>
      <c r="B680" s="39" t="s">
        <v>337</v>
      </c>
      <c r="C680" s="39" t="s">
        <v>4399</v>
      </c>
      <c r="D680" s="39" t="s">
        <v>2252</v>
      </c>
      <c r="E680" s="53">
        <v>1120</v>
      </c>
      <c r="F680" s="39"/>
      <c r="G680" s="39" t="s">
        <v>1339</v>
      </c>
      <c r="H680"/>
      <c r="M680"/>
    </row>
    <row r="681" spans="1:13" ht="16" customHeight="1" x14ac:dyDescent="0.2">
      <c r="A681" s="52">
        <v>43258</v>
      </c>
      <c r="B681" s="39" t="s">
        <v>164</v>
      </c>
      <c r="C681" s="39" t="s">
        <v>433</v>
      </c>
      <c r="D681" s="39" t="s">
        <v>2253</v>
      </c>
      <c r="E681" s="53">
        <v>902.46</v>
      </c>
      <c r="F681" s="39"/>
      <c r="G681" s="39" t="s">
        <v>1341</v>
      </c>
      <c r="H681"/>
      <c r="M681"/>
    </row>
    <row r="682" spans="1:13" ht="16" customHeight="1" x14ac:dyDescent="0.2">
      <c r="A682" s="52">
        <v>43258</v>
      </c>
      <c r="B682" s="39" t="s">
        <v>1554</v>
      </c>
      <c r="C682" s="39" t="s">
        <v>4491</v>
      </c>
      <c r="D682" s="39" t="s">
        <v>2254</v>
      </c>
      <c r="E682" s="53">
        <v>298.2</v>
      </c>
      <c r="F682" s="39"/>
      <c r="G682" s="39" t="s">
        <v>1340</v>
      </c>
      <c r="H682"/>
      <c r="M682"/>
    </row>
    <row r="683" spans="1:13" ht="16" customHeight="1" x14ac:dyDescent="0.2">
      <c r="A683" s="52">
        <v>43258</v>
      </c>
      <c r="B683" s="39" t="s">
        <v>1526</v>
      </c>
      <c r="C683" s="39" t="s">
        <v>4479</v>
      </c>
      <c r="D683" s="39" t="s">
        <v>2255</v>
      </c>
      <c r="E683" s="53">
        <v>1100</v>
      </c>
      <c r="F683" s="39"/>
      <c r="G683" s="39" t="s">
        <v>1340</v>
      </c>
      <c r="H683"/>
      <c r="M683"/>
    </row>
    <row r="684" spans="1:13" ht="16" customHeight="1" x14ac:dyDescent="0.2">
      <c r="A684" s="52">
        <v>43259</v>
      </c>
      <c r="B684" s="39" t="s">
        <v>1555</v>
      </c>
      <c r="C684" s="39" t="s">
        <v>4492</v>
      </c>
      <c r="D684" s="39" t="s">
        <v>2256</v>
      </c>
      <c r="E684" s="53">
        <v>55.31</v>
      </c>
      <c r="F684" s="39"/>
      <c r="G684" s="39" t="s">
        <v>1340</v>
      </c>
      <c r="H684"/>
      <c r="M684"/>
    </row>
    <row r="685" spans="1:13" ht="16" customHeight="1" x14ac:dyDescent="0.2">
      <c r="A685" s="52">
        <v>43259</v>
      </c>
      <c r="B685" s="39" t="s">
        <v>1487</v>
      </c>
      <c r="C685" s="39" t="s">
        <v>1488</v>
      </c>
      <c r="D685" s="39" t="s">
        <v>2257</v>
      </c>
      <c r="E685" s="53">
        <v>533.36</v>
      </c>
      <c r="F685" s="39"/>
      <c r="G685" s="39" t="s">
        <v>1339</v>
      </c>
      <c r="H685"/>
      <c r="M685"/>
    </row>
    <row r="686" spans="1:13" ht="16" customHeight="1" x14ac:dyDescent="0.2">
      <c r="A686" s="52">
        <v>43259</v>
      </c>
      <c r="B686" s="39" t="s">
        <v>1349</v>
      </c>
      <c r="C686" s="39" t="s">
        <v>4410</v>
      </c>
      <c r="D686" s="39" t="s">
        <v>2258</v>
      </c>
      <c r="E686" s="53">
        <v>240.35</v>
      </c>
      <c r="F686" s="39"/>
      <c r="G686" s="39" t="s">
        <v>1340</v>
      </c>
      <c r="H686"/>
      <c r="M686"/>
    </row>
    <row r="687" spans="1:13" ht="16" customHeight="1" x14ac:dyDescent="0.2">
      <c r="A687" s="52">
        <v>43259</v>
      </c>
      <c r="B687" s="39" t="s">
        <v>1556</v>
      </c>
      <c r="C687" s="39" t="s">
        <v>1557</v>
      </c>
      <c r="D687" s="39" t="s">
        <v>2259</v>
      </c>
      <c r="E687" s="53">
        <v>860.56000000000006</v>
      </c>
      <c r="F687" s="39"/>
      <c r="G687" s="39" t="s">
        <v>1339</v>
      </c>
      <c r="H687"/>
      <c r="M687"/>
    </row>
    <row r="688" spans="1:13" ht="16" customHeight="1" x14ac:dyDescent="0.2">
      <c r="A688" s="52">
        <v>43259</v>
      </c>
      <c r="B688" s="39" t="s">
        <v>1558</v>
      </c>
      <c r="C688" s="39" t="s">
        <v>1559</v>
      </c>
      <c r="D688" s="39" t="s">
        <v>2260</v>
      </c>
      <c r="E688" s="53">
        <v>14288.5</v>
      </c>
      <c r="F688" s="39"/>
      <c r="G688" s="39" t="s">
        <v>1342</v>
      </c>
      <c r="H688"/>
      <c r="M688"/>
    </row>
    <row r="689" spans="1:13" ht="16" customHeight="1" x14ac:dyDescent="0.2">
      <c r="A689" s="52">
        <v>43259</v>
      </c>
      <c r="B689" s="39" t="s">
        <v>1560</v>
      </c>
      <c r="C689" s="39" t="s">
        <v>1561</v>
      </c>
      <c r="D689" s="39" t="s">
        <v>2261</v>
      </c>
      <c r="E689" s="53">
        <v>286.5</v>
      </c>
      <c r="F689" s="39"/>
      <c r="G689" s="39" t="s">
        <v>1339</v>
      </c>
      <c r="H689"/>
      <c r="M689"/>
    </row>
    <row r="690" spans="1:13" ht="16" customHeight="1" x14ac:dyDescent="0.2">
      <c r="A690" s="52">
        <v>43259</v>
      </c>
      <c r="B690" s="39" t="s">
        <v>1562</v>
      </c>
      <c r="C690" s="39" t="s">
        <v>4493</v>
      </c>
      <c r="D690" s="39" t="s">
        <v>2262</v>
      </c>
      <c r="E690" s="53">
        <v>2000</v>
      </c>
      <c r="F690" s="39"/>
      <c r="G690" s="39" t="s">
        <v>1340</v>
      </c>
      <c r="H690"/>
      <c r="M690"/>
    </row>
    <row r="691" spans="1:13" ht="16" customHeight="1" x14ac:dyDescent="0.2">
      <c r="A691" s="52">
        <v>43262</v>
      </c>
      <c r="B691" s="39" t="s">
        <v>157</v>
      </c>
      <c r="C691" s="39" t="s">
        <v>428</v>
      </c>
      <c r="D691" s="39" t="s">
        <v>2263</v>
      </c>
      <c r="E691" s="53">
        <v>826.68999999999994</v>
      </c>
      <c r="F691" s="39"/>
      <c r="G691" s="39" t="s">
        <v>1340</v>
      </c>
      <c r="H691"/>
      <c r="M691"/>
    </row>
    <row r="692" spans="1:13" ht="16" customHeight="1" x14ac:dyDescent="0.2">
      <c r="A692" s="52">
        <v>43262</v>
      </c>
      <c r="B692" s="39" t="s">
        <v>157</v>
      </c>
      <c r="C692" s="39" t="s">
        <v>428</v>
      </c>
      <c r="D692" s="39" t="s">
        <v>2264</v>
      </c>
      <c r="E692" s="53">
        <v>498.79</v>
      </c>
      <c r="F692" s="39"/>
      <c r="G692" s="39" t="s">
        <v>1340</v>
      </c>
      <c r="H692"/>
      <c r="M692"/>
    </row>
    <row r="693" spans="1:13" ht="16" customHeight="1" x14ac:dyDescent="0.2">
      <c r="A693" s="52">
        <v>43262</v>
      </c>
      <c r="B693" s="39" t="s">
        <v>157</v>
      </c>
      <c r="C693" s="39" t="s">
        <v>428</v>
      </c>
      <c r="D693" s="39" t="s">
        <v>2265</v>
      </c>
      <c r="E693" s="53">
        <v>291.55</v>
      </c>
      <c r="F693" s="39"/>
      <c r="G693" s="39" t="s">
        <v>1340</v>
      </c>
      <c r="H693"/>
      <c r="M693"/>
    </row>
    <row r="694" spans="1:13" ht="16" customHeight="1" x14ac:dyDescent="0.2">
      <c r="A694" s="52">
        <v>43262</v>
      </c>
      <c r="B694" s="39" t="s">
        <v>157</v>
      </c>
      <c r="C694" s="39" t="s">
        <v>428</v>
      </c>
      <c r="D694" s="39" t="s">
        <v>2266</v>
      </c>
      <c r="E694" s="53">
        <v>12.67</v>
      </c>
      <c r="F694" s="39"/>
      <c r="G694" s="39" t="s">
        <v>1340</v>
      </c>
      <c r="H694"/>
      <c r="M694"/>
    </row>
    <row r="695" spans="1:13" ht="16" customHeight="1" x14ac:dyDescent="0.2">
      <c r="A695" s="52">
        <v>43262</v>
      </c>
      <c r="B695" s="39" t="s">
        <v>130</v>
      </c>
      <c r="C695" s="39" t="s">
        <v>4298</v>
      </c>
      <c r="D695" s="39" t="s">
        <v>2267</v>
      </c>
      <c r="E695" s="53">
        <v>410</v>
      </c>
      <c r="F695" s="39"/>
      <c r="G695" s="39" t="s">
        <v>1339</v>
      </c>
      <c r="H695"/>
      <c r="M695"/>
    </row>
    <row r="696" spans="1:13" ht="16" customHeight="1" x14ac:dyDescent="0.2">
      <c r="A696" s="52">
        <v>43262</v>
      </c>
      <c r="B696" s="39" t="s">
        <v>138</v>
      </c>
      <c r="C696" s="39" t="s">
        <v>415</v>
      </c>
      <c r="D696" s="39" t="s">
        <v>2268</v>
      </c>
      <c r="E696" s="53">
        <v>280</v>
      </c>
      <c r="F696" s="39"/>
      <c r="G696" s="39" t="s">
        <v>1339</v>
      </c>
      <c r="H696"/>
      <c r="M696"/>
    </row>
    <row r="697" spans="1:13" ht="16" customHeight="1" x14ac:dyDescent="0.2">
      <c r="A697" s="52">
        <v>43262</v>
      </c>
      <c r="B697" s="39" t="s">
        <v>148</v>
      </c>
      <c r="C697" s="39" t="s">
        <v>4306</v>
      </c>
      <c r="D697" s="39" t="s">
        <v>2269</v>
      </c>
      <c r="E697" s="53">
        <v>150</v>
      </c>
      <c r="F697" s="39"/>
      <c r="G697" s="39" t="s">
        <v>1339</v>
      </c>
      <c r="H697"/>
      <c r="M697"/>
    </row>
    <row r="698" spans="1:13" ht="16" customHeight="1" x14ac:dyDescent="0.2">
      <c r="A698" s="52">
        <v>43262</v>
      </c>
      <c r="B698" s="39" t="s">
        <v>148</v>
      </c>
      <c r="C698" s="39" t="s">
        <v>4306</v>
      </c>
      <c r="D698" s="39" t="s">
        <v>2270</v>
      </c>
      <c r="E698" s="53">
        <v>120</v>
      </c>
      <c r="F698" s="39"/>
      <c r="G698" s="39" t="s">
        <v>1339</v>
      </c>
      <c r="H698"/>
      <c r="M698"/>
    </row>
    <row r="699" spans="1:13" ht="16" customHeight="1" x14ac:dyDescent="0.2">
      <c r="A699" s="52">
        <v>43262</v>
      </c>
      <c r="B699" s="39" t="s">
        <v>148</v>
      </c>
      <c r="C699" s="39" t="s">
        <v>4306</v>
      </c>
      <c r="D699" s="39" t="s">
        <v>2271</v>
      </c>
      <c r="E699" s="53">
        <v>120</v>
      </c>
      <c r="F699" s="39"/>
      <c r="G699" s="39" t="s">
        <v>1339</v>
      </c>
      <c r="H699"/>
      <c r="M699"/>
    </row>
    <row r="700" spans="1:13" ht="16" customHeight="1" x14ac:dyDescent="0.2">
      <c r="A700" s="52">
        <v>43262</v>
      </c>
      <c r="B700" s="39" t="s">
        <v>148</v>
      </c>
      <c r="C700" s="39" t="s">
        <v>4306</v>
      </c>
      <c r="D700" s="39" t="s">
        <v>2272</v>
      </c>
      <c r="E700" s="53">
        <v>90</v>
      </c>
      <c r="F700" s="39"/>
      <c r="G700" s="39" t="s">
        <v>1339</v>
      </c>
      <c r="H700"/>
      <c r="M700"/>
    </row>
    <row r="701" spans="1:13" ht="16" customHeight="1" x14ac:dyDescent="0.2">
      <c r="A701" s="52">
        <v>43262</v>
      </c>
      <c r="B701" s="39" t="s">
        <v>148</v>
      </c>
      <c r="C701" s="39" t="s">
        <v>4306</v>
      </c>
      <c r="D701" s="39" t="s">
        <v>2273</v>
      </c>
      <c r="E701" s="53">
        <v>45</v>
      </c>
      <c r="F701" s="39"/>
      <c r="G701" s="39" t="s">
        <v>1339</v>
      </c>
      <c r="H701"/>
      <c r="M701"/>
    </row>
    <row r="702" spans="1:13" ht="16" customHeight="1" x14ac:dyDescent="0.2">
      <c r="A702" s="52">
        <v>43262</v>
      </c>
      <c r="B702" s="39" t="s">
        <v>1375</v>
      </c>
      <c r="C702" s="39" t="s">
        <v>4424</v>
      </c>
      <c r="D702" s="39" t="s">
        <v>2274</v>
      </c>
      <c r="E702" s="53">
        <v>31.970000000000002</v>
      </c>
      <c r="F702" s="39"/>
      <c r="G702" s="39" t="s">
        <v>1340</v>
      </c>
      <c r="H702"/>
      <c r="M702"/>
    </row>
    <row r="703" spans="1:13" ht="16" customHeight="1" x14ac:dyDescent="0.2">
      <c r="A703" s="52">
        <v>43263</v>
      </c>
      <c r="B703" s="39" t="s">
        <v>177</v>
      </c>
      <c r="C703" s="39" t="s">
        <v>439</v>
      </c>
      <c r="D703" s="39" t="s">
        <v>2275</v>
      </c>
      <c r="E703" s="53">
        <v>73.94</v>
      </c>
      <c r="F703" s="39"/>
      <c r="G703" s="39" t="s">
        <v>1340</v>
      </c>
      <c r="H703"/>
      <c r="M703"/>
    </row>
    <row r="704" spans="1:13" ht="16" customHeight="1" x14ac:dyDescent="0.2">
      <c r="A704" s="52">
        <v>43263</v>
      </c>
      <c r="B704" s="39" t="s">
        <v>1406</v>
      </c>
      <c r="C704" s="39" t="s">
        <v>1407</v>
      </c>
      <c r="D704" s="39" t="s">
        <v>2276</v>
      </c>
      <c r="E704" s="53">
        <v>62.64</v>
      </c>
      <c r="F704" s="39"/>
      <c r="G704" s="39" t="s">
        <v>1341</v>
      </c>
      <c r="H704"/>
      <c r="M704"/>
    </row>
    <row r="705" spans="1:13" ht="16" customHeight="1" x14ac:dyDescent="0.2">
      <c r="A705" s="52">
        <v>43263</v>
      </c>
      <c r="B705" s="39" t="s">
        <v>1563</v>
      </c>
      <c r="C705" s="39" t="s">
        <v>1564</v>
      </c>
      <c r="D705" s="39" t="s">
        <v>2277</v>
      </c>
      <c r="E705" s="53">
        <v>130.5</v>
      </c>
      <c r="F705" s="39"/>
      <c r="G705" s="39" t="s">
        <v>1339</v>
      </c>
      <c r="H705"/>
      <c r="M705"/>
    </row>
    <row r="706" spans="1:13" ht="16" customHeight="1" x14ac:dyDescent="0.2">
      <c r="A706" s="52">
        <v>43263</v>
      </c>
      <c r="B706" s="39" t="s">
        <v>1563</v>
      </c>
      <c r="C706" s="39" t="s">
        <v>1564</v>
      </c>
      <c r="D706" s="39" t="s">
        <v>2278</v>
      </c>
      <c r="E706" s="53">
        <v>130.5</v>
      </c>
      <c r="F706" s="39"/>
      <c r="G706" s="39" t="s">
        <v>1339</v>
      </c>
      <c r="H706"/>
      <c r="M706"/>
    </row>
    <row r="707" spans="1:13" ht="16" customHeight="1" x14ac:dyDescent="0.2">
      <c r="A707" s="52">
        <v>43263</v>
      </c>
      <c r="B707" s="39" t="s">
        <v>1563</v>
      </c>
      <c r="C707" s="39" t="s">
        <v>1564</v>
      </c>
      <c r="D707" s="39" t="s">
        <v>2279</v>
      </c>
      <c r="E707" s="53">
        <v>29</v>
      </c>
      <c r="F707" s="39"/>
      <c r="G707" s="39" t="s">
        <v>1339</v>
      </c>
      <c r="H707"/>
      <c r="M707"/>
    </row>
    <row r="708" spans="1:13" ht="16" customHeight="1" x14ac:dyDescent="0.2">
      <c r="A708" s="52">
        <v>43263</v>
      </c>
      <c r="B708" s="39" t="s">
        <v>147</v>
      </c>
      <c r="C708" s="39" t="s">
        <v>421</v>
      </c>
      <c r="D708" s="39" t="s">
        <v>2280</v>
      </c>
      <c r="E708" s="53">
        <v>243.44</v>
      </c>
      <c r="F708" s="39"/>
      <c r="G708" s="39" t="s">
        <v>1342</v>
      </c>
      <c r="H708"/>
      <c r="M708"/>
    </row>
    <row r="709" spans="1:13" ht="16" customHeight="1" x14ac:dyDescent="0.2">
      <c r="A709" s="52">
        <v>43263</v>
      </c>
      <c r="B709" s="39" t="s">
        <v>96</v>
      </c>
      <c r="C709" s="39" t="s">
        <v>4275</v>
      </c>
      <c r="D709" s="39" t="s">
        <v>2281</v>
      </c>
      <c r="E709" s="53">
        <v>260</v>
      </c>
      <c r="F709" s="39"/>
      <c r="G709" s="39" t="s">
        <v>1339</v>
      </c>
      <c r="H709"/>
      <c r="M709"/>
    </row>
    <row r="710" spans="1:13" ht="16" customHeight="1" x14ac:dyDescent="0.2">
      <c r="A710" s="52">
        <v>43263</v>
      </c>
      <c r="B710" s="39" t="s">
        <v>148</v>
      </c>
      <c r="C710" s="39" t="s">
        <v>4306</v>
      </c>
      <c r="D710" s="39" t="s">
        <v>2282</v>
      </c>
      <c r="E710" s="53">
        <v>60</v>
      </c>
      <c r="F710" s="39"/>
      <c r="G710" s="39" t="s">
        <v>1339</v>
      </c>
      <c r="H710"/>
      <c r="M710"/>
    </row>
    <row r="711" spans="1:13" ht="16" customHeight="1" x14ac:dyDescent="0.2">
      <c r="A711" s="52">
        <v>43264</v>
      </c>
      <c r="B711" s="39" t="s">
        <v>77</v>
      </c>
      <c r="C711" s="39" t="s">
        <v>4265</v>
      </c>
      <c r="D711" s="39" t="s">
        <v>2283</v>
      </c>
      <c r="E711" s="53">
        <v>2560</v>
      </c>
      <c r="F711" s="39"/>
      <c r="G711" s="39" t="s">
        <v>1339</v>
      </c>
      <c r="H711"/>
      <c r="M711"/>
    </row>
    <row r="712" spans="1:13" ht="16" customHeight="1" x14ac:dyDescent="0.2">
      <c r="A712" s="52">
        <v>43264</v>
      </c>
      <c r="B712" s="39" t="s">
        <v>77</v>
      </c>
      <c r="C712" s="39" t="s">
        <v>4265</v>
      </c>
      <c r="D712" s="39" t="s">
        <v>2284</v>
      </c>
      <c r="E712" s="53">
        <v>345</v>
      </c>
      <c r="F712" s="39"/>
      <c r="G712" s="39" t="s">
        <v>1339</v>
      </c>
      <c r="H712"/>
      <c r="M712"/>
    </row>
    <row r="713" spans="1:13" ht="16" customHeight="1" x14ac:dyDescent="0.2">
      <c r="A713" s="52">
        <v>43264</v>
      </c>
      <c r="B713" s="39" t="s">
        <v>208</v>
      </c>
      <c r="C713" s="39" t="s">
        <v>4339</v>
      </c>
      <c r="D713" s="39" t="s">
        <v>2285</v>
      </c>
      <c r="E713" s="53">
        <v>2970</v>
      </c>
      <c r="F713" s="39"/>
      <c r="G713" s="39" t="s">
        <v>1339</v>
      </c>
      <c r="H713"/>
      <c r="M713"/>
    </row>
    <row r="714" spans="1:13" ht="16" customHeight="1" x14ac:dyDescent="0.2">
      <c r="A714" s="52">
        <v>43264</v>
      </c>
      <c r="B714" s="39" t="s">
        <v>1563</v>
      </c>
      <c r="C714" s="39" t="s">
        <v>1564</v>
      </c>
      <c r="D714" s="39" t="s">
        <v>2286</v>
      </c>
      <c r="E714" s="53">
        <v>101.5</v>
      </c>
      <c r="F714" s="39"/>
      <c r="G714" s="39" t="s">
        <v>1339</v>
      </c>
      <c r="H714"/>
      <c r="M714"/>
    </row>
    <row r="715" spans="1:13" ht="16" customHeight="1" x14ac:dyDescent="0.2">
      <c r="A715" s="52">
        <v>43264</v>
      </c>
      <c r="B715" s="39" t="s">
        <v>1565</v>
      </c>
      <c r="C715" s="39" t="s">
        <v>4403</v>
      </c>
      <c r="D715" s="39" t="s">
        <v>2287</v>
      </c>
      <c r="E715" s="53">
        <v>216.5</v>
      </c>
      <c r="F715" s="39"/>
      <c r="G715" s="39" t="s">
        <v>1340</v>
      </c>
      <c r="H715"/>
      <c r="M715"/>
    </row>
    <row r="716" spans="1:13" ht="16" customHeight="1" x14ac:dyDescent="0.2">
      <c r="A716" s="52">
        <v>43264</v>
      </c>
      <c r="B716" s="39" t="s">
        <v>1566</v>
      </c>
      <c r="C716" s="39" t="s">
        <v>1567</v>
      </c>
      <c r="D716" s="39" t="s">
        <v>2288</v>
      </c>
      <c r="E716" s="53">
        <v>269.24</v>
      </c>
      <c r="F716" s="39"/>
      <c r="G716" s="39" t="s">
        <v>1340</v>
      </c>
      <c r="H716"/>
      <c r="M716"/>
    </row>
    <row r="717" spans="1:13" ht="16" customHeight="1" x14ac:dyDescent="0.2">
      <c r="A717" s="52">
        <v>43265</v>
      </c>
      <c r="B717" s="39" t="s">
        <v>140</v>
      </c>
      <c r="C717" s="39" t="s">
        <v>4304</v>
      </c>
      <c r="D717" s="39" t="s">
        <v>2289</v>
      </c>
      <c r="E717" s="53">
        <v>2377.75</v>
      </c>
      <c r="F717" s="39"/>
      <c r="G717" s="39" t="s">
        <v>1339</v>
      </c>
      <c r="H717"/>
      <c r="M717"/>
    </row>
    <row r="718" spans="1:13" ht="16" customHeight="1" x14ac:dyDescent="0.2">
      <c r="A718" s="52">
        <v>43265</v>
      </c>
      <c r="B718" s="39" t="s">
        <v>126</v>
      </c>
      <c r="C718" s="39" t="s">
        <v>408</v>
      </c>
      <c r="D718" s="39" t="s">
        <v>2290</v>
      </c>
      <c r="E718" s="53">
        <v>160.20000000000002</v>
      </c>
      <c r="F718" s="39"/>
      <c r="G718" s="39" t="s">
        <v>1341</v>
      </c>
      <c r="H718"/>
      <c r="M718"/>
    </row>
    <row r="719" spans="1:13" ht="16" customHeight="1" x14ac:dyDescent="0.2">
      <c r="A719" s="52">
        <v>43265</v>
      </c>
      <c r="B719" s="39" t="s">
        <v>15</v>
      </c>
      <c r="C719" s="39" t="s">
        <v>359</v>
      </c>
      <c r="D719" s="39" t="s">
        <v>2291</v>
      </c>
      <c r="E719" s="53">
        <v>324.8</v>
      </c>
      <c r="F719" s="39"/>
      <c r="G719" s="39" t="s">
        <v>1339</v>
      </c>
      <c r="H719"/>
      <c r="M719"/>
    </row>
    <row r="720" spans="1:13" ht="16" customHeight="1" x14ac:dyDescent="0.2">
      <c r="A720" s="52">
        <v>43265</v>
      </c>
      <c r="B720" s="39" t="s">
        <v>15</v>
      </c>
      <c r="C720" s="39" t="s">
        <v>359</v>
      </c>
      <c r="D720" s="39" t="s">
        <v>2292</v>
      </c>
      <c r="E720" s="53">
        <v>125.86</v>
      </c>
      <c r="F720" s="39"/>
      <c r="G720" s="39" t="s">
        <v>1339</v>
      </c>
      <c r="H720"/>
      <c r="M720"/>
    </row>
    <row r="721" spans="1:13" ht="16" customHeight="1" x14ac:dyDescent="0.2">
      <c r="A721" s="52">
        <v>43265</v>
      </c>
      <c r="B721" s="39" t="s">
        <v>1568</v>
      </c>
      <c r="C721" s="39" t="s">
        <v>1569</v>
      </c>
      <c r="D721" s="39" t="s">
        <v>2293</v>
      </c>
      <c r="E721" s="53">
        <v>1500</v>
      </c>
      <c r="F721" s="39"/>
      <c r="G721" s="39" t="s">
        <v>1339</v>
      </c>
      <c r="H721"/>
      <c r="M721"/>
    </row>
    <row r="722" spans="1:13" ht="16" customHeight="1" x14ac:dyDescent="0.2">
      <c r="A722" s="52">
        <v>43265</v>
      </c>
      <c r="B722" s="39" t="s">
        <v>1570</v>
      </c>
      <c r="C722" s="39" t="s">
        <v>1571</v>
      </c>
      <c r="D722" s="39" t="s">
        <v>2294</v>
      </c>
      <c r="E722" s="53">
        <v>108</v>
      </c>
      <c r="F722" s="39"/>
      <c r="G722" s="39" t="s">
        <v>1339</v>
      </c>
      <c r="H722"/>
      <c r="M722"/>
    </row>
    <row r="723" spans="1:13" ht="16" customHeight="1" x14ac:dyDescent="0.2">
      <c r="A723" s="52">
        <v>43265</v>
      </c>
      <c r="B723" s="39" t="s">
        <v>1545</v>
      </c>
      <c r="C723" s="39" t="s">
        <v>1546</v>
      </c>
      <c r="D723" s="39" t="s">
        <v>2295</v>
      </c>
      <c r="E723" s="53">
        <v>422.67</v>
      </c>
      <c r="F723" s="39"/>
      <c r="G723" s="39" t="s">
        <v>1341</v>
      </c>
      <c r="H723"/>
      <c r="M723"/>
    </row>
    <row r="724" spans="1:13" ht="16" customHeight="1" x14ac:dyDescent="0.2">
      <c r="A724" s="52">
        <v>43265</v>
      </c>
      <c r="B724" s="39" t="s">
        <v>73</v>
      </c>
      <c r="C724" s="39" t="s">
        <v>389</v>
      </c>
      <c r="D724" s="39" t="s">
        <v>2296</v>
      </c>
      <c r="E724" s="53">
        <v>154.54</v>
      </c>
      <c r="F724" s="39"/>
      <c r="G724" s="39" t="s">
        <v>1339</v>
      </c>
      <c r="H724"/>
      <c r="M724"/>
    </row>
    <row r="725" spans="1:13" ht="16" customHeight="1" x14ac:dyDescent="0.2">
      <c r="A725" s="52">
        <v>43265</v>
      </c>
      <c r="B725" s="39" t="s">
        <v>73</v>
      </c>
      <c r="C725" s="39" t="s">
        <v>389</v>
      </c>
      <c r="D725" s="39" t="s">
        <v>2297</v>
      </c>
      <c r="E725" s="53">
        <v>139.08000000000001</v>
      </c>
      <c r="F725" s="39"/>
      <c r="G725" s="39" t="s">
        <v>1339</v>
      </c>
      <c r="H725"/>
      <c r="M725"/>
    </row>
    <row r="726" spans="1:13" ht="16" customHeight="1" x14ac:dyDescent="0.2">
      <c r="A726" s="52">
        <v>43266</v>
      </c>
      <c r="B726" s="39" t="s">
        <v>106</v>
      </c>
      <c r="C726" s="39" t="s">
        <v>4282</v>
      </c>
      <c r="D726" s="39" t="s">
        <v>2298</v>
      </c>
      <c r="E726" s="53">
        <v>2517.2000000000003</v>
      </c>
      <c r="F726" s="39"/>
      <c r="G726" s="39" t="s">
        <v>1339</v>
      </c>
      <c r="H726"/>
      <c r="M726"/>
    </row>
    <row r="727" spans="1:13" ht="16" customHeight="1" x14ac:dyDescent="0.2">
      <c r="A727" s="52">
        <v>43266</v>
      </c>
      <c r="B727" s="39" t="s">
        <v>37</v>
      </c>
      <c r="C727" s="39" t="s">
        <v>366</v>
      </c>
      <c r="D727" s="39" t="s">
        <v>2299</v>
      </c>
      <c r="E727" s="53">
        <v>330</v>
      </c>
      <c r="F727" s="39"/>
      <c r="G727" s="39" t="s">
        <v>1339</v>
      </c>
      <c r="H727"/>
      <c r="M727"/>
    </row>
    <row r="728" spans="1:13" ht="16" customHeight="1" x14ac:dyDescent="0.2">
      <c r="A728" s="52">
        <v>43266</v>
      </c>
      <c r="B728" s="39" t="s">
        <v>233</v>
      </c>
      <c r="C728" s="39" t="s">
        <v>4349</v>
      </c>
      <c r="D728" s="39" t="s">
        <v>2300</v>
      </c>
      <c r="E728" s="53">
        <v>900</v>
      </c>
      <c r="F728" s="39"/>
      <c r="G728" s="39" t="s">
        <v>1339</v>
      </c>
      <c r="H728"/>
      <c r="M728"/>
    </row>
    <row r="729" spans="1:13" ht="16" customHeight="1" x14ac:dyDescent="0.2">
      <c r="A729" s="52">
        <v>43266</v>
      </c>
      <c r="B729" s="39" t="s">
        <v>110</v>
      </c>
      <c r="C729" s="39" t="s">
        <v>4284</v>
      </c>
      <c r="D729" s="39" t="s">
        <v>2301</v>
      </c>
      <c r="E729" s="53">
        <v>2460.36</v>
      </c>
      <c r="F729" s="39"/>
      <c r="G729" s="39" t="s">
        <v>1339</v>
      </c>
      <c r="H729"/>
      <c r="M729"/>
    </row>
    <row r="730" spans="1:13" ht="16" customHeight="1" x14ac:dyDescent="0.2">
      <c r="A730" s="52">
        <v>43266</v>
      </c>
      <c r="B730" s="39" t="s">
        <v>84</v>
      </c>
      <c r="C730" s="39" t="s">
        <v>4270</v>
      </c>
      <c r="D730" s="39" t="s">
        <v>2302</v>
      </c>
      <c r="E730" s="53">
        <v>300</v>
      </c>
      <c r="F730" s="39"/>
      <c r="G730" s="39" t="s">
        <v>1339</v>
      </c>
      <c r="H730"/>
      <c r="M730"/>
    </row>
    <row r="731" spans="1:13" ht="16" customHeight="1" x14ac:dyDescent="0.2">
      <c r="A731" s="52">
        <v>43266</v>
      </c>
      <c r="B731" s="39" t="s">
        <v>111</v>
      </c>
      <c r="C731" s="39" t="s">
        <v>4285</v>
      </c>
      <c r="D731" s="39" t="s">
        <v>2303</v>
      </c>
      <c r="E731" s="53">
        <v>2289.84</v>
      </c>
      <c r="F731" s="39"/>
      <c r="G731" s="39" t="s">
        <v>1339</v>
      </c>
      <c r="H731"/>
      <c r="M731"/>
    </row>
    <row r="732" spans="1:13" ht="16" customHeight="1" x14ac:dyDescent="0.2">
      <c r="A732" s="52">
        <v>43266</v>
      </c>
      <c r="B732" s="39" t="s">
        <v>1572</v>
      </c>
      <c r="C732" s="39" t="s">
        <v>4494</v>
      </c>
      <c r="D732" s="39" t="s">
        <v>2304</v>
      </c>
      <c r="E732" s="53">
        <v>1579</v>
      </c>
      <c r="F732" s="39"/>
      <c r="G732" s="39" t="s">
        <v>1340</v>
      </c>
      <c r="H732"/>
      <c r="M732"/>
    </row>
    <row r="733" spans="1:13" ht="16" customHeight="1" x14ac:dyDescent="0.2">
      <c r="A733" s="52">
        <v>43268</v>
      </c>
      <c r="B733" s="39" t="s">
        <v>86</v>
      </c>
      <c r="C733" s="39" t="s">
        <v>4271</v>
      </c>
      <c r="D733" s="39" t="s">
        <v>2305</v>
      </c>
      <c r="E733" s="53">
        <v>1732.5</v>
      </c>
      <c r="F733" s="39"/>
      <c r="G733" s="39" t="s">
        <v>1339</v>
      </c>
      <c r="H733"/>
      <c r="M733"/>
    </row>
    <row r="734" spans="1:13" ht="16" customHeight="1" x14ac:dyDescent="0.2">
      <c r="A734" s="52">
        <v>43268</v>
      </c>
      <c r="B734" s="39" t="s">
        <v>148</v>
      </c>
      <c r="C734" s="39" t="s">
        <v>4306</v>
      </c>
      <c r="D734" s="39" t="s">
        <v>2306</v>
      </c>
      <c r="E734" s="53">
        <v>990</v>
      </c>
      <c r="F734" s="39"/>
      <c r="G734" s="39" t="s">
        <v>1339</v>
      </c>
      <c r="H734"/>
      <c r="M734"/>
    </row>
    <row r="735" spans="1:13" ht="16" customHeight="1" x14ac:dyDescent="0.2">
      <c r="A735" s="52">
        <v>43268</v>
      </c>
      <c r="B735" s="39" t="s">
        <v>148</v>
      </c>
      <c r="C735" s="39" t="s">
        <v>4306</v>
      </c>
      <c r="D735" s="39" t="s">
        <v>2307</v>
      </c>
      <c r="E735" s="53">
        <v>315</v>
      </c>
      <c r="F735" s="39"/>
      <c r="G735" s="39" t="s">
        <v>1339</v>
      </c>
      <c r="H735"/>
      <c r="M735"/>
    </row>
    <row r="736" spans="1:13" ht="16" customHeight="1" x14ac:dyDescent="0.2">
      <c r="A736" s="52">
        <v>43269</v>
      </c>
      <c r="B736" s="39" t="s">
        <v>105</v>
      </c>
      <c r="C736" s="39" t="s">
        <v>4281</v>
      </c>
      <c r="D736" s="39" t="s">
        <v>2308</v>
      </c>
      <c r="E736" s="53">
        <v>2273.6</v>
      </c>
      <c r="F736" s="39"/>
      <c r="G736" s="39" t="s">
        <v>1339</v>
      </c>
      <c r="H736"/>
      <c r="M736"/>
    </row>
    <row r="737" spans="1:13" ht="16" customHeight="1" x14ac:dyDescent="0.2">
      <c r="A737" s="52">
        <v>43269</v>
      </c>
      <c r="B737" s="39" t="s">
        <v>59</v>
      </c>
      <c r="C737" s="39" t="s">
        <v>4257</v>
      </c>
      <c r="D737" s="39" t="s">
        <v>2309</v>
      </c>
      <c r="E737" s="53">
        <v>1925</v>
      </c>
      <c r="F737" s="39"/>
      <c r="G737" s="39" t="s">
        <v>1339</v>
      </c>
      <c r="H737"/>
      <c r="M737"/>
    </row>
    <row r="738" spans="1:13" ht="16" customHeight="1" x14ac:dyDescent="0.2">
      <c r="A738" s="52">
        <v>43269</v>
      </c>
      <c r="B738" s="39" t="s">
        <v>59</v>
      </c>
      <c r="C738" s="39" t="s">
        <v>4257</v>
      </c>
      <c r="D738" s="39" t="s">
        <v>2310</v>
      </c>
      <c r="E738" s="53">
        <v>775</v>
      </c>
      <c r="F738" s="39"/>
      <c r="G738" s="39" t="s">
        <v>1339</v>
      </c>
      <c r="H738"/>
      <c r="M738"/>
    </row>
    <row r="739" spans="1:13" ht="16" customHeight="1" x14ac:dyDescent="0.2">
      <c r="A739" s="52">
        <v>43269</v>
      </c>
      <c r="B739" s="39" t="s">
        <v>1573</v>
      </c>
      <c r="C739" s="39" t="s">
        <v>4495</v>
      </c>
      <c r="D739" s="39" t="s">
        <v>2311</v>
      </c>
      <c r="E739" s="53">
        <v>540</v>
      </c>
      <c r="F739" s="39"/>
      <c r="G739" s="39" t="s">
        <v>1340</v>
      </c>
      <c r="H739"/>
      <c r="M739"/>
    </row>
    <row r="740" spans="1:13" ht="16" customHeight="1" x14ac:dyDescent="0.2">
      <c r="A740" s="52">
        <v>43269</v>
      </c>
      <c r="B740" s="39" t="s">
        <v>192</v>
      </c>
      <c r="C740" s="39" t="s">
        <v>4329</v>
      </c>
      <c r="D740" s="39" t="s">
        <v>2312</v>
      </c>
      <c r="E740" s="53">
        <v>380</v>
      </c>
      <c r="F740" s="39"/>
      <c r="G740" s="39" t="s">
        <v>1340</v>
      </c>
      <c r="H740"/>
      <c r="M740"/>
    </row>
    <row r="741" spans="1:13" ht="16" customHeight="1" x14ac:dyDescent="0.2">
      <c r="A741" s="52">
        <v>43269</v>
      </c>
      <c r="B741" s="39" t="s">
        <v>109</v>
      </c>
      <c r="C741" s="39" t="s">
        <v>4283</v>
      </c>
      <c r="D741" s="39" t="s">
        <v>2313</v>
      </c>
      <c r="E741" s="53">
        <v>1559.04</v>
      </c>
      <c r="F741" s="39"/>
      <c r="G741" s="39" t="s">
        <v>1339</v>
      </c>
      <c r="H741"/>
      <c r="M741"/>
    </row>
    <row r="742" spans="1:13" ht="16" customHeight="1" x14ac:dyDescent="0.2">
      <c r="A742" s="52">
        <v>43269</v>
      </c>
      <c r="B742" s="39" t="s">
        <v>178</v>
      </c>
      <c r="C742" s="39" t="s">
        <v>440</v>
      </c>
      <c r="D742" s="39" t="s">
        <v>2314</v>
      </c>
      <c r="E742" s="53">
        <v>138.1</v>
      </c>
      <c r="F742" s="39"/>
      <c r="G742" s="39" t="s">
        <v>1339</v>
      </c>
      <c r="H742"/>
      <c r="M742"/>
    </row>
    <row r="743" spans="1:13" ht="16" customHeight="1" x14ac:dyDescent="0.2">
      <c r="A743" s="52">
        <v>43269</v>
      </c>
      <c r="B743" s="39" t="s">
        <v>84</v>
      </c>
      <c r="C743" s="39" t="s">
        <v>4270</v>
      </c>
      <c r="D743" s="39" t="s">
        <v>2315</v>
      </c>
      <c r="E743" s="53">
        <v>900</v>
      </c>
      <c r="F743" s="39"/>
      <c r="G743" s="39" t="s">
        <v>1339</v>
      </c>
      <c r="H743"/>
      <c r="M743"/>
    </row>
    <row r="744" spans="1:13" ht="16" customHeight="1" x14ac:dyDescent="0.2">
      <c r="A744" s="52">
        <v>43269</v>
      </c>
      <c r="B744" s="39" t="s">
        <v>146</v>
      </c>
      <c r="C744" s="39" t="s">
        <v>4305</v>
      </c>
      <c r="D744" s="39" t="s">
        <v>2316</v>
      </c>
      <c r="E744" s="53">
        <v>1100</v>
      </c>
      <c r="F744" s="39"/>
      <c r="G744" s="39" t="s">
        <v>1340</v>
      </c>
      <c r="H744"/>
      <c r="M744"/>
    </row>
    <row r="745" spans="1:13" ht="16" customHeight="1" x14ac:dyDescent="0.2">
      <c r="A745" s="52">
        <v>43269</v>
      </c>
      <c r="B745" s="39" t="s">
        <v>1350</v>
      </c>
      <c r="C745" s="39" t="s">
        <v>4411</v>
      </c>
      <c r="D745" s="39" t="s">
        <v>2317</v>
      </c>
      <c r="E745" s="53">
        <v>1100</v>
      </c>
      <c r="F745" s="39"/>
      <c r="G745" s="39" t="s">
        <v>1340</v>
      </c>
      <c r="H745"/>
      <c r="M745"/>
    </row>
    <row r="746" spans="1:13" ht="16" customHeight="1" x14ac:dyDescent="0.2">
      <c r="A746" s="52">
        <v>43269</v>
      </c>
      <c r="B746" s="39" t="s">
        <v>193</v>
      </c>
      <c r="C746" s="39" t="s">
        <v>4330</v>
      </c>
      <c r="D746" s="39" t="s">
        <v>2318</v>
      </c>
      <c r="E746" s="53">
        <v>540</v>
      </c>
      <c r="F746" s="39"/>
      <c r="G746" s="39" t="s">
        <v>1340</v>
      </c>
      <c r="H746"/>
      <c r="M746"/>
    </row>
    <row r="747" spans="1:13" ht="16" customHeight="1" x14ac:dyDescent="0.2">
      <c r="A747" s="52">
        <v>43269</v>
      </c>
      <c r="B747" s="39" t="s">
        <v>148</v>
      </c>
      <c r="C747" s="39" t="s">
        <v>4306</v>
      </c>
      <c r="D747" s="39" t="s">
        <v>2319</v>
      </c>
      <c r="E747" s="53">
        <v>120</v>
      </c>
      <c r="F747" s="39"/>
      <c r="G747" s="39" t="s">
        <v>1339</v>
      </c>
      <c r="H747"/>
      <c r="M747"/>
    </row>
    <row r="748" spans="1:13" ht="16" customHeight="1" x14ac:dyDescent="0.2">
      <c r="A748" s="52">
        <v>43269</v>
      </c>
      <c r="B748" s="39" t="s">
        <v>148</v>
      </c>
      <c r="C748" s="39" t="s">
        <v>4306</v>
      </c>
      <c r="D748" s="39" t="s">
        <v>2320</v>
      </c>
      <c r="E748" s="53">
        <v>120</v>
      </c>
      <c r="F748" s="39"/>
      <c r="G748" s="39" t="s">
        <v>1339</v>
      </c>
      <c r="H748"/>
      <c r="M748"/>
    </row>
    <row r="749" spans="1:13" ht="16" customHeight="1" x14ac:dyDescent="0.2">
      <c r="A749" s="52">
        <v>43269</v>
      </c>
      <c r="B749" s="39" t="s">
        <v>1344</v>
      </c>
      <c r="C749" s="39" t="s">
        <v>4407</v>
      </c>
      <c r="D749" s="39" t="s">
        <v>2321</v>
      </c>
      <c r="E749" s="53">
        <v>280</v>
      </c>
      <c r="F749" s="39"/>
      <c r="G749" s="39" t="s">
        <v>1340</v>
      </c>
      <c r="H749"/>
      <c r="M749"/>
    </row>
    <row r="750" spans="1:13" ht="16" customHeight="1" x14ac:dyDescent="0.2">
      <c r="A750" s="52">
        <v>43269</v>
      </c>
      <c r="B750" s="39" t="s">
        <v>73</v>
      </c>
      <c r="C750" s="39" t="s">
        <v>389</v>
      </c>
      <c r="D750" s="39" t="s">
        <v>2322</v>
      </c>
      <c r="E750" s="53">
        <v>458.18</v>
      </c>
      <c r="F750" s="39"/>
      <c r="G750" s="39" t="s">
        <v>1339</v>
      </c>
      <c r="H750"/>
      <c r="M750"/>
    </row>
    <row r="751" spans="1:13" ht="16" customHeight="1" x14ac:dyDescent="0.2">
      <c r="A751" s="52">
        <v>43270</v>
      </c>
      <c r="B751" s="39" t="s">
        <v>152</v>
      </c>
      <c r="C751" s="39" t="s">
        <v>4307</v>
      </c>
      <c r="D751" s="39" t="s">
        <v>2323</v>
      </c>
      <c r="E751" s="53">
        <v>200</v>
      </c>
      <c r="F751" s="39"/>
      <c r="G751" s="39" t="s">
        <v>1339</v>
      </c>
      <c r="H751"/>
      <c r="M751"/>
    </row>
    <row r="752" spans="1:13" ht="16" customHeight="1" x14ac:dyDescent="0.2">
      <c r="A752" s="52">
        <v>43270</v>
      </c>
      <c r="B752" s="39" t="s">
        <v>350</v>
      </c>
      <c r="C752" s="39" t="s">
        <v>525</v>
      </c>
      <c r="D752" s="39" t="s">
        <v>2324</v>
      </c>
      <c r="E752" s="53">
        <v>1701.8</v>
      </c>
      <c r="F752" s="39"/>
      <c r="G752" s="39" t="s">
        <v>1340</v>
      </c>
      <c r="H752"/>
      <c r="M752"/>
    </row>
    <row r="753" spans="1:13" ht="16" customHeight="1" x14ac:dyDescent="0.2">
      <c r="A753" s="52">
        <v>43270</v>
      </c>
      <c r="B753" s="39" t="s">
        <v>23</v>
      </c>
      <c r="C753" s="39" t="s">
        <v>365</v>
      </c>
      <c r="D753" s="39" t="s">
        <v>2325</v>
      </c>
      <c r="E753" s="53">
        <v>126.76</v>
      </c>
      <c r="F753" s="39"/>
      <c r="G753" s="39" t="s">
        <v>1339</v>
      </c>
      <c r="H753"/>
      <c r="M753"/>
    </row>
    <row r="754" spans="1:13" ht="16" customHeight="1" x14ac:dyDescent="0.2">
      <c r="A754" s="52">
        <v>43270</v>
      </c>
      <c r="B754" s="39" t="s">
        <v>117</v>
      </c>
      <c r="C754" s="39" t="s">
        <v>406</v>
      </c>
      <c r="D754" s="39" t="s">
        <v>2326</v>
      </c>
      <c r="E754" s="53">
        <v>38.840000000000003</v>
      </c>
      <c r="F754" s="39"/>
      <c r="G754" s="39" t="s">
        <v>1339</v>
      </c>
      <c r="H754"/>
      <c r="M754"/>
    </row>
    <row r="755" spans="1:13" ht="16" customHeight="1" x14ac:dyDescent="0.2">
      <c r="A755" s="52">
        <v>43270</v>
      </c>
      <c r="B755" s="39" t="s">
        <v>1574</v>
      </c>
      <c r="C755" s="39" t="s">
        <v>1575</v>
      </c>
      <c r="D755" s="39" t="s">
        <v>2327</v>
      </c>
      <c r="E755" s="53">
        <v>135</v>
      </c>
      <c r="F755" s="39"/>
      <c r="G755" s="39" t="s">
        <v>1339</v>
      </c>
      <c r="H755"/>
      <c r="M755"/>
    </row>
    <row r="756" spans="1:13" ht="16" customHeight="1" x14ac:dyDescent="0.2">
      <c r="A756" s="52">
        <v>43270</v>
      </c>
      <c r="B756" s="39" t="s">
        <v>86</v>
      </c>
      <c r="C756" s="39" t="s">
        <v>4271</v>
      </c>
      <c r="D756" s="39" t="s">
        <v>2328</v>
      </c>
      <c r="E756" s="53">
        <v>337.5</v>
      </c>
      <c r="F756" s="39"/>
      <c r="G756" s="39" t="s">
        <v>1339</v>
      </c>
      <c r="H756"/>
      <c r="M756"/>
    </row>
    <row r="757" spans="1:13" ht="16" customHeight="1" x14ac:dyDescent="0.2">
      <c r="A757" s="52">
        <v>43270</v>
      </c>
      <c r="B757" s="39" t="s">
        <v>1576</v>
      </c>
      <c r="C757" s="39" t="s">
        <v>4496</v>
      </c>
      <c r="D757" s="39" t="s">
        <v>2329</v>
      </c>
      <c r="E757" s="53">
        <v>1974</v>
      </c>
      <c r="F757" s="39"/>
      <c r="G757" s="39" t="s">
        <v>1340</v>
      </c>
      <c r="H757"/>
      <c r="M757"/>
    </row>
    <row r="758" spans="1:13" ht="16" customHeight="1" x14ac:dyDescent="0.2">
      <c r="A758" s="52">
        <v>43270</v>
      </c>
      <c r="B758" s="39" t="s">
        <v>1505</v>
      </c>
      <c r="C758" s="39" t="s">
        <v>1506</v>
      </c>
      <c r="D758" s="39" t="s">
        <v>2330</v>
      </c>
      <c r="E758" s="53">
        <v>192.9</v>
      </c>
      <c r="F758" s="39"/>
      <c r="G758" s="39" t="s">
        <v>1341</v>
      </c>
      <c r="H758"/>
      <c r="M758"/>
    </row>
    <row r="759" spans="1:13" ht="16" customHeight="1" x14ac:dyDescent="0.2">
      <c r="A759" s="52">
        <v>43270</v>
      </c>
      <c r="B759" s="39" t="s">
        <v>1577</v>
      </c>
      <c r="C759" s="39" t="s">
        <v>4497</v>
      </c>
      <c r="D759" s="39" t="s">
        <v>2331</v>
      </c>
      <c r="E759" s="53">
        <v>1160</v>
      </c>
      <c r="F759" s="39"/>
      <c r="G759" s="39" t="s">
        <v>1340</v>
      </c>
      <c r="H759"/>
      <c r="M759"/>
    </row>
    <row r="760" spans="1:13" ht="16" customHeight="1" x14ac:dyDescent="0.2">
      <c r="A760" s="52">
        <v>43271</v>
      </c>
      <c r="B760" s="39" t="s">
        <v>332</v>
      </c>
      <c r="C760" s="39" t="s">
        <v>517</v>
      </c>
      <c r="D760" s="39" t="s">
        <v>2332</v>
      </c>
      <c r="E760" s="53">
        <v>2007</v>
      </c>
      <c r="F760" s="39"/>
      <c r="G760" s="39" t="s">
        <v>1341</v>
      </c>
      <c r="H760"/>
      <c r="M760"/>
    </row>
    <row r="761" spans="1:13" ht="16" customHeight="1" x14ac:dyDescent="0.2">
      <c r="A761" s="52">
        <v>43271</v>
      </c>
      <c r="B761" s="39" t="s">
        <v>1487</v>
      </c>
      <c r="C761" s="39" t="s">
        <v>1488</v>
      </c>
      <c r="D761" s="39" t="s">
        <v>2333</v>
      </c>
      <c r="E761" s="53">
        <v>59.21</v>
      </c>
      <c r="F761" s="39"/>
      <c r="G761" s="39" t="s">
        <v>1339</v>
      </c>
      <c r="H761"/>
      <c r="M761"/>
    </row>
    <row r="762" spans="1:13" ht="16" customHeight="1" x14ac:dyDescent="0.2">
      <c r="A762" s="52">
        <v>43271</v>
      </c>
      <c r="B762" s="39" t="s">
        <v>117</v>
      </c>
      <c r="C762" s="39" t="s">
        <v>406</v>
      </c>
      <c r="D762" s="39" t="s">
        <v>2334</v>
      </c>
      <c r="E762" s="53">
        <v>27.39</v>
      </c>
      <c r="F762" s="39"/>
      <c r="G762" s="39" t="s">
        <v>1339</v>
      </c>
      <c r="H762"/>
      <c r="M762"/>
    </row>
    <row r="763" spans="1:13" ht="16" customHeight="1" x14ac:dyDescent="0.2">
      <c r="A763" s="52">
        <v>43271</v>
      </c>
      <c r="B763" s="39" t="s">
        <v>1578</v>
      </c>
      <c r="C763" s="39" t="s">
        <v>1579</v>
      </c>
      <c r="D763" s="39" t="s">
        <v>2335</v>
      </c>
      <c r="E763" s="53">
        <v>350</v>
      </c>
      <c r="F763" s="39"/>
      <c r="G763" s="39" t="s">
        <v>1341</v>
      </c>
      <c r="H763"/>
      <c r="M763"/>
    </row>
    <row r="764" spans="1:13" ht="16" customHeight="1" x14ac:dyDescent="0.2">
      <c r="A764" s="52">
        <v>43271</v>
      </c>
      <c r="B764" s="39" t="s">
        <v>126</v>
      </c>
      <c r="C764" s="39" t="s">
        <v>408</v>
      </c>
      <c r="D764" s="39" t="s">
        <v>2336</v>
      </c>
      <c r="E764" s="53">
        <v>235</v>
      </c>
      <c r="F764" s="39"/>
      <c r="G764" s="39" t="s">
        <v>1339</v>
      </c>
      <c r="H764"/>
      <c r="M764"/>
    </row>
    <row r="765" spans="1:13" ht="16" customHeight="1" x14ac:dyDescent="0.2">
      <c r="A765" s="52">
        <v>43271</v>
      </c>
      <c r="B765" s="39" t="s">
        <v>86</v>
      </c>
      <c r="C765" s="39" t="s">
        <v>4271</v>
      </c>
      <c r="D765" s="39" t="s">
        <v>2337</v>
      </c>
      <c r="E765" s="53">
        <v>40</v>
      </c>
      <c r="F765" s="39"/>
      <c r="G765" s="39" t="s">
        <v>1339</v>
      </c>
      <c r="H765"/>
      <c r="M765"/>
    </row>
    <row r="766" spans="1:13" ht="16" customHeight="1" x14ac:dyDescent="0.2">
      <c r="A766" s="52">
        <v>43271</v>
      </c>
      <c r="B766" s="39" t="s">
        <v>87</v>
      </c>
      <c r="C766" s="39" t="s">
        <v>395</v>
      </c>
      <c r="D766" s="39" t="s">
        <v>2338</v>
      </c>
      <c r="E766" s="53">
        <v>125.97</v>
      </c>
      <c r="F766" s="39"/>
      <c r="G766" s="39" t="s">
        <v>1341</v>
      </c>
      <c r="H766"/>
      <c r="M766"/>
    </row>
    <row r="767" spans="1:13" ht="16" customHeight="1" x14ac:dyDescent="0.2">
      <c r="A767" s="52">
        <v>43271</v>
      </c>
      <c r="B767" s="39" t="s">
        <v>306</v>
      </c>
      <c r="C767" s="39" t="s">
        <v>503</v>
      </c>
      <c r="D767" s="39" t="s">
        <v>2339</v>
      </c>
      <c r="E767" s="53">
        <v>229.7</v>
      </c>
      <c r="F767" s="39"/>
      <c r="G767" s="39" t="s">
        <v>1341</v>
      </c>
      <c r="H767"/>
      <c r="M767"/>
    </row>
    <row r="768" spans="1:13" ht="16" customHeight="1" x14ac:dyDescent="0.2">
      <c r="A768" s="52">
        <v>43271</v>
      </c>
      <c r="B768" s="39" t="s">
        <v>307</v>
      </c>
      <c r="C768" s="39" t="s">
        <v>504</v>
      </c>
      <c r="D768" s="39" t="s">
        <v>2340</v>
      </c>
      <c r="E768" s="53">
        <v>314</v>
      </c>
      <c r="F768" s="39"/>
      <c r="G768" s="39" t="s">
        <v>1339</v>
      </c>
      <c r="H768"/>
      <c r="M768"/>
    </row>
    <row r="769" spans="1:13" ht="16" customHeight="1" x14ac:dyDescent="0.2">
      <c r="A769" s="52">
        <v>43271</v>
      </c>
      <c r="B769" s="39" t="s">
        <v>312</v>
      </c>
      <c r="C769" s="39" t="s">
        <v>508</v>
      </c>
      <c r="D769" s="39" t="s">
        <v>2341</v>
      </c>
      <c r="E769" s="53">
        <v>280</v>
      </c>
      <c r="F769" s="39"/>
      <c r="G769" s="39" t="s">
        <v>1339</v>
      </c>
      <c r="H769"/>
      <c r="M769"/>
    </row>
    <row r="770" spans="1:13" ht="16" customHeight="1" x14ac:dyDescent="0.2">
      <c r="A770" s="52">
        <v>43271</v>
      </c>
      <c r="B770" s="39" t="s">
        <v>1580</v>
      </c>
      <c r="C770" s="39" t="s">
        <v>4498</v>
      </c>
      <c r="D770" s="39" t="s">
        <v>2342</v>
      </c>
      <c r="E770" s="53">
        <v>1500</v>
      </c>
      <c r="F770" s="39"/>
      <c r="G770" s="39" t="s">
        <v>1339</v>
      </c>
      <c r="H770"/>
      <c r="M770"/>
    </row>
    <row r="771" spans="1:13" ht="16" customHeight="1" x14ac:dyDescent="0.2">
      <c r="A771" s="52">
        <v>43271</v>
      </c>
      <c r="B771" s="39" t="s">
        <v>1581</v>
      </c>
      <c r="C771" s="39" t="s">
        <v>1582</v>
      </c>
      <c r="D771" s="39" t="s">
        <v>2343</v>
      </c>
      <c r="E771" s="53">
        <v>138.69</v>
      </c>
      <c r="F771" s="39"/>
      <c r="G771" s="39" t="s">
        <v>1339</v>
      </c>
      <c r="H771"/>
      <c r="M771"/>
    </row>
    <row r="772" spans="1:13" ht="16" customHeight="1" x14ac:dyDescent="0.2">
      <c r="A772" s="52">
        <v>43272</v>
      </c>
      <c r="B772" s="39" t="s">
        <v>1529</v>
      </c>
      <c r="C772" s="39" t="s">
        <v>4480</v>
      </c>
      <c r="D772" s="39" t="s">
        <v>2344</v>
      </c>
      <c r="E772" s="53">
        <v>726.07</v>
      </c>
      <c r="F772" s="39"/>
      <c r="G772" s="39" t="s">
        <v>1340</v>
      </c>
      <c r="H772"/>
      <c r="M772"/>
    </row>
    <row r="773" spans="1:13" ht="16" customHeight="1" x14ac:dyDescent="0.2">
      <c r="A773" s="52">
        <v>43272</v>
      </c>
      <c r="B773" s="39" t="s">
        <v>117</v>
      </c>
      <c r="C773" s="39" t="s">
        <v>406</v>
      </c>
      <c r="D773" s="39" t="s">
        <v>2345</v>
      </c>
      <c r="E773" s="53">
        <v>24.11</v>
      </c>
      <c r="F773" s="39"/>
      <c r="G773" s="39" t="s">
        <v>1339</v>
      </c>
      <c r="H773"/>
      <c r="M773"/>
    </row>
    <row r="774" spans="1:13" ht="16" customHeight="1" x14ac:dyDescent="0.2">
      <c r="A774" s="52">
        <v>43272</v>
      </c>
      <c r="B774" s="39" t="s">
        <v>197</v>
      </c>
      <c r="C774" s="39" t="s">
        <v>4333</v>
      </c>
      <c r="D774" s="39" t="s">
        <v>2346</v>
      </c>
      <c r="E774" s="53">
        <v>760</v>
      </c>
      <c r="F774" s="39"/>
      <c r="G774" s="39" t="s">
        <v>1339</v>
      </c>
      <c r="H774"/>
      <c r="M774"/>
    </row>
    <row r="775" spans="1:13" ht="16" customHeight="1" x14ac:dyDescent="0.2">
      <c r="A775" s="52">
        <v>43272</v>
      </c>
      <c r="B775" s="39" t="s">
        <v>73</v>
      </c>
      <c r="C775" s="39" t="s">
        <v>389</v>
      </c>
      <c r="D775" s="39" t="s">
        <v>2347</v>
      </c>
      <c r="E775" s="53">
        <v>65.45</v>
      </c>
      <c r="F775" s="39"/>
      <c r="G775" s="39" t="s">
        <v>1339</v>
      </c>
      <c r="H775"/>
      <c r="M775"/>
    </row>
    <row r="776" spans="1:13" ht="16" customHeight="1" x14ac:dyDescent="0.2">
      <c r="A776" s="52">
        <v>43273</v>
      </c>
      <c r="B776" s="39" t="s">
        <v>1583</v>
      </c>
      <c r="C776" s="39" t="s">
        <v>1584</v>
      </c>
      <c r="D776" s="39" t="s">
        <v>2348</v>
      </c>
      <c r="E776" s="53">
        <v>84.13</v>
      </c>
      <c r="F776" s="39"/>
      <c r="G776" s="39" t="s">
        <v>1340</v>
      </c>
      <c r="H776"/>
      <c r="M776"/>
    </row>
    <row r="777" spans="1:13" ht="16" customHeight="1" x14ac:dyDescent="0.2">
      <c r="A777" s="52">
        <v>43276</v>
      </c>
      <c r="B777" s="39" t="s">
        <v>1585</v>
      </c>
      <c r="C777" s="39" t="s">
        <v>1586</v>
      </c>
      <c r="D777" s="39" t="s">
        <v>2349</v>
      </c>
      <c r="E777" s="53">
        <v>412.8</v>
      </c>
      <c r="F777" s="39"/>
      <c r="G777" s="39" t="s">
        <v>1341</v>
      </c>
      <c r="H777"/>
      <c r="M777"/>
    </row>
    <row r="778" spans="1:13" ht="16" customHeight="1" x14ac:dyDescent="0.2">
      <c r="A778" s="52">
        <v>43276</v>
      </c>
      <c r="B778" s="39" t="s">
        <v>23</v>
      </c>
      <c r="C778" s="39" t="s">
        <v>365</v>
      </c>
      <c r="D778" s="39" t="s">
        <v>2350</v>
      </c>
      <c r="E778" s="53">
        <v>126.11</v>
      </c>
      <c r="F778" s="39"/>
      <c r="G778" s="39" t="s">
        <v>1339</v>
      </c>
      <c r="H778"/>
      <c r="M778"/>
    </row>
    <row r="779" spans="1:13" ht="16" customHeight="1" x14ac:dyDescent="0.2">
      <c r="A779" s="52">
        <v>43276</v>
      </c>
      <c r="B779" s="39" t="s">
        <v>23</v>
      </c>
      <c r="C779" s="39" t="s">
        <v>365</v>
      </c>
      <c r="D779" s="39" t="s">
        <v>2351</v>
      </c>
      <c r="E779" s="53">
        <v>115.2</v>
      </c>
      <c r="F779" s="39"/>
      <c r="G779" s="39" t="s">
        <v>1339</v>
      </c>
      <c r="H779"/>
      <c r="M779"/>
    </row>
    <row r="780" spans="1:13" ht="16" customHeight="1" x14ac:dyDescent="0.2">
      <c r="A780" s="52">
        <v>43276</v>
      </c>
      <c r="B780" s="39" t="s">
        <v>85</v>
      </c>
      <c r="C780" s="39" t="s">
        <v>394</v>
      </c>
      <c r="D780" s="39" t="s">
        <v>2352</v>
      </c>
      <c r="E780" s="53">
        <v>180</v>
      </c>
      <c r="F780" s="39"/>
      <c r="G780" s="39" t="s">
        <v>1341</v>
      </c>
      <c r="H780"/>
      <c r="M780"/>
    </row>
    <row r="781" spans="1:13" ht="16" customHeight="1" x14ac:dyDescent="0.2">
      <c r="A781" s="52">
        <v>43276</v>
      </c>
      <c r="B781" s="39" t="s">
        <v>1587</v>
      </c>
      <c r="C781" s="39" t="s">
        <v>4499</v>
      </c>
      <c r="D781" s="39" t="s">
        <v>2353</v>
      </c>
      <c r="E781" s="53">
        <v>175</v>
      </c>
      <c r="F781" s="39"/>
      <c r="G781" s="39" t="s">
        <v>1340</v>
      </c>
      <c r="H781"/>
      <c r="M781"/>
    </row>
    <row r="782" spans="1:13" ht="16" customHeight="1" x14ac:dyDescent="0.2">
      <c r="A782" s="52">
        <v>43277</v>
      </c>
      <c r="B782" s="39" t="s">
        <v>1490</v>
      </c>
      <c r="C782" s="39" t="s">
        <v>1491</v>
      </c>
      <c r="D782" s="39" t="s">
        <v>2354</v>
      </c>
      <c r="E782" s="53">
        <v>120</v>
      </c>
      <c r="F782" s="39"/>
      <c r="G782" s="39" t="s">
        <v>1339</v>
      </c>
      <c r="H782"/>
      <c r="M782"/>
    </row>
    <row r="783" spans="1:13" ht="16" customHeight="1" x14ac:dyDescent="0.2">
      <c r="A783" s="52">
        <v>43277</v>
      </c>
      <c r="B783" s="39" t="s">
        <v>117</v>
      </c>
      <c r="C783" s="39" t="s">
        <v>406</v>
      </c>
      <c r="D783" s="39" t="s">
        <v>2355</v>
      </c>
      <c r="E783" s="53">
        <v>172.76</v>
      </c>
      <c r="F783" s="39"/>
      <c r="G783" s="39" t="s">
        <v>1339</v>
      </c>
      <c r="H783"/>
      <c r="M783"/>
    </row>
    <row r="784" spans="1:13" ht="16" customHeight="1" x14ac:dyDescent="0.2">
      <c r="A784" s="52">
        <v>43277</v>
      </c>
      <c r="B784" s="39" t="s">
        <v>117</v>
      </c>
      <c r="C784" s="39" t="s">
        <v>406</v>
      </c>
      <c r="D784" s="39" t="s">
        <v>2356</v>
      </c>
      <c r="E784" s="53">
        <v>84.7</v>
      </c>
      <c r="F784" s="39"/>
      <c r="G784" s="39" t="s">
        <v>1339</v>
      </c>
      <c r="H784"/>
      <c r="M784"/>
    </row>
    <row r="785" spans="1:13" ht="16" customHeight="1" x14ac:dyDescent="0.2">
      <c r="A785" s="52">
        <v>43277</v>
      </c>
      <c r="B785" s="39" t="s">
        <v>117</v>
      </c>
      <c r="C785" s="39" t="s">
        <v>406</v>
      </c>
      <c r="D785" s="39" t="s">
        <v>2357</v>
      </c>
      <c r="E785" s="53">
        <v>56.57</v>
      </c>
      <c r="F785" s="39"/>
      <c r="G785" s="39" t="s">
        <v>1339</v>
      </c>
      <c r="H785"/>
      <c r="M785"/>
    </row>
    <row r="786" spans="1:13" ht="16" customHeight="1" x14ac:dyDescent="0.2">
      <c r="A786" s="52">
        <v>43277</v>
      </c>
      <c r="B786" s="39" t="s">
        <v>117</v>
      </c>
      <c r="C786" s="39" t="s">
        <v>406</v>
      </c>
      <c r="D786" s="39" t="s">
        <v>2358</v>
      </c>
      <c r="E786" s="53">
        <v>49.07</v>
      </c>
      <c r="F786" s="39"/>
      <c r="G786" s="39" t="s">
        <v>1339</v>
      </c>
      <c r="H786"/>
      <c r="M786"/>
    </row>
    <row r="787" spans="1:13" ht="16" customHeight="1" x14ac:dyDescent="0.2">
      <c r="A787" s="52">
        <v>43277</v>
      </c>
      <c r="B787" s="39" t="s">
        <v>117</v>
      </c>
      <c r="C787" s="39" t="s">
        <v>406</v>
      </c>
      <c r="D787" s="39" t="s">
        <v>2359</v>
      </c>
      <c r="E787" s="53">
        <v>13.65</v>
      </c>
      <c r="F787" s="39"/>
      <c r="G787" s="39" t="s">
        <v>1339</v>
      </c>
      <c r="H787"/>
      <c r="M787"/>
    </row>
    <row r="788" spans="1:13" ht="16" customHeight="1" x14ac:dyDescent="0.2">
      <c r="A788" s="52">
        <v>43277</v>
      </c>
      <c r="B788" s="39" t="s">
        <v>1588</v>
      </c>
      <c r="C788" s="39" t="s">
        <v>1589</v>
      </c>
      <c r="D788" s="39" t="s">
        <v>2360</v>
      </c>
      <c r="E788" s="53">
        <v>87.3</v>
      </c>
      <c r="F788" s="39"/>
      <c r="G788" s="39" t="s">
        <v>1341</v>
      </c>
      <c r="H788"/>
      <c r="M788"/>
    </row>
    <row r="789" spans="1:13" ht="16" customHeight="1" x14ac:dyDescent="0.2">
      <c r="A789" s="52">
        <v>43277</v>
      </c>
      <c r="B789" s="39" t="s">
        <v>1440</v>
      </c>
      <c r="C789" s="39" t="s">
        <v>1441</v>
      </c>
      <c r="D789" s="39" t="s">
        <v>2361</v>
      </c>
      <c r="E789" s="53">
        <v>2535</v>
      </c>
      <c r="F789" s="39"/>
      <c r="G789" s="39" t="s">
        <v>1339</v>
      </c>
      <c r="H789"/>
      <c r="M789"/>
    </row>
    <row r="790" spans="1:13" ht="16" customHeight="1" x14ac:dyDescent="0.2">
      <c r="A790" s="52">
        <v>43277</v>
      </c>
      <c r="B790" s="39" t="s">
        <v>1440</v>
      </c>
      <c r="C790" s="39" t="s">
        <v>1441</v>
      </c>
      <c r="D790" s="39" t="s">
        <v>2362</v>
      </c>
      <c r="E790" s="53">
        <v>630</v>
      </c>
      <c r="F790" s="39"/>
      <c r="G790" s="39" t="s">
        <v>1339</v>
      </c>
      <c r="H790"/>
      <c r="M790"/>
    </row>
    <row r="791" spans="1:13" ht="16" customHeight="1" x14ac:dyDescent="0.2">
      <c r="A791" s="52">
        <v>43277</v>
      </c>
      <c r="B791" s="39" t="s">
        <v>87</v>
      </c>
      <c r="C791" s="39" t="s">
        <v>395</v>
      </c>
      <c r="D791" s="39" t="s">
        <v>2363</v>
      </c>
      <c r="E791" s="53">
        <v>125.92</v>
      </c>
      <c r="F791" s="39"/>
      <c r="G791" s="39" t="s">
        <v>1341</v>
      </c>
      <c r="H791"/>
      <c r="M791"/>
    </row>
    <row r="792" spans="1:13" ht="16" customHeight="1" x14ac:dyDescent="0.2">
      <c r="A792" s="52">
        <v>43277</v>
      </c>
      <c r="B792" s="39" t="s">
        <v>73</v>
      </c>
      <c r="C792" s="39" t="s">
        <v>389</v>
      </c>
      <c r="D792" s="39" t="s">
        <v>2364</v>
      </c>
      <c r="E792" s="53">
        <v>72.820000000000007</v>
      </c>
      <c r="F792" s="39"/>
      <c r="G792" s="39" t="s">
        <v>1339</v>
      </c>
      <c r="H792"/>
      <c r="M792"/>
    </row>
    <row r="793" spans="1:13" ht="16" customHeight="1" x14ac:dyDescent="0.2">
      <c r="A793" s="52">
        <v>43277</v>
      </c>
      <c r="B793" s="39" t="s">
        <v>1590</v>
      </c>
      <c r="C793" s="39" t="s">
        <v>1591</v>
      </c>
      <c r="D793" s="39" t="s">
        <v>2365</v>
      </c>
      <c r="E793" s="53">
        <v>169</v>
      </c>
      <c r="F793" s="39"/>
      <c r="G793" s="39" t="s">
        <v>1339</v>
      </c>
      <c r="H793"/>
      <c r="M793"/>
    </row>
    <row r="794" spans="1:13" ht="16" customHeight="1" x14ac:dyDescent="0.2">
      <c r="A794" s="52">
        <v>43278</v>
      </c>
      <c r="B794" s="39" t="s">
        <v>23</v>
      </c>
      <c r="C794" s="39" t="s">
        <v>365</v>
      </c>
      <c r="D794" s="39" t="s">
        <v>2366</v>
      </c>
      <c r="E794" s="53">
        <v>230.4</v>
      </c>
      <c r="F794" s="39"/>
      <c r="G794" s="39" t="s">
        <v>1339</v>
      </c>
      <c r="H794"/>
      <c r="M794"/>
    </row>
    <row r="795" spans="1:13" ht="16" customHeight="1" x14ac:dyDescent="0.2">
      <c r="A795" s="52">
        <v>43278</v>
      </c>
      <c r="B795" s="39" t="s">
        <v>1592</v>
      </c>
      <c r="C795" s="39" t="s">
        <v>1593</v>
      </c>
      <c r="D795" s="39" t="s">
        <v>2367</v>
      </c>
      <c r="E795" s="53">
        <v>7000</v>
      </c>
      <c r="F795" s="39"/>
      <c r="G795" s="39" t="s">
        <v>1339</v>
      </c>
      <c r="H795"/>
      <c r="M795"/>
    </row>
    <row r="796" spans="1:13" ht="16" customHeight="1" x14ac:dyDescent="0.2">
      <c r="A796" s="52">
        <v>43278</v>
      </c>
      <c r="B796" s="39" t="s">
        <v>199</v>
      </c>
      <c r="C796" s="39" t="s">
        <v>4335</v>
      </c>
      <c r="D796" s="39" t="s">
        <v>2368</v>
      </c>
      <c r="E796" s="53">
        <v>350</v>
      </c>
      <c r="F796" s="39"/>
      <c r="G796" s="39" t="s">
        <v>1339</v>
      </c>
      <c r="H796"/>
      <c r="M796"/>
    </row>
    <row r="797" spans="1:13" ht="16" customHeight="1" x14ac:dyDescent="0.2">
      <c r="A797" s="52">
        <v>43278</v>
      </c>
      <c r="B797" s="39" t="s">
        <v>96</v>
      </c>
      <c r="C797" s="39" t="s">
        <v>4275</v>
      </c>
      <c r="D797" s="39" t="s">
        <v>2369</v>
      </c>
      <c r="E797" s="53">
        <v>172.5</v>
      </c>
      <c r="F797" s="39"/>
      <c r="G797" s="39" t="s">
        <v>1339</v>
      </c>
      <c r="H797"/>
      <c r="M797"/>
    </row>
    <row r="798" spans="1:13" ht="16" customHeight="1" x14ac:dyDescent="0.2">
      <c r="A798" s="52">
        <v>43278</v>
      </c>
      <c r="B798" s="39" t="s">
        <v>1594</v>
      </c>
      <c r="C798" s="39" t="s">
        <v>4500</v>
      </c>
      <c r="D798" s="39" t="s">
        <v>2370</v>
      </c>
      <c r="E798" s="53">
        <v>450</v>
      </c>
      <c r="F798" s="39"/>
      <c r="G798" s="39" t="s">
        <v>1340</v>
      </c>
      <c r="H798"/>
      <c r="M798"/>
    </row>
    <row r="799" spans="1:13" ht="16" customHeight="1" x14ac:dyDescent="0.2">
      <c r="A799" s="52">
        <v>43278</v>
      </c>
      <c r="B799" s="39" t="s">
        <v>1595</v>
      </c>
      <c r="C799" s="39" t="s">
        <v>4501</v>
      </c>
      <c r="D799" s="39" t="s">
        <v>2371</v>
      </c>
      <c r="E799" s="53">
        <v>450</v>
      </c>
      <c r="F799" s="39"/>
      <c r="G799" s="39" t="s">
        <v>1340</v>
      </c>
      <c r="H799"/>
      <c r="M799"/>
    </row>
    <row r="800" spans="1:13" ht="16" customHeight="1" x14ac:dyDescent="0.2">
      <c r="A800" s="52">
        <v>43278</v>
      </c>
      <c r="B800" s="39" t="s">
        <v>1596</v>
      </c>
      <c r="C800" s="39" t="s">
        <v>4502</v>
      </c>
      <c r="D800" s="39" t="s">
        <v>2372</v>
      </c>
      <c r="E800" s="53">
        <v>150</v>
      </c>
      <c r="F800" s="39"/>
      <c r="G800" s="39" t="s">
        <v>1340</v>
      </c>
      <c r="H800"/>
      <c r="M800"/>
    </row>
    <row r="801" spans="1:13" ht="16" customHeight="1" x14ac:dyDescent="0.2">
      <c r="A801" s="52">
        <v>43279</v>
      </c>
      <c r="B801" s="39" t="s">
        <v>206</v>
      </c>
      <c r="C801" s="39" t="s">
        <v>447</v>
      </c>
      <c r="D801" s="39" t="s">
        <v>2373</v>
      </c>
      <c r="E801" s="53">
        <v>299.67</v>
      </c>
      <c r="F801" s="39"/>
      <c r="G801" s="39" t="s">
        <v>1341</v>
      </c>
      <c r="H801"/>
      <c r="M801"/>
    </row>
    <row r="802" spans="1:13" ht="16" customHeight="1" x14ac:dyDescent="0.2">
      <c r="A802" s="52">
        <v>43279</v>
      </c>
      <c r="B802" s="39" t="s">
        <v>23</v>
      </c>
      <c r="C802" s="39" t="s">
        <v>365</v>
      </c>
      <c r="D802" s="39" t="s">
        <v>2374</v>
      </c>
      <c r="E802" s="53">
        <v>115.2</v>
      </c>
      <c r="F802" s="39"/>
      <c r="G802" s="39" t="s">
        <v>1339</v>
      </c>
      <c r="H802"/>
      <c r="M802"/>
    </row>
    <row r="803" spans="1:13" ht="16" customHeight="1" x14ac:dyDescent="0.2">
      <c r="A803" s="52">
        <v>43279</v>
      </c>
      <c r="B803" s="39" t="s">
        <v>117</v>
      </c>
      <c r="C803" s="39" t="s">
        <v>406</v>
      </c>
      <c r="D803" s="39" t="s">
        <v>2375</v>
      </c>
      <c r="E803" s="53">
        <v>26.16</v>
      </c>
      <c r="F803" s="39"/>
      <c r="G803" s="39" t="s">
        <v>1339</v>
      </c>
      <c r="H803"/>
      <c r="M803"/>
    </row>
    <row r="804" spans="1:13" ht="16" customHeight="1" x14ac:dyDescent="0.2">
      <c r="A804" s="52">
        <v>43279</v>
      </c>
      <c r="B804" s="39" t="s">
        <v>142</v>
      </c>
      <c r="C804" s="39" t="s">
        <v>417</v>
      </c>
      <c r="D804" s="39" t="s">
        <v>2376</v>
      </c>
      <c r="E804" s="53">
        <v>982.36</v>
      </c>
      <c r="F804" s="39"/>
      <c r="G804" s="39" t="s">
        <v>1341</v>
      </c>
      <c r="H804"/>
      <c r="M804"/>
    </row>
    <row r="805" spans="1:13" ht="16" customHeight="1" x14ac:dyDescent="0.2">
      <c r="A805" s="52">
        <v>43279</v>
      </c>
      <c r="B805" s="39" t="s">
        <v>145</v>
      </c>
      <c r="C805" s="39" t="s">
        <v>420</v>
      </c>
      <c r="D805" s="39" t="s">
        <v>2377</v>
      </c>
      <c r="E805" s="53">
        <v>194.25</v>
      </c>
      <c r="F805" s="39"/>
      <c r="G805" s="39" t="s">
        <v>1339</v>
      </c>
      <c r="H805"/>
      <c r="M805"/>
    </row>
    <row r="806" spans="1:13" ht="16" customHeight="1" x14ac:dyDescent="0.2">
      <c r="A806" s="52">
        <v>43279</v>
      </c>
      <c r="B806" s="39" t="s">
        <v>145</v>
      </c>
      <c r="C806" s="39" t="s">
        <v>420</v>
      </c>
      <c r="D806" s="39" t="s">
        <v>2378</v>
      </c>
      <c r="E806" s="53">
        <v>171.75</v>
      </c>
      <c r="F806" s="39"/>
      <c r="G806" s="39" t="s">
        <v>1339</v>
      </c>
      <c r="H806"/>
      <c r="M806"/>
    </row>
    <row r="807" spans="1:13" ht="16" customHeight="1" x14ac:dyDescent="0.2">
      <c r="A807" s="52">
        <v>43279</v>
      </c>
      <c r="B807" s="39" t="s">
        <v>145</v>
      </c>
      <c r="C807" s="39" t="s">
        <v>420</v>
      </c>
      <c r="D807" s="39" t="s">
        <v>2379</v>
      </c>
      <c r="E807" s="53">
        <v>156</v>
      </c>
      <c r="F807" s="39"/>
      <c r="G807" s="39" t="s">
        <v>1339</v>
      </c>
      <c r="H807"/>
      <c r="M807"/>
    </row>
    <row r="808" spans="1:13" ht="16" customHeight="1" x14ac:dyDescent="0.2">
      <c r="A808" s="52">
        <v>43279</v>
      </c>
      <c r="B808" s="39" t="s">
        <v>145</v>
      </c>
      <c r="C808" s="39" t="s">
        <v>420</v>
      </c>
      <c r="D808" s="39" t="s">
        <v>2380</v>
      </c>
      <c r="E808" s="53">
        <v>126</v>
      </c>
      <c r="F808" s="39"/>
      <c r="G808" s="39" t="s">
        <v>1339</v>
      </c>
      <c r="H808"/>
      <c r="M808"/>
    </row>
    <row r="809" spans="1:13" ht="16" customHeight="1" x14ac:dyDescent="0.2">
      <c r="A809" s="52">
        <v>43279</v>
      </c>
      <c r="B809" s="39" t="s">
        <v>145</v>
      </c>
      <c r="C809" s="39" t="s">
        <v>420</v>
      </c>
      <c r="D809" s="39" t="s">
        <v>2381</v>
      </c>
      <c r="E809" s="53">
        <v>99</v>
      </c>
      <c r="F809" s="39"/>
      <c r="G809" s="39" t="s">
        <v>1339</v>
      </c>
      <c r="H809"/>
      <c r="M809"/>
    </row>
    <row r="810" spans="1:13" ht="16" customHeight="1" x14ac:dyDescent="0.2">
      <c r="A810" s="52">
        <v>43279</v>
      </c>
      <c r="B810" s="39" t="s">
        <v>1597</v>
      </c>
      <c r="C810" s="39" t="s">
        <v>4503</v>
      </c>
      <c r="D810" s="39" t="s">
        <v>2382</v>
      </c>
      <c r="E810" s="53">
        <v>185.53</v>
      </c>
      <c r="F810" s="39"/>
      <c r="G810" s="39" t="s">
        <v>1339</v>
      </c>
      <c r="H810"/>
      <c r="M810"/>
    </row>
    <row r="811" spans="1:13" ht="16" customHeight="1" x14ac:dyDescent="0.2">
      <c r="A811" s="52">
        <v>43279</v>
      </c>
      <c r="B811" s="39" t="s">
        <v>1598</v>
      </c>
      <c r="C811" s="39" t="s">
        <v>4504</v>
      </c>
      <c r="D811" s="39" t="s">
        <v>2383</v>
      </c>
      <c r="E811" s="53">
        <v>1482</v>
      </c>
      <c r="F811" s="39"/>
      <c r="G811" s="39" t="s">
        <v>1340</v>
      </c>
      <c r="H811"/>
      <c r="M811"/>
    </row>
    <row r="812" spans="1:13" ht="16" customHeight="1" x14ac:dyDescent="0.2">
      <c r="A812" s="52">
        <v>43280</v>
      </c>
      <c r="B812" s="39" t="s">
        <v>1599</v>
      </c>
      <c r="C812" s="39" t="s">
        <v>1600</v>
      </c>
      <c r="D812" s="39" t="s">
        <v>2384</v>
      </c>
      <c r="E812" s="53">
        <v>200</v>
      </c>
      <c r="F812" s="39"/>
      <c r="G812" s="39" t="s">
        <v>1339</v>
      </c>
      <c r="H812"/>
      <c r="M812"/>
    </row>
    <row r="813" spans="1:13" ht="16" customHeight="1" x14ac:dyDescent="0.2">
      <c r="A813" s="52">
        <v>43280</v>
      </c>
      <c r="B813" s="39" t="s">
        <v>23</v>
      </c>
      <c r="C813" s="39" t="s">
        <v>365</v>
      </c>
      <c r="D813" s="39" t="s">
        <v>2385</v>
      </c>
      <c r="E813" s="53">
        <v>115.2</v>
      </c>
      <c r="F813" s="39"/>
      <c r="G813" s="39" t="s">
        <v>1339</v>
      </c>
      <c r="H813"/>
      <c r="M813"/>
    </row>
    <row r="814" spans="1:13" ht="16" customHeight="1" x14ac:dyDescent="0.2">
      <c r="A814" s="52">
        <v>43280</v>
      </c>
      <c r="B814" s="39" t="s">
        <v>23</v>
      </c>
      <c r="C814" s="39" t="s">
        <v>365</v>
      </c>
      <c r="D814" s="39" t="s">
        <v>2386</v>
      </c>
      <c r="E814" s="53">
        <v>115.2</v>
      </c>
      <c r="F814" s="39"/>
      <c r="G814" s="39" t="s">
        <v>1339</v>
      </c>
      <c r="H814"/>
      <c r="M814"/>
    </row>
    <row r="815" spans="1:13" ht="16" customHeight="1" x14ac:dyDescent="0.2">
      <c r="A815" s="52">
        <v>43280</v>
      </c>
      <c r="B815" s="39" t="s">
        <v>278</v>
      </c>
      <c r="C815" s="39" t="s">
        <v>4369</v>
      </c>
      <c r="D815" s="39" t="s">
        <v>2387</v>
      </c>
      <c r="E815" s="53">
        <v>548.92000000000007</v>
      </c>
      <c r="F815" s="39"/>
      <c r="G815" s="39" t="s">
        <v>1339</v>
      </c>
      <c r="H815"/>
      <c r="M815"/>
    </row>
    <row r="816" spans="1:13" ht="16" customHeight="1" x14ac:dyDescent="0.2">
      <c r="A816" s="52">
        <v>43281</v>
      </c>
      <c r="B816" s="39" t="s">
        <v>86</v>
      </c>
      <c r="C816" s="39" t="s">
        <v>4271</v>
      </c>
      <c r="D816" s="39" t="s">
        <v>2388</v>
      </c>
      <c r="E816" s="53">
        <v>900</v>
      </c>
      <c r="F816" s="39"/>
      <c r="G816" s="39" t="s">
        <v>1339</v>
      </c>
      <c r="H816"/>
      <c r="M816"/>
    </row>
    <row r="817" spans="1:13" ht="16" customHeight="1" x14ac:dyDescent="0.2">
      <c r="A817" s="52">
        <v>43281</v>
      </c>
      <c r="B817" s="39" t="s">
        <v>148</v>
      </c>
      <c r="C817" s="39" t="s">
        <v>4306</v>
      </c>
      <c r="D817" s="39" t="s">
        <v>2388</v>
      </c>
      <c r="E817" s="53">
        <v>735</v>
      </c>
      <c r="F817" s="39"/>
      <c r="G817" s="39" t="s">
        <v>1339</v>
      </c>
      <c r="H817"/>
      <c r="M817"/>
    </row>
    <row r="818" spans="1:13" ht="16" customHeight="1" x14ac:dyDescent="0.2">
      <c r="A818" s="52">
        <v>43281</v>
      </c>
      <c r="B818" s="39" t="s">
        <v>148</v>
      </c>
      <c r="C818" s="39" t="s">
        <v>4306</v>
      </c>
      <c r="D818" s="39" t="s">
        <v>2389</v>
      </c>
      <c r="E818" s="53">
        <v>180</v>
      </c>
      <c r="F818" s="39"/>
      <c r="G818" s="39" t="s">
        <v>1339</v>
      </c>
      <c r="H818"/>
      <c r="M818"/>
    </row>
  </sheetData>
  <autoFilter ref="A14:G818"/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7"/>
  <sheetViews>
    <sheetView zoomScale="90" zoomScaleNormal="90" workbookViewId="0">
      <selection activeCell="C24" sqref="C24"/>
    </sheetView>
  </sheetViews>
  <sheetFormatPr defaultColWidth="11.5" defaultRowHeight="12.9" x14ac:dyDescent="0.2"/>
  <cols>
    <col min="1" max="1" width="18.875" style="1" customWidth="1"/>
    <col min="2" max="2" width="39.875" bestFit="1" customWidth="1"/>
    <col min="3" max="3" width="16.5" style="1" customWidth="1"/>
    <col min="4" max="4" width="49.5" customWidth="1"/>
    <col min="5" max="6" width="16.5" customWidth="1"/>
    <col min="7" max="7" width="23" customWidth="1"/>
    <col min="8" max="8" width="27.5" style="1" bestFit="1" customWidth="1"/>
    <col min="9" max="9" width="14.125" hidden="1" customWidth="1"/>
    <col min="10" max="11" width="14.125" customWidth="1"/>
    <col min="12" max="12" width="8" customWidth="1"/>
    <col min="13" max="13" width="34.125" style="1" customWidth="1"/>
    <col min="14" max="14" width="16.875" bestFit="1" customWidth="1"/>
    <col min="15" max="15" width="39.875" bestFit="1" customWidth="1"/>
  </cols>
  <sheetData>
    <row r="1" spans="1:14" s="4" customFormat="1" ht="25.5" customHeight="1" x14ac:dyDescent="0.25">
      <c r="A1" s="3"/>
      <c r="C1" s="12"/>
      <c r="H1" s="5"/>
      <c r="I1" s="6"/>
      <c r="J1" s="6"/>
      <c r="K1" s="6"/>
      <c r="L1" s="7"/>
      <c r="M1" s="5"/>
      <c r="N1" s="2"/>
    </row>
    <row r="2" spans="1:14" s="4" customFormat="1" ht="13.6" x14ac:dyDescent="0.25">
      <c r="C2" s="12"/>
      <c r="H2" s="5"/>
      <c r="I2" s="6"/>
      <c r="J2" s="6"/>
      <c r="K2" s="6"/>
      <c r="L2" s="7"/>
      <c r="M2" s="5"/>
      <c r="N2" s="2"/>
    </row>
    <row r="3" spans="1:14" s="4" customFormat="1" ht="13.6" x14ac:dyDescent="0.25">
      <c r="C3" s="12"/>
      <c r="H3" s="5"/>
      <c r="I3" s="6"/>
      <c r="J3" s="6"/>
      <c r="K3" s="6"/>
      <c r="L3" s="7"/>
      <c r="M3" s="5"/>
      <c r="N3" s="2"/>
    </row>
    <row r="4" spans="1:14" s="16" customFormat="1" ht="23.95" customHeight="1" x14ac:dyDescent="0.2">
      <c r="A4" s="10" t="s">
        <v>6</v>
      </c>
      <c r="B4" s="11"/>
      <c r="C4" s="11"/>
      <c r="D4" s="11"/>
      <c r="E4" s="11"/>
      <c r="F4" s="11"/>
      <c r="G4" s="11"/>
      <c r="H4" s="12"/>
      <c r="I4" s="13"/>
      <c r="J4" s="13"/>
      <c r="K4" s="13"/>
      <c r="L4" s="14"/>
      <c r="M4" s="11"/>
      <c r="N4" s="15"/>
    </row>
    <row r="5" spans="1:14" s="16" customFormat="1" ht="18" customHeight="1" x14ac:dyDescent="0.2">
      <c r="A5" s="10"/>
      <c r="B5" s="11"/>
      <c r="C5" s="11"/>
      <c r="D5" s="11"/>
      <c r="E5" s="11"/>
      <c r="F5" s="11"/>
      <c r="G5" s="11"/>
      <c r="H5" s="12"/>
      <c r="I5" s="13"/>
      <c r="J5" s="13"/>
      <c r="K5" s="13"/>
      <c r="L5" s="14"/>
      <c r="M5" s="11"/>
      <c r="N5" s="15"/>
    </row>
    <row r="6" spans="1:14" s="19" customFormat="1" ht="23.95" customHeight="1" x14ac:dyDescent="0.2">
      <c r="A6" s="41" t="s">
        <v>2390</v>
      </c>
      <c r="B6" s="17"/>
      <c r="C6" s="17"/>
      <c r="D6" s="49"/>
      <c r="E6" s="17"/>
      <c r="F6" s="17"/>
      <c r="G6" s="17"/>
      <c r="H6" s="17"/>
      <c r="I6" s="42"/>
      <c r="J6" s="42"/>
      <c r="K6" s="42"/>
      <c r="L6" s="18"/>
      <c r="M6" s="17"/>
      <c r="N6" s="43"/>
    </row>
    <row r="7" spans="1:14" s="16" customFormat="1" ht="13.6" customHeight="1" x14ac:dyDescent="0.2">
      <c r="A7" s="8"/>
      <c r="B7" s="11"/>
      <c r="C7" s="11"/>
      <c r="D7" s="11"/>
      <c r="E7" s="11"/>
      <c r="F7" s="11"/>
      <c r="G7" s="11"/>
      <c r="H7" s="12"/>
      <c r="I7" s="13"/>
      <c r="J7" s="13"/>
      <c r="K7" s="13"/>
      <c r="L7" s="14"/>
      <c r="M7" s="11"/>
      <c r="N7" s="15"/>
    </row>
    <row r="8" spans="1:14" s="38" customFormat="1" ht="25.5" customHeight="1" x14ac:dyDescent="0.2">
      <c r="A8" s="40" t="s">
        <v>13</v>
      </c>
      <c r="B8" s="11"/>
      <c r="C8" s="11"/>
      <c r="D8" s="11"/>
      <c r="E8" s="11"/>
      <c r="F8" s="11"/>
      <c r="G8" s="11"/>
      <c r="H8" s="11"/>
      <c r="I8" s="36" t="s">
        <v>2</v>
      </c>
      <c r="J8" s="36"/>
      <c r="K8" s="36"/>
      <c r="L8" s="37"/>
      <c r="M8" s="11"/>
      <c r="N8" s="15"/>
    </row>
    <row r="9" spans="1:14" s="47" customFormat="1" ht="41.95" customHeight="1" x14ac:dyDescent="0.2">
      <c r="A9" s="55" t="s">
        <v>10</v>
      </c>
      <c r="B9" s="55"/>
      <c r="C9" s="55"/>
      <c r="D9" s="55"/>
      <c r="E9" s="55"/>
      <c r="F9" s="55"/>
      <c r="G9" s="55"/>
      <c r="H9" s="44"/>
      <c r="I9" s="48"/>
      <c r="J9" s="48"/>
      <c r="K9" s="48"/>
      <c r="L9" s="45"/>
      <c r="M9" s="44"/>
      <c r="N9" s="46"/>
    </row>
    <row r="10" spans="1:14" s="16" customFormat="1" ht="13.6" customHeight="1" x14ac:dyDescent="0.3">
      <c r="A10" s="20"/>
      <c r="C10" s="12"/>
      <c r="H10" s="12"/>
      <c r="I10" s="13"/>
      <c r="J10" s="13"/>
      <c r="K10" s="13"/>
      <c r="L10" s="14"/>
      <c r="M10" s="12"/>
      <c r="N10" s="15"/>
    </row>
    <row r="11" spans="1:14" s="22" customFormat="1" ht="18" customHeight="1" x14ac:dyDescent="0.3">
      <c r="A11" s="26" t="s">
        <v>7</v>
      </c>
      <c r="B11" s="27"/>
      <c r="C11" s="50">
        <f>COUNTA(E:E)-1</f>
        <v>403</v>
      </c>
      <c r="D11" s="27"/>
      <c r="E11" s="27"/>
      <c r="F11" s="27"/>
      <c r="G11" s="27"/>
      <c r="H11" s="28"/>
      <c r="I11" s="28"/>
      <c r="J11" s="28"/>
      <c r="K11" s="28"/>
      <c r="L11" s="24"/>
      <c r="M11" s="23"/>
      <c r="N11" s="25"/>
    </row>
    <row r="12" spans="1:14" s="22" customFormat="1" ht="28.55" customHeight="1" x14ac:dyDescent="0.3">
      <c r="A12" s="26" t="s">
        <v>8</v>
      </c>
      <c r="B12" s="24"/>
      <c r="C12" s="51">
        <f>SUM(E:E)</f>
        <v>349762.61999999976</v>
      </c>
      <c r="D12" s="24"/>
      <c r="E12" s="24"/>
      <c r="F12" s="29"/>
      <c r="G12" s="29"/>
      <c r="H12" s="21"/>
      <c r="I12" s="30"/>
      <c r="J12" s="30"/>
      <c r="K12" s="30"/>
      <c r="L12" s="24"/>
      <c r="M12" s="23"/>
      <c r="N12" s="25"/>
    </row>
    <row r="13" spans="1:14" s="4" customFormat="1" ht="14.3" customHeight="1" x14ac:dyDescent="0.25">
      <c r="C13" s="12"/>
      <c r="H13" s="5"/>
      <c r="I13" s="6"/>
      <c r="J13" s="6"/>
      <c r="K13" s="6"/>
      <c r="L13" s="7"/>
      <c r="M13" s="5"/>
      <c r="N13" s="2"/>
    </row>
    <row r="14" spans="1:14" ht="52.5" customHeight="1" x14ac:dyDescent="0.2">
      <c r="A14" s="31" t="s">
        <v>9</v>
      </c>
      <c r="B14" s="32" t="s">
        <v>3</v>
      </c>
      <c r="C14" s="33" t="s">
        <v>0</v>
      </c>
      <c r="D14" s="34" t="s">
        <v>1</v>
      </c>
      <c r="E14" s="35" t="s">
        <v>11</v>
      </c>
      <c r="F14" s="35" t="s">
        <v>5</v>
      </c>
      <c r="G14" s="31" t="s">
        <v>4</v>
      </c>
      <c r="H14"/>
      <c r="M14"/>
    </row>
    <row r="15" spans="1:14" ht="16" customHeight="1" x14ac:dyDescent="0.2">
      <c r="A15" s="52">
        <v>43117</v>
      </c>
      <c r="B15" s="39" t="s">
        <v>2391</v>
      </c>
      <c r="C15" s="39" t="s">
        <v>2392</v>
      </c>
      <c r="D15" s="39" t="s">
        <v>2393</v>
      </c>
      <c r="E15" s="53">
        <v>2352</v>
      </c>
      <c r="F15" s="39"/>
      <c r="G15" s="39" t="s">
        <v>1339</v>
      </c>
      <c r="H15"/>
      <c r="M15"/>
    </row>
    <row r="16" spans="1:14" ht="16" customHeight="1" x14ac:dyDescent="0.2">
      <c r="A16" s="52">
        <v>43119</v>
      </c>
      <c r="B16" s="39" t="s">
        <v>2394</v>
      </c>
      <c r="C16" s="39" t="s">
        <v>4505</v>
      </c>
      <c r="D16" s="39" t="s">
        <v>2395</v>
      </c>
      <c r="E16" s="53">
        <v>50</v>
      </c>
      <c r="F16" s="39"/>
      <c r="G16" s="39" t="s">
        <v>1339</v>
      </c>
      <c r="H16"/>
      <c r="M16"/>
    </row>
    <row r="17" spans="1:13" ht="16" customHeight="1" x14ac:dyDescent="0.2">
      <c r="A17" s="52">
        <v>43131</v>
      </c>
      <c r="B17" s="39" t="s">
        <v>1366</v>
      </c>
      <c r="C17" s="39" t="s">
        <v>4419</v>
      </c>
      <c r="D17" s="39" t="s">
        <v>2396</v>
      </c>
      <c r="E17" s="53">
        <v>450</v>
      </c>
      <c r="F17" s="39"/>
      <c r="G17" s="39" t="s">
        <v>1339</v>
      </c>
      <c r="H17"/>
      <c r="M17"/>
    </row>
    <row r="18" spans="1:13" ht="16" customHeight="1" x14ac:dyDescent="0.2">
      <c r="A18" s="52">
        <v>43146</v>
      </c>
      <c r="B18" s="39" t="s">
        <v>2394</v>
      </c>
      <c r="C18" s="39" t="s">
        <v>4505</v>
      </c>
      <c r="D18" s="39" t="s">
        <v>2397</v>
      </c>
      <c r="E18" s="53">
        <v>200</v>
      </c>
      <c r="F18" s="39"/>
      <c r="G18" s="39" t="s">
        <v>1339</v>
      </c>
      <c r="H18"/>
      <c r="M18"/>
    </row>
    <row r="19" spans="1:13" ht="16" customHeight="1" x14ac:dyDescent="0.2">
      <c r="A19" s="52">
        <v>43146</v>
      </c>
      <c r="B19" s="39" t="s">
        <v>2398</v>
      </c>
      <c r="C19" s="39" t="s">
        <v>2399</v>
      </c>
      <c r="D19" s="39" t="s">
        <v>2400</v>
      </c>
      <c r="E19" s="53">
        <v>224</v>
      </c>
      <c r="F19" s="39"/>
      <c r="G19" s="39" t="s">
        <v>1339</v>
      </c>
      <c r="H19"/>
      <c r="M19"/>
    </row>
    <row r="20" spans="1:13" ht="16" customHeight="1" x14ac:dyDescent="0.2">
      <c r="A20" s="52">
        <v>43146</v>
      </c>
      <c r="B20" s="39" t="s">
        <v>2398</v>
      </c>
      <c r="C20" s="39" t="s">
        <v>2399</v>
      </c>
      <c r="D20" s="39" t="s">
        <v>2401</v>
      </c>
      <c r="E20" s="53">
        <v>50</v>
      </c>
      <c r="F20" s="39"/>
      <c r="G20" s="39" t="s">
        <v>1339</v>
      </c>
      <c r="H20"/>
      <c r="M20"/>
    </row>
    <row r="21" spans="1:13" ht="16" customHeight="1" x14ac:dyDescent="0.2">
      <c r="A21" s="52">
        <v>43146</v>
      </c>
      <c r="B21" s="39" t="s">
        <v>345</v>
      </c>
      <c r="C21" s="39" t="s">
        <v>521</v>
      </c>
      <c r="D21" s="39" t="s">
        <v>2402</v>
      </c>
      <c r="E21" s="53">
        <v>90</v>
      </c>
      <c r="F21" s="39"/>
      <c r="G21" s="39" t="s">
        <v>1339</v>
      </c>
      <c r="H21"/>
      <c r="M21"/>
    </row>
    <row r="22" spans="1:13" ht="16" customHeight="1" x14ac:dyDescent="0.2">
      <c r="A22" s="52">
        <v>43146</v>
      </c>
      <c r="B22" s="39" t="s">
        <v>2391</v>
      </c>
      <c r="C22" s="39" t="s">
        <v>2392</v>
      </c>
      <c r="D22" s="39" t="s">
        <v>2403</v>
      </c>
      <c r="E22" s="53">
        <v>165</v>
      </c>
      <c r="F22" s="39"/>
      <c r="G22" s="39" t="s">
        <v>1339</v>
      </c>
      <c r="H22"/>
      <c r="M22"/>
    </row>
    <row r="23" spans="1:13" ht="16" customHeight="1" x14ac:dyDescent="0.2">
      <c r="A23" s="52">
        <v>43146</v>
      </c>
      <c r="B23" s="39" t="s">
        <v>2404</v>
      </c>
      <c r="C23" s="39" t="s">
        <v>2405</v>
      </c>
      <c r="D23" s="39" t="s">
        <v>2406</v>
      </c>
      <c r="E23" s="53">
        <v>322.31</v>
      </c>
      <c r="F23" s="39"/>
      <c r="G23" s="39" t="s">
        <v>1339</v>
      </c>
      <c r="H23"/>
      <c r="M23"/>
    </row>
    <row r="24" spans="1:13" ht="16" customHeight="1" x14ac:dyDescent="0.2">
      <c r="A24" s="52">
        <v>43193</v>
      </c>
      <c r="B24" s="39" t="s">
        <v>130</v>
      </c>
      <c r="C24" s="39" t="s">
        <v>4298</v>
      </c>
      <c r="D24" s="39" t="s">
        <v>2407</v>
      </c>
      <c r="E24" s="53">
        <v>220</v>
      </c>
      <c r="F24" s="39"/>
      <c r="G24" s="39" t="s">
        <v>1339</v>
      </c>
      <c r="H24"/>
      <c r="M24"/>
    </row>
    <row r="25" spans="1:13" ht="16" customHeight="1" x14ac:dyDescent="0.2">
      <c r="A25" s="52">
        <v>43193</v>
      </c>
      <c r="B25" s="39" t="s">
        <v>130</v>
      </c>
      <c r="C25" s="39" t="s">
        <v>4298</v>
      </c>
      <c r="D25" s="39" t="s">
        <v>2408</v>
      </c>
      <c r="E25" s="53">
        <v>190</v>
      </c>
      <c r="F25" s="39"/>
      <c r="G25" s="39" t="s">
        <v>1339</v>
      </c>
      <c r="H25"/>
      <c r="M25"/>
    </row>
    <row r="26" spans="1:13" ht="16" customHeight="1" x14ac:dyDescent="0.2">
      <c r="A26" s="52">
        <v>43206</v>
      </c>
      <c r="B26" s="39" t="s">
        <v>2409</v>
      </c>
      <c r="C26" s="39" t="s">
        <v>4506</v>
      </c>
      <c r="D26" s="39" t="s">
        <v>2410</v>
      </c>
      <c r="E26" s="53">
        <v>4463.1000000000004</v>
      </c>
      <c r="F26" s="39"/>
      <c r="G26" s="39" t="s">
        <v>1339</v>
      </c>
      <c r="H26"/>
      <c r="M26"/>
    </row>
    <row r="27" spans="1:13" ht="16" customHeight="1" x14ac:dyDescent="0.2">
      <c r="A27" s="52">
        <v>43214</v>
      </c>
      <c r="B27" s="39" t="s">
        <v>2411</v>
      </c>
      <c r="C27" s="39" t="s">
        <v>2412</v>
      </c>
      <c r="D27" s="39" t="s">
        <v>2413</v>
      </c>
      <c r="E27" s="53">
        <v>1500</v>
      </c>
      <c r="F27" s="39"/>
      <c r="G27" s="39" t="s">
        <v>1339</v>
      </c>
      <c r="H27"/>
      <c r="M27"/>
    </row>
    <row r="28" spans="1:13" ht="16" customHeight="1" x14ac:dyDescent="0.2">
      <c r="A28" s="52">
        <v>43223</v>
      </c>
      <c r="B28" s="39" t="s">
        <v>337</v>
      </c>
      <c r="C28" s="39" t="s">
        <v>4399</v>
      </c>
      <c r="D28" s="39" t="s">
        <v>2414</v>
      </c>
      <c r="E28" s="53">
        <v>6800</v>
      </c>
      <c r="F28" s="39"/>
      <c r="G28" s="39" t="s">
        <v>1339</v>
      </c>
      <c r="H28"/>
      <c r="M28"/>
    </row>
    <row r="29" spans="1:13" ht="16" customHeight="1" x14ac:dyDescent="0.2">
      <c r="A29" s="52">
        <v>43234</v>
      </c>
      <c r="B29" s="39" t="s">
        <v>2415</v>
      </c>
      <c r="C29" s="39" t="s">
        <v>4507</v>
      </c>
      <c r="D29" s="39" t="s">
        <v>2416</v>
      </c>
      <c r="E29" s="53">
        <v>1315</v>
      </c>
      <c r="F29" s="39"/>
      <c r="G29" s="39" t="s">
        <v>1340</v>
      </c>
      <c r="H29"/>
      <c r="M29"/>
    </row>
    <row r="30" spans="1:13" ht="16" customHeight="1" x14ac:dyDescent="0.2">
      <c r="A30" s="52">
        <v>43251</v>
      </c>
      <c r="B30" s="39" t="s">
        <v>2417</v>
      </c>
      <c r="C30" s="39" t="s">
        <v>2418</v>
      </c>
      <c r="D30" s="39" t="s">
        <v>2419</v>
      </c>
      <c r="E30" s="53">
        <v>2000</v>
      </c>
      <c r="F30" s="39"/>
      <c r="G30" s="39" t="s">
        <v>1340</v>
      </c>
      <c r="H30"/>
      <c r="M30"/>
    </row>
    <row r="31" spans="1:13" ht="16" customHeight="1" x14ac:dyDescent="0.2">
      <c r="A31" s="52">
        <v>43257</v>
      </c>
      <c r="B31" s="39" t="s">
        <v>2420</v>
      </c>
      <c r="C31" s="39" t="s">
        <v>2421</v>
      </c>
      <c r="D31" s="39" t="s">
        <v>2422</v>
      </c>
      <c r="E31" s="53">
        <v>6000</v>
      </c>
      <c r="F31" s="39"/>
      <c r="G31" s="39" t="s">
        <v>1340</v>
      </c>
      <c r="H31"/>
      <c r="M31"/>
    </row>
    <row r="32" spans="1:13" ht="16" customHeight="1" x14ac:dyDescent="0.2">
      <c r="A32" s="52">
        <v>43270</v>
      </c>
      <c r="B32" s="39" t="s">
        <v>2423</v>
      </c>
      <c r="C32" s="39" t="s">
        <v>4508</v>
      </c>
      <c r="D32" s="39" t="s">
        <v>2424</v>
      </c>
      <c r="E32" s="53">
        <v>1900</v>
      </c>
      <c r="F32" s="39"/>
      <c r="G32" s="39" t="s">
        <v>1340</v>
      </c>
      <c r="H32"/>
      <c r="M32"/>
    </row>
    <row r="33" spans="1:13" ht="16" customHeight="1" x14ac:dyDescent="0.2">
      <c r="A33" s="52">
        <v>43272</v>
      </c>
      <c r="B33" s="39" t="s">
        <v>291</v>
      </c>
      <c r="C33" s="39" t="s">
        <v>4374</v>
      </c>
      <c r="D33" s="39" t="s">
        <v>2425</v>
      </c>
      <c r="E33" s="53">
        <v>100</v>
      </c>
      <c r="F33" s="39"/>
      <c r="G33" s="39" t="s">
        <v>1340</v>
      </c>
      <c r="H33"/>
      <c r="M33"/>
    </row>
    <row r="34" spans="1:13" ht="16" customHeight="1" x14ac:dyDescent="0.2">
      <c r="A34" s="52">
        <v>43278</v>
      </c>
      <c r="B34" s="39" t="s">
        <v>16</v>
      </c>
      <c r="C34" s="39" t="s">
        <v>360</v>
      </c>
      <c r="D34" s="39" t="s">
        <v>2426</v>
      </c>
      <c r="E34" s="53">
        <v>3992</v>
      </c>
      <c r="F34" s="39"/>
      <c r="G34" s="39" t="s">
        <v>1339</v>
      </c>
      <c r="H34"/>
      <c r="M34"/>
    </row>
    <row r="35" spans="1:13" ht="16" customHeight="1" x14ac:dyDescent="0.2">
      <c r="A35" s="52">
        <v>43278</v>
      </c>
      <c r="B35" s="39" t="s">
        <v>20</v>
      </c>
      <c r="C35" s="39" t="s">
        <v>4237</v>
      </c>
      <c r="D35" s="39" t="s">
        <v>2427</v>
      </c>
      <c r="E35" s="53">
        <v>1500</v>
      </c>
      <c r="F35" s="39"/>
      <c r="G35" s="39" t="s">
        <v>1340</v>
      </c>
      <c r="H35"/>
      <c r="M35"/>
    </row>
    <row r="36" spans="1:13" ht="16" customHeight="1" x14ac:dyDescent="0.2">
      <c r="A36" s="52">
        <v>43279</v>
      </c>
      <c r="B36" s="39" t="s">
        <v>2428</v>
      </c>
      <c r="C36" s="39" t="s">
        <v>2429</v>
      </c>
      <c r="D36" s="39" t="s">
        <v>2430</v>
      </c>
      <c r="E36" s="53">
        <v>14750</v>
      </c>
      <c r="F36" s="39"/>
      <c r="G36" s="39" t="s">
        <v>1339</v>
      </c>
      <c r="H36"/>
      <c r="M36"/>
    </row>
    <row r="37" spans="1:13" ht="16" customHeight="1" x14ac:dyDescent="0.2">
      <c r="A37" s="52">
        <v>43283</v>
      </c>
      <c r="B37" s="39" t="s">
        <v>2394</v>
      </c>
      <c r="C37" s="39" t="s">
        <v>4505</v>
      </c>
      <c r="D37" s="39" t="s">
        <v>2431</v>
      </c>
      <c r="E37" s="53">
        <v>100</v>
      </c>
      <c r="F37" s="39"/>
      <c r="G37" s="39" t="s">
        <v>1339</v>
      </c>
      <c r="H37"/>
      <c r="M37"/>
    </row>
    <row r="38" spans="1:13" ht="16" customHeight="1" x14ac:dyDescent="0.2">
      <c r="A38" s="52">
        <v>43283</v>
      </c>
      <c r="B38" s="39" t="s">
        <v>2432</v>
      </c>
      <c r="C38" s="39" t="s">
        <v>2433</v>
      </c>
      <c r="D38" s="39" t="s">
        <v>2434</v>
      </c>
      <c r="E38" s="53">
        <v>86.03</v>
      </c>
      <c r="F38" s="39"/>
      <c r="G38" s="39" t="s">
        <v>1341</v>
      </c>
      <c r="H38"/>
      <c r="M38"/>
    </row>
    <row r="39" spans="1:13" ht="16" customHeight="1" x14ac:dyDescent="0.2">
      <c r="A39" s="52">
        <v>43283</v>
      </c>
      <c r="B39" s="39" t="s">
        <v>2435</v>
      </c>
      <c r="C39" s="39" t="s">
        <v>2436</v>
      </c>
      <c r="D39" s="39" t="s">
        <v>2437</v>
      </c>
      <c r="E39" s="53">
        <v>357.35</v>
      </c>
      <c r="F39" s="39"/>
      <c r="G39" s="39" t="s">
        <v>1341</v>
      </c>
      <c r="H39"/>
      <c r="M39"/>
    </row>
    <row r="40" spans="1:13" ht="16" customHeight="1" x14ac:dyDescent="0.2">
      <c r="A40" s="52">
        <v>43283</v>
      </c>
      <c r="B40" s="39" t="s">
        <v>77</v>
      </c>
      <c r="C40" s="39" t="s">
        <v>4265</v>
      </c>
      <c r="D40" s="39" t="s">
        <v>2438</v>
      </c>
      <c r="E40" s="53">
        <v>900</v>
      </c>
      <c r="F40" s="39"/>
      <c r="G40" s="39" t="s">
        <v>1339</v>
      </c>
      <c r="H40"/>
      <c r="M40"/>
    </row>
    <row r="41" spans="1:13" ht="16" customHeight="1" x14ac:dyDescent="0.2">
      <c r="A41" s="52">
        <v>43283</v>
      </c>
      <c r="B41" s="39" t="s">
        <v>77</v>
      </c>
      <c r="C41" s="39" t="s">
        <v>4265</v>
      </c>
      <c r="D41" s="39" t="s">
        <v>2439</v>
      </c>
      <c r="E41" s="53">
        <v>150</v>
      </c>
      <c r="F41" s="39"/>
      <c r="G41" s="39" t="s">
        <v>1339</v>
      </c>
      <c r="H41"/>
      <c r="M41"/>
    </row>
    <row r="42" spans="1:13" ht="16" customHeight="1" x14ac:dyDescent="0.2">
      <c r="A42" s="52">
        <v>43283</v>
      </c>
      <c r="B42" s="39" t="s">
        <v>1406</v>
      </c>
      <c r="C42" s="39" t="s">
        <v>1407</v>
      </c>
      <c r="D42" s="39" t="s">
        <v>2440</v>
      </c>
      <c r="E42" s="53">
        <v>954.11</v>
      </c>
      <c r="F42" s="39"/>
      <c r="G42" s="39" t="s">
        <v>1341</v>
      </c>
      <c r="H42"/>
      <c r="M42"/>
    </row>
    <row r="43" spans="1:13" ht="16" customHeight="1" x14ac:dyDescent="0.2">
      <c r="A43" s="52">
        <v>43283</v>
      </c>
      <c r="B43" s="39" t="s">
        <v>158</v>
      </c>
      <c r="C43" s="39" t="s">
        <v>4309</v>
      </c>
      <c r="D43" s="39" t="s">
        <v>2441</v>
      </c>
      <c r="E43" s="53">
        <v>254.54</v>
      </c>
      <c r="F43" s="39"/>
      <c r="G43" s="39" t="s">
        <v>1341</v>
      </c>
      <c r="H43"/>
      <c r="M43"/>
    </row>
    <row r="44" spans="1:13" ht="16" customHeight="1" x14ac:dyDescent="0.2">
      <c r="A44" s="52">
        <v>43283</v>
      </c>
      <c r="B44" s="39" t="s">
        <v>158</v>
      </c>
      <c r="C44" s="39" t="s">
        <v>4309</v>
      </c>
      <c r="D44" s="39" t="s">
        <v>2442</v>
      </c>
      <c r="E44" s="53">
        <v>57.85</v>
      </c>
      <c r="F44" s="39"/>
      <c r="G44" s="39" t="s">
        <v>1341</v>
      </c>
      <c r="H44"/>
      <c r="M44"/>
    </row>
    <row r="45" spans="1:13" ht="16" customHeight="1" x14ac:dyDescent="0.2">
      <c r="A45" s="52">
        <v>43283</v>
      </c>
      <c r="B45" s="39" t="s">
        <v>2443</v>
      </c>
      <c r="C45" s="39" t="s">
        <v>4509</v>
      </c>
      <c r="D45" s="39" t="s">
        <v>2444</v>
      </c>
      <c r="E45" s="53">
        <v>97.5</v>
      </c>
      <c r="F45" s="39"/>
      <c r="G45" s="39" t="s">
        <v>1340</v>
      </c>
      <c r="H45"/>
      <c r="M45"/>
    </row>
    <row r="46" spans="1:13" ht="16" customHeight="1" x14ac:dyDescent="0.2">
      <c r="A46" s="52">
        <v>43283</v>
      </c>
      <c r="B46" s="39" t="s">
        <v>87</v>
      </c>
      <c r="C46" s="39" t="s">
        <v>395</v>
      </c>
      <c r="D46" s="39" t="s">
        <v>2445</v>
      </c>
      <c r="E46" s="53">
        <v>144.46</v>
      </c>
      <c r="F46" s="39"/>
      <c r="G46" s="39" t="s">
        <v>1341</v>
      </c>
      <c r="H46"/>
      <c r="M46"/>
    </row>
    <row r="47" spans="1:13" ht="16" customHeight="1" x14ac:dyDescent="0.2">
      <c r="A47" s="52">
        <v>43283</v>
      </c>
      <c r="B47" s="39" t="s">
        <v>2446</v>
      </c>
      <c r="C47" s="39" t="s">
        <v>2447</v>
      </c>
      <c r="D47" s="39" t="s">
        <v>2448</v>
      </c>
      <c r="E47" s="53">
        <v>153.75</v>
      </c>
      <c r="F47" s="39"/>
      <c r="G47" s="39" t="s">
        <v>1339</v>
      </c>
      <c r="H47"/>
      <c r="M47"/>
    </row>
    <row r="48" spans="1:13" ht="16" customHeight="1" x14ac:dyDescent="0.2">
      <c r="A48" s="52">
        <v>43283</v>
      </c>
      <c r="B48" s="39" t="s">
        <v>2449</v>
      </c>
      <c r="C48" s="39" t="s">
        <v>4510</v>
      </c>
      <c r="D48" s="39" t="s">
        <v>2450</v>
      </c>
      <c r="E48" s="53">
        <v>901.95</v>
      </c>
      <c r="F48" s="39"/>
      <c r="G48" s="39" t="s">
        <v>1340</v>
      </c>
      <c r="H48"/>
      <c r="M48"/>
    </row>
    <row r="49" spans="1:13" ht="16" customHeight="1" x14ac:dyDescent="0.2">
      <c r="A49" s="52">
        <v>43283</v>
      </c>
      <c r="B49" s="39" t="s">
        <v>2451</v>
      </c>
      <c r="C49" s="39" t="s">
        <v>2452</v>
      </c>
      <c r="D49" s="39" t="s">
        <v>2453</v>
      </c>
      <c r="E49" s="53">
        <v>366</v>
      </c>
      <c r="F49" s="39"/>
      <c r="G49" s="39" t="s">
        <v>1341</v>
      </c>
      <c r="H49"/>
      <c r="M49"/>
    </row>
    <row r="50" spans="1:13" ht="16" customHeight="1" x14ac:dyDescent="0.2">
      <c r="A50" s="52">
        <v>43284</v>
      </c>
      <c r="B50" s="39" t="s">
        <v>59</v>
      </c>
      <c r="C50" s="39" t="s">
        <v>4257</v>
      </c>
      <c r="D50" s="39" t="s">
        <v>2454</v>
      </c>
      <c r="E50" s="53">
        <v>1040</v>
      </c>
      <c r="F50" s="39"/>
      <c r="G50" s="39" t="s">
        <v>1339</v>
      </c>
      <c r="H50"/>
      <c r="M50"/>
    </row>
    <row r="51" spans="1:13" ht="16" customHeight="1" x14ac:dyDescent="0.2">
      <c r="A51" s="52">
        <v>43284</v>
      </c>
      <c r="B51" s="39" t="s">
        <v>152</v>
      </c>
      <c r="C51" s="39" t="s">
        <v>4307</v>
      </c>
      <c r="D51" s="39" t="s">
        <v>2455</v>
      </c>
      <c r="E51" s="53">
        <v>85.91</v>
      </c>
      <c r="F51" s="39"/>
      <c r="G51" s="39" t="s">
        <v>1339</v>
      </c>
      <c r="H51"/>
      <c r="M51"/>
    </row>
    <row r="52" spans="1:13" ht="16" customHeight="1" x14ac:dyDescent="0.2">
      <c r="A52" s="52">
        <v>43284</v>
      </c>
      <c r="B52" s="39" t="s">
        <v>328</v>
      </c>
      <c r="C52" s="39" t="s">
        <v>4393</v>
      </c>
      <c r="D52" s="39" t="s">
        <v>2456</v>
      </c>
      <c r="E52" s="53">
        <v>188.6</v>
      </c>
      <c r="F52" s="39"/>
      <c r="G52" s="39" t="s">
        <v>1339</v>
      </c>
      <c r="H52"/>
      <c r="M52"/>
    </row>
    <row r="53" spans="1:13" ht="16" customHeight="1" x14ac:dyDescent="0.2">
      <c r="A53" s="52">
        <v>43284</v>
      </c>
      <c r="B53" s="39" t="s">
        <v>130</v>
      </c>
      <c r="C53" s="39" t="s">
        <v>4298</v>
      </c>
      <c r="D53" s="39" t="s">
        <v>2457</v>
      </c>
      <c r="E53" s="53">
        <v>215</v>
      </c>
      <c r="F53" s="39"/>
      <c r="G53" s="39" t="s">
        <v>1339</v>
      </c>
      <c r="H53"/>
      <c r="M53"/>
    </row>
    <row r="54" spans="1:13" ht="16" customHeight="1" x14ac:dyDescent="0.2">
      <c r="A54" s="52">
        <v>43284</v>
      </c>
      <c r="B54" s="39" t="s">
        <v>1563</v>
      </c>
      <c r="C54" s="39" t="s">
        <v>1564</v>
      </c>
      <c r="D54" s="39" t="s">
        <v>2458</v>
      </c>
      <c r="E54" s="53">
        <v>14.5</v>
      </c>
      <c r="F54" s="39"/>
      <c r="G54" s="39" t="s">
        <v>1339</v>
      </c>
      <c r="H54"/>
      <c r="M54"/>
    </row>
    <row r="55" spans="1:13" ht="16" customHeight="1" x14ac:dyDescent="0.2">
      <c r="A55" s="52">
        <v>43284</v>
      </c>
      <c r="B55" s="39" t="s">
        <v>305</v>
      </c>
      <c r="C55" s="39" t="s">
        <v>4382</v>
      </c>
      <c r="D55" s="39" t="s">
        <v>2459</v>
      </c>
      <c r="E55" s="53">
        <v>147</v>
      </c>
      <c r="F55" s="39"/>
      <c r="G55" s="39" t="s">
        <v>1339</v>
      </c>
      <c r="H55"/>
      <c r="M55"/>
    </row>
    <row r="56" spans="1:13" ht="16" customHeight="1" x14ac:dyDescent="0.2">
      <c r="A56" s="52">
        <v>43284</v>
      </c>
      <c r="B56" s="39" t="s">
        <v>1425</v>
      </c>
      <c r="C56" s="39" t="s">
        <v>4446</v>
      </c>
      <c r="D56" s="39" t="s">
        <v>2460</v>
      </c>
      <c r="E56" s="53">
        <v>77.13</v>
      </c>
      <c r="F56" s="39"/>
      <c r="G56" s="39" t="s">
        <v>1341</v>
      </c>
      <c r="H56"/>
      <c r="M56"/>
    </row>
    <row r="57" spans="1:13" ht="16" customHeight="1" x14ac:dyDescent="0.2">
      <c r="A57" s="52">
        <v>43284</v>
      </c>
      <c r="B57" s="39" t="s">
        <v>2461</v>
      </c>
      <c r="C57" s="39" t="s">
        <v>2462</v>
      </c>
      <c r="D57" s="39" t="s">
        <v>2463</v>
      </c>
      <c r="E57" s="53">
        <v>487</v>
      </c>
      <c r="F57" s="39"/>
      <c r="G57" s="39" t="s">
        <v>1339</v>
      </c>
      <c r="H57"/>
      <c r="M57"/>
    </row>
    <row r="58" spans="1:13" ht="16" customHeight="1" x14ac:dyDescent="0.2">
      <c r="A58" s="52">
        <v>43284</v>
      </c>
      <c r="B58" s="39" t="s">
        <v>1392</v>
      </c>
      <c r="C58" s="39" t="s">
        <v>1393</v>
      </c>
      <c r="D58" s="39" t="s">
        <v>2464</v>
      </c>
      <c r="E58" s="53">
        <v>454.63</v>
      </c>
      <c r="F58" s="39"/>
      <c r="G58" s="39" t="s">
        <v>1339</v>
      </c>
      <c r="H58"/>
      <c r="M58"/>
    </row>
    <row r="59" spans="1:13" ht="16" customHeight="1" x14ac:dyDescent="0.2">
      <c r="A59" s="52">
        <v>43284</v>
      </c>
      <c r="B59" s="39" t="s">
        <v>1392</v>
      </c>
      <c r="C59" s="39" t="s">
        <v>1393</v>
      </c>
      <c r="D59" s="39" t="s">
        <v>2465</v>
      </c>
      <c r="E59" s="53">
        <v>210</v>
      </c>
      <c r="F59" s="39"/>
      <c r="G59" s="39" t="s">
        <v>1339</v>
      </c>
      <c r="H59"/>
      <c r="M59"/>
    </row>
    <row r="60" spans="1:13" ht="16" customHeight="1" x14ac:dyDescent="0.2">
      <c r="A60" s="52">
        <v>43284</v>
      </c>
      <c r="B60" s="39" t="s">
        <v>73</v>
      </c>
      <c r="C60" s="39" t="s">
        <v>389</v>
      </c>
      <c r="D60" s="39" t="s">
        <v>2466</v>
      </c>
      <c r="E60" s="53">
        <v>306</v>
      </c>
      <c r="F60" s="39"/>
      <c r="G60" s="39" t="s">
        <v>1339</v>
      </c>
      <c r="H60"/>
      <c r="M60"/>
    </row>
    <row r="61" spans="1:13" ht="16" customHeight="1" x14ac:dyDescent="0.2">
      <c r="A61" s="52">
        <v>43284</v>
      </c>
      <c r="B61" s="39" t="s">
        <v>1460</v>
      </c>
      <c r="C61" s="39" t="s">
        <v>1461</v>
      </c>
      <c r="D61" s="39" t="s">
        <v>2467</v>
      </c>
      <c r="E61" s="53">
        <v>432</v>
      </c>
      <c r="F61" s="39"/>
      <c r="G61" s="39" t="s">
        <v>1339</v>
      </c>
      <c r="H61"/>
      <c r="M61"/>
    </row>
    <row r="62" spans="1:13" ht="16" customHeight="1" x14ac:dyDescent="0.2">
      <c r="A62" s="52">
        <v>43285</v>
      </c>
      <c r="B62" s="39" t="s">
        <v>2468</v>
      </c>
      <c r="C62" s="39" t="s">
        <v>2469</v>
      </c>
      <c r="D62" s="39" t="s">
        <v>2470</v>
      </c>
      <c r="E62" s="53">
        <v>715</v>
      </c>
      <c r="F62" s="39"/>
      <c r="G62" s="39" t="s">
        <v>1339</v>
      </c>
      <c r="H62"/>
      <c r="M62"/>
    </row>
    <row r="63" spans="1:13" ht="16" customHeight="1" x14ac:dyDescent="0.2">
      <c r="A63" s="52">
        <v>43285</v>
      </c>
      <c r="B63" s="39" t="s">
        <v>105</v>
      </c>
      <c r="C63" s="39" t="s">
        <v>4281</v>
      </c>
      <c r="D63" s="39" t="s">
        <v>2471</v>
      </c>
      <c r="E63" s="53">
        <v>1364.16</v>
      </c>
      <c r="F63" s="39"/>
      <c r="G63" s="39" t="s">
        <v>1339</v>
      </c>
      <c r="H63"/>
      <c r="M63"/>
    </row>
    <row r="64" spans="1:13" ht="16" customHeight="1" x14ac:dyDescent="0.2">
      <c r="A64" s="52">
        <v>43285</v>
      </c>
      <c r="B64" s="39" t="s">
        <v>106</v>
      </c>
      <c r="C64" s="39" t="s">
        <v>4282</v>
      </c>
      <c r="D64" s="39" t="s">
        <v>2472</v>
      </c>
      <c r="E64" s="53">
        <v>690.19999999999993</v>
      </c>
      <c r="F64" s="39"/>
      <c r="G64" s="39" t="s">
        <v>1339</v>
      </c>
      <c r="H64"/>
      <c r="M64"/>
    </row>
    <row r="65" spans="1:13" ht="16" customHeight="1" x14ac:dyDescent="0.2">
      <c r="A65" s="52">
        <v>43285</v>
      </c>
      <c r="B65" s="39" t="s">
        <v>150</v>
      </c>
      <c r="C65" s="39" t="s">
        <v>423</v>
      </c>
      <c r="D65" s="39" t="s">
        <v>2473</v>
      </c>
      <c r="E65" s="53">
        <v>469.14</v>
      </c>
      <c r="F65" s="39"/>
      <c r="G65" s="39" t="s">
        <v>1339</v>
      </c>
      <c r="H65"/>
      <c r="M65"/>
    </row>
    <row r="66" spans="1:13" ht="16" customHeight="1" x14ac:dyDescent="0.2">
      <c r="A66" s="52">
        <v>43285</v>
      </c>
      <c r="B66" s="39" t="s">
        <v>332</v>
      </c>
      <c r="C66" s="39" t="s">
        <v>517</v>
      </c>
      <c r="D66" s="39" t="s">
        <v>2367</v>
      </c>
      <c r="E66" s="53">
        <v>413</v>
      </c>
      <c r="F66" s="39"/>
      <c r="G66" s="39" t="s">
        <v>1339</v>
      </c>
      <c r="H66"/>
      <c r="M66"/>
    </row>
    <row r="67" spans="1:13" ht="16" customHeight="1" x14ac:dyDescent="0.2">
      <c r="A67" s="52">
        <v>43285</v>
      </c>
      <c r="B67" s="39" t="s">
        <v>54</v>
      </c>
      <c r="C67" s="39" t="s">
        <v>378</v>
      </c>
      <c r="D67" s="39" t="s">
        <v>2474</v>
      </c>
      <c r="E67" s="53">
        <v>5.73</v>
      </c>
      <c r="F67" s="39"/>
      <c r="G67" s="39" t="s">
        <v>1339</v>
      </c>
      <c r="H67"/>
      <c r="M67"/>
    </row>
    <row r="68" spans="1:13" ht="16" customHeight="1" x14ac:dyDescent="0.2">
      <c r="A68" s="52">
        <v>43285</v>
      </c>
      <c r="B68" s="39" t="s">
        <v>2475</v>
      </c>
      <c r="C68" s="39" t="s">
        <v>4511</v>
      </c>
      <c r="D68" s="39" t="s">
        <v>2476</v>
      </c>
      <c r="E68" s="53">
        <v>585</v>
      </c>
      <c r="F68" s="39"/>
      <c r="G68" s="39" t="s">
        <v>1339</v>
      </c>
      <c r="H68"/>
      <c r="M68"/>
    </row>
    <row r="69" spans="1:13" ht="16" customHeight="1" x14ac:dyDescent="0.2">
      <c r="A69" s="52">
        <v>43285</v>
      </c>
      <c r="B69" s="39" t="s">
        <v>328</v>
      </c>
      <c r="C69" s="39" t="s">
        <v>4393</v>
      </c>
      <c r="D69" s="39" t="s">
        <v>2477</v>
      </c>
      <c r="E69" s="53">
        <v>268.41000000000003</v>
      </c>
      <c r="F69" s="39"/>
      <c r="G69" s="39" t="s">
        <v>1339</v>
      </c>
      <c r="H69"/>
      <c r="M69"/>
    </row>
    <row r="70" spans="1:13" ht="16" customHeight="1" x14ac:dyDescent="0.2">
      <c r="A70" s="52">
        <v>43285</v>
      </c>
      <c r="B70" s="39" t="s">
        <v>345</v>
      </c>
      <c r="C70" s="39" t="s">
        <v>521</v>
      </c>
      <c r="D70" s="39" t="s">
        <v>2478</v>
      </c>
      <c r="E70" s="53">
        <v>180</v>
      </c>
      <c r="F70" s="39"/>
      <c r="G70" s="39" t="s">
        <v>1339</v>
      </c>
      <c r="H70"/>
      <c r="M70"/>
    </row>
    <row r="71" spans="1:13" ht="16" customHeight="1" x14ac:dyDescent="0.2">
      <c r="A71" s="52">
        <v>43285</v>
      </c>
      <c r="B71" s="39" t="s">
        <v>109</v>
      </c>
      <c r="C71" s="39" t="s">
        <v>4283</v>
      </c>
      <c r="D71" s="39" t="s">
        <v>2479</v>
      </c>
      <c r="E71" s="53">
        <v>649.60000000000014</v>
      </c>
      <c r="F71" s="39"/>
      <c r="G71" s="39" t="s">
        <v>1339</v>
      </c>
      <c r="H71"/>
      <c r="M71"/>
    </row>
    <row r="72" spans="1:13" ht="16" customHeight="1" x14ac:dyDescent="0.2">
      <c r="A72" s="52">
        <v>43285</v>
      </c>
      <c r="B72" s="39" t="s">
        <v>110</v>
      </c>
      <c r="C72" s="39" t="s">
        <v>4284</v>
      </c>
      <c r="D72" s="39" t="s">
        <v>2480</v>
      </c>
      <c r="E72" s="53">
        <v>966.2800000000002</v>
      </c>
      <c r="F72" s="39"/>
      <c r="G72" s="39" t="s">
        <v>1339</v>
      </c>
      <c r="H72"/>
      <c r="M72"/>
    </row>
    <row r="73" spans="1:13" ht="16" customHeight="1" x14ac:dyDescent="0.2">
      <c r="A73" s="52">
        <v>43285</v>
      </c>
      <c r="B73" s="39" t="s">
        <v>84</v>
      </c>
      <c r="C73" s="39" t="s">
        <v>4270</v>
      </c>
      <c r="D73" s="39" t="s">
        <v>2481</v>
      </c>
      <c r="E73" s="53">
        <v>120</v>
      </c>
      <c r="F73" s="39"/>
      <c r="G73" s="39" t="s">
        <v>1339</v>
      </c>
      <c r="H73"/>
      <c r="M73"/>
    </row>
    <row r="74" spans="1:13" ht="16" customHeight="1" x14ac:dyDescent="0.2">
      <c r="A74" s="52">
        <v>43285</v>
      </c>
      <c r="B74" s="39" t="s">
        <v>111</v>
      </c>
      <c r="C74" s="39" t="s">
        <v>4285</v>
      </c>
      <c r="D74" s="39" t="s">
        <v>2482</v>
      </c>
      <c r="E74" s="53">
        <v>1185.52</v>
      </c>
      <c r="F74" s="39"/>
      <c r="G74" s="39" t="s">
        <v>1339</v>
      </c>
      <c r="H74"/>
      <c r="M74"/>
    </row>
    <row r="75" spans="1:13" ht="16" customHeight="1" x14ac:dyDescent="0.2">
      <c r="A75" s="52">
        <v>43285</v>
      </c>
      <c r="B75" s="39" t="s">
        <v>130</v>
      </c>
      <c r="C75" s="39" t="s">
        <v>4298</v>
      </c>
      <c r="D75" s="39" t="s">
        <v>2145</v>
      </c>
      <c r="E75" s="53">
        <v>90</v>
      </c>
      <c r="F75" s="39"/>
      <c r="G75" s="39" t="s">
        <v>1339</v>
      </c>
      <c r="H75"/>
      <c r="M75"/>
    </row>
    <row r="76" spans="1:13" ht="16" customHeight="1" x14ac:dyDescent="0.2">
      <c r="A76" s="52">
        <v>43285</v>
      </c>
      <c r="B76" s="39" t="s">
        <v>1409</v>
      </c>
      <c r="C76" s="39" t="s">
        <v>1410</v>
      </c>
      <c r="D76" s="39" t="s">
        <v>2483</v>
      </c>
      <c r="E76" s="53">
        <v>65.55</v>
      </c>
      <c r="F76" s="39"/>
      <c r="G76" s="39" t="s">
        <v>1340</v>
      </c>
      <c r="H76"/>
      <c r="M76"/>
    </row>
    <row r="77" spans="1:13" ht="16" customHeight="1" x14ac:dyDescent="0.2">
      <c r="A77" s="52">
        <v>43285</v>
      </c>
      <c r="B77" s="39" t="s">
        <v>331</v>
      </c>
      <c r="C77" s="39" t="s">
        <v>516</v>
      </c>
      <c r="D77" s="39" t="s">
        <v>2484</v>
      </c>
      <c r="E77" s="53">
        <v>800</v>
      </c>
      <c r="F77" s="39"/>
      <c r="G77" s="39" t="s">
        <v>1339</v>
      </c>
      <c r="H77"/>
      <c r="M77"/>
    </row>
    <row r="78" spans="1:13" ht="16" customHeight="1" x14ac:dyDescent="0.2">
      <c r="A78" s="52">
        <v>43285</v>
      </c>
      <c r="B78" s="39" t="s">
        <v>1394</v>
      </c>
      <c r="C78" s="39" t="s">
        <v>1395</v>
      </c>
      <c r="D78" s="39" t="s">
        <v>2485</v>
      </c>
      <c r="E78" s="53">
        <v>1435.5000000000002</v>
      </c>
      <c r="F78" s="39"/>
      <c r="G78" s="39" t="s">
        <v>1339</v>
      </c>
      <c r="H78"/>
      <c r="M78"/>
    </row>
    <row r="79" spans="1:13" ht="16" customHeight="1" x14ac:dyDescent="0.2">
      <c r="A79" s="52">
        <v>43285</v>
      </c>
      <c r="B79" s="39" t="s">
        <v>1496</v>
      </c>
      <c r="C79" s="39" t="s">
        <v>1497</v>
      </c>
      <c r="D79" s="39" t="s">
        <v>2486</v>
      </c>
      <c r="E79" s="53">
        <v>850</v>
      </c>
      <c r="F79" s="39"/>
      <c r="G79" s="39" t="s">
        <v>1339</v>
      </c>
      <c r="H79"/>
      <c r="M79"/>
    </row>
    <row r="80" spans="1:13" ht="16" customHeight="1" x14ac:dyDescent="0.2">
      <c r="A80" s="52">
        <v>43285</v>
      </c>
      <c r="B80" s="39" t="s">
        <v>2487</v>
      </c>
      <c r="C80" s="39" t="s">
        <v>4512</v>
      </c>
      <c r="D80" s="39" t="s">
        <v>2488</v>
      </c>
      <c r="E80" s="53">
        <v>100</v>
      </c>
      <c r="F80" s="39"/>
      <c r="G80" s="39" t="s">
        <v>1340</v>
      </c>
      <c r="H80"/>
      <c r="M80"/>
    </row>
    <row r="81" spans="1:13" ht="16" customHeight="1" x14ac:dyDescent="0.2">
      <c r="A81" s="52">
        <v>43285</v>
      </c>
      <c r="B81" s="39" t="s">
        <v>2489</v>
      </c>
      <c r="C81" s="39" t="s">
        <v>4513</v>
      </c>
      <c r="D81" s="39" t="s">
        <v>2490</v>
      </c>
      <c r="E81" s="53">
        <v>2000</v>
      </c>
      <c r="F81" s="39"/>
      <c r="G81" s="39" t="s">
        <v>1340</v>
      </c>
      <c r="H81"/>
      <c r="M81"/>
    </row>
    <row r="82" spans="1:13" ht="16" customHeight="1" x14ac:dyDescent="0.2">
      <c r="A82" s="52">
        <v>43285</v>
      </c>
      <c r="B82" s="39" t="s">
        <v>2491</v>
      </c>
      <c r="C82" s="39" t="s">
        <v>2492</v>
      </c>
      <c r="D82" s="39" t="s">
        <v>2493</v>
      </c>
      <c r="E82" s="53">
        <v>1000</v>
      </c>
      <c r="F82" s="39"/>
      <c r="G82" s="39" t="s">
        <v>1340</v>
      </c>
      <c r="H82"/>
      <c r="M82"/>
    </row>
    <row r="83" spans="1:13" ht="16" customHeight="1" x14ac:dyDescent="0.2">
      <c r="A83" s="52">
        <v>43285</v>
      </c>
      <c r="B83" s="39" t="s">
        <v>2494</v>
      </c>
      <c r="C83" s="39" t="s">
        <v>4514</v>
      </c>
      <c r="D83" s="39" t="s">
        <v>2495</v>
      </c>
      <c r="E83" s="53">
        <v>827.5</v>
      </c>
      <c r="F83" s="39"/>
      <c r="G83" s="39" t="s">
        <v>1340</v>
      </c>
      <c r="H83"/>
      <c r="M83"/>
    </row>
    <row r="84" spans="1:13" ht="16" customHeight="1" x14ac:dyDescent="0.2">
      <c r="A84" s="52">
        <v>43286</v>
      </c>
      <c r="B84" s="39" t="s">
        <v>332</v>
      </c>
      <c r="C84" s="39" t="s">
        <v>517</v>
      </c>
      <c r="D84" s="39" t="s">
        <v>2496</v>
      </c>
      <c r="E84" s="53">
        <v>80.05</v>
      </c>
      <c r="F84" s="39"/>
      <c r="G84" s="39" t="s">
        <v>1341</v>
      </c>
      <c r="H84"/>
      <c r="M84"/>
    </row>
    <row r="85" spans="1:13" ht="16" customHeight="1" x14ac:dyDescent="0.2">
      <c r="A85" s="52">
        <v>43286</v>
      </c>
      <c r="B85" s="39" t="s">
        <v>1487</v>
      </c>
      <c r="C85" s="39" t="s">
        <v>1488</v>
      </c>
      <c r="D85" s="39" t="s">
        <v>2497</v>
      </c>
      <c r="E85" s="53">
        <v>193.15</v>
      </c>
      <c r="F85" s="39"/>
      <c r="G85" s="39" t="s">
        <v>1341</v>
      </c>
      <c r="H85"/>
      <c r="M85"/>
    </row>
    <row r="86" spans="1:13" ht="16" customHeight="1" x14ac:dyDescent="0.2">
      <c r="A86" s="52">
        <v>43286</v>
      </c>
      <c r="B86" s="39" t="s">
        <v>306</v>
      </c>
      <c r="C86" s="39" t="s">
        <v>503</v>
      </c>
      <c r="D86" s="39" t="s">
        <v>2498</v>
      </c>
      <c r="E86" s="53">
        <v>1313.83</v>
      </c>
      <c r="F86" s="39"/>
      <c r="G86" s="39" t="s">
        <v>1341</v>
      </c>
      <c r="H86"/>
      <c r="M86"/>
    </row>
    <row r="87" spans="1:13" ht="16" customHeight="1" x14ac:dyDescent="0.2">
      <c r="A87" s="52">
        <v>43286</v>
      </c>
      <c r="B87" s="39" t="s">
        <v>306</v>
      </c>
      <c r="C87" s="39" t="s">
        <v>503</v>
      </c>
      <c r="D87" s="39" t="s">
        <v>2499</v>
      </c>
      <c r="E87" s="53">
        <v>125.5</v>
      </c>
      <c r="F87" s="39"/>
      <c r="G87" s="39" t="s">
        <v>1341</v>
      </c>
      <c r="H87"/>
      <c r="M87"/>
    </row>
    <row r="88" spans="1:13" ht="16" customHeight="1" x14ac:dyDescent="0.2">
      <c r="A88" s="52">
        <v>43286</v>
      </c>
      <c r="B88" s="39" t="s">
        <v>98</v>
      </c>
      <c r="C88" s="39" t="s">
        <v>4276</v>
      </c>
      <c r="D88" s="39" t="s">
        <v>2500</v>
      </c>
      <c r="E88" s="53">
        <v>1419</v>
      </c>
      <c r="F88" s="39"/>
      <c r="G88" s="39" t="s">
        <v>1340</v>
      </c>
      <c r="H88"/>
      <c r="M88"/>
    </row>
    <row r="89" spans="1:13" ht="16" customHeight="1" x14ac:dyDescent="0.2">
      <c r="A89" s="52">
        <v>43286</v>
      </c>
      <c r="B89" s="39" t="s">
        <v>98</v>
      </c>
      <c r="C89" s="39" t="s">
        <v>4276</v>
      </c>
      <c r="D89" s="39" t="s">
        <v>2501</v>
      </c>
      <c r="E89" s="53">
        <v>1259</v>
      </c>
      <c r="F89" s="39"/>
      <c r="G89" s="39" t="s">
        <v>1340</v>
      </c>
      <c r="H89"/>
      <c r="M89"/>
    </row>
    <row r="90" spans="1:13" ht="16" customHeight="1" x14ac:dyDescent="0.2">
      <c r="A90" s="52">
        <v>43286</v>
      </c>
      <c r="B90" s="39" t="s">
        <v>98</v>
      </c>
      <c r="C90" s="39" t="s">
        <v>4276</v>
      </c>
      <c r="D90" s="39" t="s">
        <v>2502</v>
      </c>
      <c r="E90" s="53">
        <v>714</v>
      </c>
      <c r="F90" s="39"/>
      <c r="G90" s="39" t="s">
        <v>1340</v>
      </c>
      <c r="H90"/>
      <c r="M90"/>
    </row>
    <row r="91" spans="1:13" ht="16" customHeight="1" x14ac:dyDescent="0.2">
      <c r="A91" s="52">
        <v>43286</v>
      </c>
      <c r="B91" s="39" t="s">
        <v>2503</v>
      </c>
      <c r="C91" s="39" t="s">
        <v>2504</v>
      </c>
      <c r="D91" s="39" t="s">
        <v>2505</v>
      </c>
      <c r="E91" s="53">
        <v>231.8</v>
      </c>
      <c r="F91" s="39"/>
      <c r="G91" s="39" t="s">
        <v>1341</v>
      </c>
      <c r="H91"/>
      <c r="M91"/>
    </row>
    <row r="92" spans="1:13" ht="16" customHeight="1" x14ac:dyDescent="0.2">
      <c r="A92" s="52">
        <v>43286</v>
      </c>
      <c r="B92" s="39" t="s">
        <v>2506</v>
      </c>
      <c r="C92" s="39" t="s">
        <v>2507</v>
      </c>
      <c r="D92" s="39" t="s">
        <v>2508</v>
      </c>
      <c r="E92" s="53">
        <v>1080</v>
      </c>
      <c r="F92" s="39"/>
      <c r="G92" s="39" t="s">
        <v>1339</v>
      </c>
      <c r="H92"/>
      <c r="M92"/>
    </row>
    <row r="93" spans="1:13" ht="16" customHeight="1" x14ac:dyDescent="0.2">
      <c r="A93" s="52">
        <v>43287</v>
      </c>
      <c r="B93" s="39" t="s">
        <v>2509</v>
      </c>
      <c r="C93" s="39" t="s">
        <v>4515</v>
      </c>
      <c r="D93" s="39" t="s">
        <v>2370</v>
      </c>
      <c r="E93" s="53">
        <v>450</v>
      </c>
      <c r="F93" s="39"/>
      <c r="G93" s="39" t="s">
        <v>1340</v>
      </c>
      <c r="H93"/>
      <c r="M93"/>
    </row>
    <row r="94" spans="1:13" ht="16" customHeight="1" x14ac:dyDescent="0.2">
      <c r="A94" s="52">
        <v>43287</v>
      </c>
      <c r="B94" s="39" t="s">
        <v>2510</v>
      </c>
      <c r="C94" s="39" t="s">
        <v>2511</v>
      </c>
      <c r="D94" s="39" t="s">
        <v>2512</v>
      </c>
      <c r="E94" s="53">
        <v>288</v>
      </c>
      <c r="F94" s="39"/>
      <c r="G94" s="39" t="s">
        <v>1341</v>
      </c>
      <c r="H94"/>
      <c r="M94"/>
    </row>
    <row r="95" spans="1:13" ht="16" customHeight="1" x14ac:dyDescent="0.2">
      <c r="A95" s="52">
        <v>43287</v>
      </c>
      <c r="B95" s="39" t="s">
        <v>152</v>
      </c>
      <c r="C95" s="39" t="s">
        <v>4307</v>
      </c>
      <c r="D95" s="39" t="s">
        <v>2145</v>
      </c>
      <c r="E95" s="53">
        <v>18.080000000000002</v>
      </c>
      <c r="F95" s="39"/>
      <c r="G95" s="39" t="s">
        <v>1339</v>
      </c>
      <c r="H95"/>
      <c r="M95"/>
    </row>
    <row r="96" spans="1:13" ht="16" customHeight="1" x14ac:dyDescent="0.2">
      <c r="A96" s="52">
        <v>43287</v>
      </c>
      <c r="B96" s="39" t="s">
        <v>157</v>
      </c>
      <c r="C96" s="39" t="s">
        <v>428</v>
      </c>
      <c r="D96" s="39" t="s">
        <v>2513</v>
      </c>
      <c r="E96" s="53">
        <v>825.2</v>
      </c>
      <c r="F96" s="39"/>
      <c r="G96" s="39" t="s">
        <v>1340</v>
      </c>
      <c r="H96"/>
      <c r="M96"/>
    </row>
    <row r="97" spans="1:13" ht="16" customHeight="1" x14ac:dyDescent="0.2">
      <c r="A97" s="52">
        <v>43287</v>
      </c>
      <c r="B97" s="39" t="s">
        <v>157</v>
      </c>
      <c r="C97" s="39" t="s">
        <v>428</v>
      </c>
      <c r="D97" s="39" t="s">
        <v>2514</v>
      </c>
      <c r="E97" s="53">
        <v>18.309999999999999</v>
      </c>
      <c r="F97" s="39"/>
      <c r="G97" s="39" t="s">
        <v>1340</v>
      </c>
      <c r="H97"/>
      <c r="M97"/>
    </row>
    <row r="98" spans="1:13" ht="16" customHeight="1" x14ac:dyDescent="0.2">
      <c r="A98" s="52">
        <v>43287</v>
      </c>
      <c r="B98" s="39" t="s">
        <v>164</v>
      </c>
      <c r="C98" s="39" t="s">
        <v>433</v>
      </c>
      <c r="D98" s="39" t="s">
        <v>2515</v>
      </c>
      <c r="E98" s="53">
        <v>936.06000000000006</v>
      </c>
      <c r="F98" s="39"/>
      <c r="G98" s="39" t="s">
        <v>1341</v>
      </c>
      <c r="H98"/>
      <c r="M98"/>
    </row>
    <row r="99" spans="1:13" ht="16" customHeight="1" x14ac:dyDescent="0.2">
      <c r="A99" s="52">
        <v>43287</v>
      </c>
      <c r="B99" s="39" t="s">
        <v>2516</v>
      </c>
      <c r="C99" s="39" t="s">
        <v>4516</v>
      </c>
      <c r="D99" s="39" t="s">
        <v>2517</v>
      </c>
      <c r="E99" s="53">
        <v>350</v>
      </c>
      <c r="F99" s="39"/>
      <c r="G99" s="39" t="s">
        <v>1339</v>
      </c>
      <c r="H99"/>
      <c r="M99"/>
    </row>
    <row r="100" spans="1:13" ht="16" customHeight="1" x14ac:dyDescent="0.2">
      <c r="A100" s="52">
        <v>43287</v>
      </c>
      <c r="B100" s="39" t="s">
        <v>270</v>
      </c>
      <c r="C100" s="39" t="s">
        <v>484</v>
      </c>
      <c r="D100" s="39" t="s">
        <v>2518</v>
      </c>
      <c r="E100" s="53">
        <v>1343</v>
      </c>
      <c r="F100" s="39"/>
      <c r="G100" s="39" t="s">
        <v>1339</v>
      </c>
      <c r="H100"/>
      <c r="M100"/>
    </row>
    <row r="101" spans="1:13" ht="16" customHeight="1" x14ac:dyDescent="0.2">
      <c r="A101" s="52">
        <v>43290</v>
      </c>
      <c r="B101" s="39" t="s">
        <v>94</v>
      </c>
      <c r="C101" s="39" t="s">
        <v>4274</v>
      </c>
      <c r="D101" s="39" t="s">
        <v>2519</v>
      </c>
      <c r="E101" s="53">
        <v>200</v>
      </c>
      <c r="F101" s="39"/>
      <c r="G101" s="39" t="s">
        <v>1339</v>
      </c>
      <c r="H101"/>
      <c r="M101"/>
    </row>
    <row r="102" spans="1:13" ht="16" customHeight="1" x14ac:dyDescent="0.2">
      <c r="A102" s="52">
        <v>43290</v>
      </c>
      <c r="B102" s="39" t="s">
        <v>275</v>
      </c>
      <c r="C102" s="39" t="s">
        <v>486</v>
      </c>
      <c r="D102" s="39" t="s">
        <v>2520</v>
      </c>
      <c r="E102" s="53">
        <v>710.25</v>
      </c>
      <c r="F102" s="39"/>
      <c r="G102" s="39" t="s">
        <v>1339</v>
      </c>
      <c r="H102"/>
      <c r="M102"/>
    </row>
    <row r="103" spans="1:13" ht="16" customHeight="1" x14ac:dyDescent="0.2">
      <c r="A103" s="52">
        <v>43290</v>
      </c>
      <c r="B103" s="39" t="s">
        <v>42</v>
      </c>
      <c r="C103" s="39" t="s">
        <v>370</v>
      </c>
      <c r="D103" s="39" t="s">
        <v>2521</v>
      </c>
      <c r="E103" s="53">
        <v>1360.6000000000001</v>
      </c>
      <c r="F103" s="39"/>
      <c r="G103" s="39" t="s">
        <v>1341</v>
      </c>
      <c r="H103"/>
      <c r="M103"/>
    </row>
    <row r="104" spans="1:13" ht="16" customHeight="1" x14ac:dyDescent="0.2">
      <c r="A104" s="52">
        <v>43290</v>
      </c>
      <c r="B104" s="39" t="s">
        <v>156</v>
      </c>
      <c r="C104" s="39" t="s">
        <v>427</v>
      </c>
      <c r="D104" s="39" t="s">
        <v>2522</v>
      </c>
      <c r="E104" s="53">
        <v>46.49</v>
      </c>
      <c r="F104" s="39"/>
      <c r="G104" s="39" t="s">
        <v>1339</v>
      </c>
      <c r="H104"/>
      <c r="M104"/>
    </row>
    <row r="105" spans="1:13" ht="16" customHeight="1" x14ac:dyDescent="0.2">
      <c r="A105" s="52">
        <v>43290</v>
      </c>
      <c r="B105" s="39" t="s">
        <v>117</v>
      </c>
      <c r="C105" s="39" t="s">
        <v>406</v>
      </c>
      <c r="D105" s="39" t="s">
        <v>2523</v>
      </c>
      <c r="E105" s="53">
        <v>28.89</v>
      </c>
      <c r="F105" s="39"/>
      <c r="G105" s="39" t="s">
        <v>1339</v>
      </c>
      <c r="H105"/>
      <c r="M105"/>
    </row>
    <row r="106" spans="1:13" ht="16" customHeight="1" x14ac:dyDescent="0.2">
      <c r="A106" s="52">
        <v>43290</v>
      </c>
      <c r="B106" s="39" t="s">
        <v>252</v>
      </c>
      <c r="C106" s="39" t="s">
        <v>468</v>
      </c>
      <c r="D106" s="39" t="s">
        <v>2524</v>
      </c>
      <c r="E106" s="53">
        <v>362.5</v>
      </c>
      <c r="F106" s="39"/>
      <c r="G106" s="39" t="s">
        <v>1339</v>
      </c>
      <c r="H106"/>
      <c r="M106"/>
    </row>
    <row r="107" spans="1:13" ht="16" customHeight="1" x14ac:dyDescent="0.2">
      <c r="A107" s="52">
        <v>43290</v>
      </c>
      <c r="B107" s="39" t="s">
        <v>153</v>
      </c>
      <c r="C107" s="39" t="s">
        <v>4308</v>
      </c>
      <c r="D107" s="39" t="s">
        <v>2525</v>
      </c>
      <c r="E107" s="53">
        <v>108</v>
      </c>
      <c r="F107" s="39"/>
      <c r="G107" s="39" t="s">
        <v>1339</v>
      </c>
      <c r="H107"/>
      <c r="M107"/>
    </row>
    <row r="108" spans="1:13" ht="16" customHeight="1" x14ac:dyDescent="0.2">
      <c r="A108" s="52">
        <v>43290</v>
      </c>
      <c r="B108" s="39" t="s">
        <v>278</v>
      </c>
      <c r="C108" s="39" t="s">
        <v>4369</v>
      </c>
      <c r="D108" s="39" t="s">
        <v>2526</v>
      </c>
      <c r="E108" s="53">
        <v>206.85999999999999</v>
      </c>
      <c r="F108" s="39"/>
      <c r="G108" s="39" t="s">
        <v>1339</v>
      </c>
      <c r="H108"/>
      <c r="M108"/>
    </row>
    <row r="109" spans="1:13" ht="16" customHeight="1" x14ac:dyDescent="0.2">
      <c r="A109" s="52">
        <v>43290</v>
      </c>
      <c r="B109" s="39" t="s">
        <v>62</v>
      </c>
      <c r="C109" s="39" t="s">
        <v>382</v>
      </c>
      <c r="D109" s="39" t="s">
        <v>2527</v>
      </c>
      <c r="E109" s="53">
        <v>1525</v>
      </c>
      <c r="F109" s="39"/>
      <c r="G109" s="39" t="s">
        <v>1341</v>
      </c>
      <c r="H109"/>
      <c r="M109"/>
    </row>
    <row r="110" spans="1:13" ht="16" customHeight="1" x14ac:dyDescent="0.2">
      <c r="A110" s="52">
        <v>43290</v>
      </c>
      <c r="B110" s="39" t="s">
        <v>131</v>
      </c>
      <c r="C110" s="39" t="s">
        <v>412</v>
      </c>
      <c r="D110" s="39" t="s">
        <v>2528</v>
      </c>
      <c r="E110" s="53">
        <v>400</v>
      </c>
      <c r="F110" s="39"/>
      <c r="G110" s="39" t="s">
        <v>1339</v>
      </c>
      <c r="H110"/>
      <c r="M110"/>
    </row>
    <row r="111" spans="1:13" ht="16" customHeight="1" x14ac:dyDescent="0.2">
      <c r="A111" s="52">
        <v>43291</v>
      </c>
      <c r="B111" s="39" t="s">
        <v>2529</v>
      </c>
      <c r="C111" s="39" t="s">
        <v>2530</v>
      </c>
      <c r="D111" s="39" t="s">
        <v>2531</v>
      </c>
      <c r="E111" s="53">
        <v>165.29</v>
      </c>
      <c r="F111" s="39"/>
      <c r="G111" s="39" t="s">
        <v>1339</v>
      </c>
      <c r="H111"/>
      <c r="M111"/>
    </row>
    <row r="112" spans="1:13" ht="16" customHeight="1" x14ac:dyDescent="0.2">
      <c r="A112" s="52">
        <v>43291</v>
      </c>
      <c r="B112" s="39" t="s">
        <v>195</v>
      </c>
      <c r="C112" s="39" t="s">
        <v>4331</v>
      </c>
      <c r="D112" s="39" t="s">
        <v>2532</v>
      </c>
      <c r="E112" s="53">
        <v>100</v>
      </c>
      <c r="F112" s="39"/>
      <c r="G112" s="39" t="s">
        <v>1340</v>
      </c>
      <c r="H112"/>
      <c r="M112"/>
    </row>
    <row r="113" spans="1:13" ht="16" customHeight="1" x14ac:dyDescent="0.2">
      <c r="A113" s="52">
        <v>43291</v>
      </c>
      <c r="B113" s="39" t="s">
        <v>59</v>
      </c>
      <c r="C113" s="39" t="s">
        <v>4257</v>
      </c>
      <c r="D113" s="39" t="s">
        <v>2533</v>
      </c>
      <c r="E113" s="53">
        <v>450</v>
      </c>
      <c r="F113" s="39"/>
      <c r="G113" s="39" t="s">
        <v>1339</v>
      </c>
      <c r="H113"/>
      <c r="M113"/>
    </row>
    <row r="114" spans="1:13" ht="16" customHeight="1" x14ac:dyDescent="0.2">
      <c r="A114" s="52">
        <v>43291</v>
      </c>
      <c r="B114" s="39" t="s">
        <v>275</v>
      </c>
      <c r="C114" s="39" t="s">
        <v>486</v>
      </c>
      <c r="D114" s="39" t="s">
        <v>2534</v>
      </c>
      <c r="E114" s="53">
        <v>121.96000000000001</v>
      </c>
      <c r="F114" s="39"/>
      <c r="G114" s="39" t="s">
        <v>1339</v>
      </c>
      <c r="H114"/>
      <c r="M114"/>
    </row>
    <row r="115" spans="1:13" ht="16" customHeight="1" x14ac:dyDescent="0.2">
      <c r="A115" s="52">
        <v>43291</v>
      </c>
      <c r="B115" s="39" t="s">
        <v>54</v>
      </c>
      <c r="C115" s="39" t="s">
        <v>378</v>
      </c>
      <c r="D115" s="39" t="s">
        <v>2535</v>
      </c>
      <c r="E115" s="53">
        <v>5.73</v>
      </c>
      <c r="F115" s="39"/>
      <c r="G115" s="39" t="s">
        <v>1339</v>
      </c>
      <c r="H115"/>
      <c r="M115"/>
    </row>
    <row r="116" spans="1:13" ht="16" customHeight="1" x14ac:dyDescent="0.2">
      <c r="A116" s="52">
        <v>43291</v>
      </c>
      <c r="B116" s="39" t="s">
        <v>2536</v>
      </c>
      <c r="C116" s="39" t="s">
        <v>4517</v>
      </c>
      <c r="D116" s="39" t="s">
        <v>2537</v>
      </c>
      <c r="E116" s="53">
        <v>41</v>
      </c>
      <c r="F116" s="39"/>
      <c r="G116" s="39" t="s">
        <v>1340</v>
      </c>
      <c r="H116"/>
      <c r="M116"/>
    </row>
    <row r="117" spans="1:13" ht="16" customHeight="1" x14ac:dyDescent="0.2">
      <c r="A117" s="52">
        <v>43291</v>
      </c>
      <c r="B117" s="39" t="s">
        <v>2538</v>
      </c>
      <c r="C117" s="39" t="s">
        <v>4518</v>
      </c>
      <c r="D117" s="39" t="s">
        <v>2539</v>
      </c>
      <c r="E117" s="53">
        <v>100</v>
      </c>
      <c r="F117" s="39"/>
      <c r="G117" s="39" t="s">
        <v>1339</v>
      </c>
      <c r="H117"/>
      <c r="M117"/>
    </row>
    <row r="118" spans="1:13" ht="16" customHeight="1" x14ac:dyDescent="0.2">
      <c r="A118" s="52">
        <v>43291</v>
      </c>
      <c r="B118" s="39" t="s">
        <v>62</v>
      </c>
      <c r="C118" s="39" t="s">
        <v>382</v>
      </c>
      <c r="D118" s="39" t="s">
        <v>2540</v>
      </c>
      <c r="E118" s="53">
        <v>2681.92</v>
      </c>
      <c r="F118" s="39"/>
      <c r="G118" s="39" t="s">
        <v>1341</v>
      </c>
      <c r="H118"/>
      <c r="M118"/>
    </row>
    <row r="119" spans="1:13" ht="16" customHeight="1" x14ac:dyDescent="0.2">
      <c r="A119" s="52">
        <v>43291</v>
      </c>
      <c r="B119" s="39" t="s">
        <v>148</v>
      </c>
      <c r="C119" s="39" t="s">
        <v>4306</v>
      </c>
      <c r="D119" s="39" t="s">
        <v>2541</v>
      </c>
      <c r="E119" s="53">
        <v>60</v>
      </c>
      <c r="F119" s="39"/>
      <c r="G119" s="39" t="s">
        <v>1339</v>
      </c>
      <c r="H119"/>
      <c r="M119"/>
    </row>
    <row r="120" spans="1:13" ht="16" customHeight="1" x14ac:dyDescent="0.2">
      <c r="A120" s="52">
        <v>43291</v>
      </c>
      <c r="B120" s="39" t="s">
        <v>148</v>
      </c>
      <c r="C120" s="39" t="s">
        <v>4306</v>
      </c>
      <c r="D120" s="39" t="s">
        <v>2542</v>
      </c>
      <c r="E120" s="53">
        <v>60</v>
      </c>
      <c r="F120" s="39"/>
      <c r="G120" s="39" t="s">
        <v>1339</v>
      </c>
      <c r="H120"/>
      <c r="M120"/>
    </row>
    <row r="121" spans="1:13" ht="16" customHeight="1" x14ac:dyDescent="0.2">
      <c r="A121" s="52">
        <v>43291</v>
      </c>
      <c r="B121" s="39" t="s">
        <v>148</v>
      </c>
      <c r="C121" s="39" t="s">
        <v>4306</v>
      </c>
      <c r="D121" s="39" t="s">
        <v>2543</v>
      </c>
      <c r="E121" s="53">
        <v>45</v>
      </c>
      <c r="F121" s="39"/>
      <c r="G121" s="39" t="s">
        <v>1339</v>
      </c>
      <c r="H121"/>
      <c r="M121"/>
    </row>
    <row r="122" spans="1:13" ht="16" customHeight="1" x14ac:dyDescent="0.2">
      <c r="A122" s="52">
        <v>43291</v>
      </c>
      <c r="B122" s="39" t="s">
        <v>148</v>
      </c>
      <c r="C122" s="39" t="s">
        <v>4306</v>
      </c>
      <c r="D122" s="39" t="s">
        <v>2544</v>
      </c>
      <c r="E122" s="53">
        <v>45</v>
      </c>
      <c r="F122" s="39"/>
      <c r="G122" s="39" t="s">
        <v>1339</v>
      </c>
      <c r="H122"/>
      <c r="M122"/>
    </row>
    <row r="123" spans="1:13" ht="16" customHeight="1" x14ac:dyDescent="0.2">
      <c r="A123" s="52">
        <v>43291</v>
      </c>
      <c r="B123" s="39" t="s">
        <v>1394</v>
      </c>
      <c r="C123" s="39" t="s">
        <v>1395</v>
      </c>
      <c r="D123" s="39" t="s">
        <v>2367</v>
      </c>
      <c r="E123" s="53">
        <v>120</v>
      </c>
      <c r="F123" s="39"/>
      <c r="G123" s="39" t="s">
        <v>1339</v>
      </c>
      <c r="H123"/>
      <c r="M123"/>
    </row>
    <row r="124" spans="1:13" ht="16" customHeight="1" x14ac:dyDescent="0.2">
      <c r="A124" s="52">
        <v>43292</v>
      </c>
      <c r="B124" s="39" t="s">
        <v>60</v>
      </c>
      <c r="C124" s="39" t="s">
        <v>4258</v>
      </c>
      <c r="D124" s="39" t="s">
        <v>2545</v>
      </c>
      <c r="E124" s="53">
        <v>300</v>
      </c>
      <c r="F124" s="39"/>
      <c r="G124" s="39" t="s">
        <v>1340</v>
      </c>
      <c r="H124"/>
      <c r="M124"/>
    </row>
    <row r="125" spans="1:13" ht="16" customHeight="1" x14ac:dyDescent="0.2">
      <c r="A125" s="52">
        <v>43292</v>
      </c>
      <c r="B125" s="39" t="s">
        <v>224</v>
      </c>
      <c r="C125" s="39" t="s">
        <v>4347</v>
      </c>
      <c r="D125" s="39" t="s">
        <v>2546</v>
      </c>
      <c r="E125" s="53">
        <v>520</v>
      </c>
      <c r="F125" s="39"/>
      <c r="G125" s="39" t="s">
        <v>1340</v>
      </c>
      <c r="H125"/>
      <c r="M125"/>
    </row>
    <row r="126" spans="1:13" ht="16" customHeight="1" x14ac:dyDescent="0.2">
      <c r="A126" s="52">
        <v>43292</v>
      </c>
      <c r="B126" s="39" t="s">
        <v>2547</v>
      </c>
      <c r="C126" s="39" t="s">
        <v>4519</v>
      </c>
      <c r="D126" s="39" t="s">
        <v>2548</v>
      </c>
      <c r="E126" s="53">
        <v>750</v>
      </c>
      <c r="F126" s="39"/>
      <c r="G126" s="39" t="s">
        <v>1340</v>
      </c>
      <c r="H126"/>
      <c r="M126"/>
    </row>
    <row r="127" spans="1:13" ht="16" customHeight="1" x14ac:dyDescent="0.2">
      <c r="A127" s="52">
        <v>43292</v>
      </c>
      <c r="B127" s="39" t="s">
        <v>85</v>
      </c>
      <c r="C127" s="39" t="s">
        <v>394</v>
      </c>
      <c r="D127" s="39" t="s">
        <v>2549</v>
      </c>
      <c r="E127" s="53">
        <v>182.95000000000002</v>
      </c>
      <c r="F127" s="39"/>
      <c r="G127" s="39" t="s">
        <v>1339</v>
      </c>
      <c r="H127"/>
      <c r="M127"/>
    </row>
    <row r="128" spans="1:13" ht="16" customHeight="1" x14ac:dyDescent="0.2">
      <c r="A128" s="52">
        <v>43292</v>
      </c>
      <c r="B128" s="39" t="s">
        <v>278</v>
      </c>
      <c r="C128" s="39" t="s">
        <v>4369</v>
      </c>
      <c r="D128" s="39" t="s">
        <v>2550</v>
      </c>
      <c r="E128" s="53">
        <v>4.75</v>
      </c>
      <c r="F128" s="39"/>
      <c r="G128" s="39" t="s">
        <v>1341</v>
      </c>
      <c r="H128"/>
      <c r="M128"/>
    </row>
    <row r="129" spans="1:13" ht="16" customHeight="1" x14ac:dyDescent="0.2">
      <c r="A129" s="52">
        <v>43292</v>
      </c>
      <c r="B129" s="39" t="s">
        <v>278</v>
      </c>
      <c r="C129" s="39" t="s">
        <v>4369</v>
      </c>
      <c r="D129" s="39" t="s">
        <v>2551</v>
      </c>
      <c r="E129" s="53">
        <v>1.86</v>
      </c>
      <c r="F129" s="39"/>
      <c r="G129" s="39" t="s">
        <v>1339</v>
      </c>
      <c r="H129"/>
      <c r="M129"/>
    </row>
    <row r="130" spans="1:13" ht="16" customHeight="1" x14ac:dyDescent="0.2">
      <c r="A130" s="52">
        <v>43292</v>
      </c>
      <c r="B130" s="39" t="s">
        <v>1350</v>
      </c>
      <c r="C130" s="39" t="s">
        <v>4411</v>
      </c>
      <c r="D130" s="39" t="s">
        <v>2552</v>
      </c>
      <c r="E130" s="53">
        <v>780</v>
      </c>
      <c r="F130" s="39"/>
      <c r="G130" s="39" t="s">
        <v>1340</v>
      </c>
      <c r="H130"/>
      <c r="M130"/>
    </row>
    <row r="131" spans="1:13" ht="16" customHeight="1" x14ac:dyDescent="0.2">
      <c r="A131" s="52">
        <v>43292</v>
      </c>
      <c r="B131" s="39" t="s">
        <v>86</v>
      </c>
      <c r="C131" s="39" t="s">
        <v>4271</v>
      </c>
      <c r="D131" s="39" t="s">
        <v>2553</v>
      </c>
      <c r="E131" s="53">
        <v>162.5</v>
      </c>
      <c r="F131" s="39"/>
      <c r="G131" s="39" t="s">
        <v>1339</v>
      </c>
      <c r="H131"/>
      <c r="M131"/>
    </row>
    <row r="132" spans="1:13" ht="16" customHeight="1" x14ac:dyDescent="0.2">
      <c r="A132" s="52">
        <v>43292</v>
      </c>
      <c r="B132" s="39" t="s">
        <v>86</v>
      </c>
      <c r="C132" s="39" t="s">
        <v>4271</v>
      </c>
      <c r="D132" s="39" t="s">
        <v>2554</v>
      </c>
      <c r="E132" s="53">
        <v>35</v>
      </c>
      <c r="F132" s="39"/>
      <c r="G132" s="39" t="s">
        <v>1339</v>
      </c>
      <c r="H132"/>
      <c r="M132"/>
    </row>
    <row r="133" spans="1:13" ht="16" customHeight="1" x14ac:dyDescent="0.2">
      <c r="A133" s="52">
        <v>43292</v>
      </c>
      <c r="B133" s="39" t="s">
        <v>1411</v>
      </c>
      <c r="C133" s="39" t="s">
        <v>4436</v>
      </c>
      <c r="D133" s="39" t="s">
        <v>2555</v>
      </c>
      <c r="E133" s="53">
        <v>600</v>
      </c>
      <c r="F133" s="39"/>
      <c r="G133" s="39" t="s">
        <v>1340</v>
      </c>
      <c r="H133"/>
      <c r="M133"/>
    </row>
    <row r="134" spans="1:13" ht="16" customHeight="1" x14ac:dyDescent="0.2">
      <c r="A134" s="52">
        <v>43292</v>
      </c>
      <c r="B134" s="39" t="s">
        <v>2556</v>
      </c>
      <c r="C134" s="39" t="s">
        <v>4520</v>
      </c>
      <c r="D134" s="39" t="s">
        <v>2557</v>
      </c>
      <c r="E134" s="53">
        <v>209.35</v>
      </c>
      <c r="F134" s="39"/>
      <c r="G134" s="39" t="s">
        <v>1340</v>
      </c>
      <c r="H134"/>
      <c r="M134"/>
    </row>
    <row r="135" spans="1:13" ht="16" customHeight="1" x14ac:dyDescent="0.2">
      <c r="A135" s="52">
        <v>43292</v>
      </c>
      <c r="B135" s="39" t="s">
        <v>2558</v>
      </c>
      <c r="C135" s="39" t="s">
        <v>2559</v>
      </c>
      <c r="D135" s="39" t="s">
        <v>2560</v>
      </c>
      <c r="E135" s="53">
        <v>1651.2</v>
      </c>
      <c r="F135" s="39"/>
      <c r="G135" s="39" t="s">
        <v>1339</v>
      </c>
      <c r="H135"/>
      <c r="M135"/>
    </row>
    <row r="136" spans="1:13" ht="16" customHeight="1" x14ac:dyDescent="0.2">
      <c r="A136" s="52">
        <v>43292</v>
      </c>
      <c r="B136" s="39" t="s">
        <v>2561</v>
      </c>
      <c r="C136" s="39" t="s">
        <v>4521</v>
      </c>
      <c r="D136" s="39" t="s">
        <v>2562</v>
      </c>
      <c r="E136" s="53">
        <v>150</v>
      </c>
      <c r="F136" s="39"/>
      <c r="G136" s="39" t="s">
        <v>1340</v>
      </c>
      <c r="H136"/>
      <c r="M136"/>
    </row>
    <row r="137" spans="1:13" ht="16" customHeight="1" x14ac:dyDescent="0.2">
      <c r="A137" s="52">
        <v>43293</v>
      </c>
      <c r="B137" s="39" t="s">
        <v>66</v>
      </c>
      <c r="C137" s="39" t="s">
        <v>386</v>
      </c>
      <c r="D137" s="39" t="s">
        <v>2563</v>
      </c>
      <c r="E137" s="53">
        <v>626.5</v>
      </c>
      <c r="F137" s="39"/>
      <c r="G137" s="39" t="s">
        <v>1342</v>
      </c>
      <c r="H137"/>
      <c r="M137"/>
    </row>
    <row r="138" spans="1:13" ht="16" customHeight="1" x14ac:dyDescent="0.2">
      <c r="A138" s="52">
        <v>43293</v>
      </c>
      <c r="B138" s="39" t="s">
        <v>120</v>
      </c>
      <c r="C138" s="39" t="s">
        <v>4293</v>
      </c>
      <c r="D138" s="39" t="s">
        <v>2564</v>
      </c>
      <c r="E138" s="53">
        <v>323.97000000000003</v>
      </c>
      <c r="F138" s="39"/>
      <c r="G138" s="39" t="s">
        <v>1339</v>
      </c>
      <c r="H138"/>
      <c r="M138"/>
    </row>
    <row r="139" spans="1:13" ht="16" customHeight="1" x14ac:dyDescent="0.2">
      <c r="A139" s="52">
        <v>43293</v>
      </c>
      <c r="B139" s="39" t="s">
        <v>278</v>
      </c>
      <c r="C139" s="39" t="s">
        <v>4369</v>
      </c>
      <c r="D139" s="39" t="s">
        <v>2565</v>
      </c>
      <c r="E139" s="53">
        <v>109.75</v>
      </c>
      <c r="F139" s="39"/>
      <c r="G139" s="39" t="s">
        <v>1339</v>
      </c>
      <c r="H139"/>
      <c r="M139"/>
    </row>
    <row r="140" spans="1:13" ht="16" customHeight="1" x14ac:dyDescent="0.2">
      <c r="A140" s="52">
        <v>43293</v>
      </c>
      <c r="B140" s="39" t="s">
        <v>2566</v>
      </c>
      <c r="C140" s="39" t="s">
        <v>2567</v>
      </c>
      <c r="D140" s="39" t="s">
        <v>2568</v>
      </c>
      <c r="E140" s="53">
        <v>580</v>
      </c>
      <c r="F140" s="39"/>
      <c r="G140" s="39" t="s">
        <v>1340</v>
      </c>
      <c r="H140"/>
      <c r="M140"/>
    </row>
    <row r="141" spans="1:13" ht="16" customHeight="1" x14ac:dyDescent="0.2">
      <c r="A141" s="52">
        <v>43293</v>
      </c>
      <c r="B141" s="39" t="s">
        <v>1594</v>
      </c>
      <c r="C141" s="39" t="s">
        <v>4500</v>
      </c>
      <c r="D141" s="39" t="s">
        <v>2569</v>
      </c>
      <c r="E141" s="53">
        <v>302</v>
      </c>
      <c r="F141" s="39"/>
      <c r="G141" s="39" t="s">
        <v>1340</v>
      </c>
      <c r="H141"/>
      <c r="M141"/>
    </row>
    <row r="142" spans="1:13" ht="16" customHeight="1" x14ac:dyDescent="0.2">
      <c r="A142" s="52">
        <v>43294</v>
      </c>
      <c r="B142" s="39" t="s">
        <v>158</v>
      </c>
      <c r="C142" s="39" t="s">
        <v>4309</v>
      </c>
      <c r="D142" s="39" t="s">
        <v>2570</v>
      </c>
      <c r="E142" s="53">
        <v>299.3</v>
      </c>
      <c r="F142" s="39"/>
      <c r="G142" s="39" t="s">
        <v>1341</v>
      </c>
      <c r="H142"/>
      <c r="M142"/>
    </row>
    <row r="143" spans="1:13" ht="16" customHeight="1" x14ac:dyDescent="0.2">
      <c r="A143" s="52">
        <v>43294</v>
      </c>
      <c r="B143" s="39" t="s">
        <v>2571</v>
      </c>
      <c r="C143" s="39" t="s">
        <v>4522</v>
      </c>
      <c r="D143" s="39" t="s">
        <v>2572</v>
      </c>
      <c r="E143" s="53">
        <v>423</v>
      </c>
      <c r="F143" s="39"/>
      <c r="G143" s="39" t="s">
        <v>1340</v>
      </c>
      <c r="H143"/>
      <c r="M143"/>
    </row>
    <row r="144" spans="1:13" ht="16" customHeight="1" x14ac:dyDescent="0.2">
      <c r="A144" s="52">
        <v>43294</v>
      </c>
      <c r="B144" s="39" t="s">
        <v>1392</v>
      </c>
      <c r="C144" s="39" t="s">
        <v>1393</v>
      </c>
      <c r="D144" s="39" t="s">
        <v>2573</v>
      </c>
      <c r="E144" s="53">
        <v>190</v>
      </c>
      <c r="F144" s="39"/>
      <c r="G144" s="39" t="s">
        <v>1339</v>
      </c>
      <c r="H144"/>
      <c r="M144"/>
    </row>
    <row r="145" spans="1:13" ht="16" customHeight="1" x14ac:dyDescent="0.2">
      <c r="A145" s="52">
        <v>43294</v>
      </c>
      <c r="B145" s="39" t="s">
        <v>2574</v>
      </c>
      <c r="C145" s="39" t="s">
        <v>2575</v>
      </c>
      <c r="D145" s="39" t="s">
        <v>2576</v>
      </c>
      <c r="E145" s="53">
        <v>870</v>
      </c>
      <c r="F145" s="39"/>
      <c r="G145" s="39" t="s">
        <v>1340</v>
      </c>
      <c r="H145"/>
      <c r="M145"/>
    </row>
    <row r="146" spans="1:13" ht="16" customHeight="1" x14ac:dyDescent="0.2">
      <c r="A146" s="52">
        <v>43294</v>
      </c>
      <c r="B146" s="39" t="s">
        <v>2574</v>
      </c>
      <c r="C146" s="39" t="s">
        <v>2575</v>
      </c>
      <c r="D146" s="39" t="s">
        <v>2577</v>
      </c>
      <c r="E146" s="53">
        <v>860</v>
      </c>
      <c r="F146" s="39"/>
      <c r="G146" s="39" t="s">
        <v>1340</v>
      </c>
      <c r="H146"/>
      <c r="M146"/>
    </row>
    <row r="147" spans="1:13" ht="16" customHeight="1" x14ac:dyDescent="0.2">
      <c r="A147" s="52">
        <v>43294</v>
      </c>
      <c r="B147" s="39" t="s">
        <v>2574</v>
      </c>
      <c r="C147" s="39" t="s">
        <v>2575</v>
      </c>
      <c r="D147" s="39" t="s">
        <v>2578</v>
      </c>
      <c r="E147" s="53">
        <v>487.52</v>
      </c>
      <c r="F147" s="39"/>
      <c r="G147" s="39" t="s">
        <v>1340</v>
      </c>
      <c r="H147"/>
      <c r="M147"/>
    </row>
    <row r="148" spans="1:13" ht="16" customHeight="1" x14ac:dyDescent="0.2">
      <c r="A148" s="52">
        <v>43294</v>
      </c>
      <c r="B148" s="39" t="s">
        <v>2574</v>
      </c>
      <c r="C148" s="39" t="s">
        <v>2575</v>
      </c>
      <c r="D148" s="39" t="s">
        <v>2579</v>
      </c>
      <c r="E148" s="53">
        <v>397.52</v>
      </c>
      <c r="F148" s="39"/>
      <c r="G148" s="39" t="s">
        <v>1340</v>
      </c>
      <c r="H148"/>
      <c r="M148"/>
    </row>
    <row r="149" spans="1:13" ht="16" customHeight="1" x14ac:dyDescent="0.2">
      <c r="A149" s="52">
        <v>43295</v>
      </c>
      <c r="B149" s="39" t="s">
        <v>77</v>
      </c>
      <c r="C149" s="39" t="s">
        <v>4265</v>
      </c>
      <c r="D149" s="39" t="s">
        <v>2580</v>
      </c>
      <c r="E149" s="53">
        <v>900</v>
      </c>
      <c r="F149" s="39"/>
      <c r="G149" s="39" t="s">
        <v>1339</v>
      </c>
      <c r="H149"/>
      <c r="M149"/>
    </row>
    <row r="150" spans="1:13" ht="16" customHeight="1" x14ac:dyDescent="0.2">
      <c r="A150" s="52">
        <v>43295</v>
      </c>
      <c r="B150" s="39" t="s">
        <v>77</v>
      </c>
      <c r="C150" s="39" t="s">
        <v>4265</v>
      </c>
      <c r="D150" s="39" t="s">
        <v>2581</v>
      </c>
      <c r="E150" s="53">
        <v>150</v>
      </c>
      <c r="F150" s="39"/>
      <c r="G150" s="39" t="s">
        <v>1339</v>
      </c>
      <c r="H150"/>
      <c r="M150"/>
    </row>
    <row r="151" spans="1:13" ht="16" customHeight="1" x14ac:dyDescent="0.2">
      <c r="A151" s="52">
        <v>43295</v>
      </c>
      <c r="B151" s="39" t="s">
        <v>86</v>
      </c>
      <c r="C151" s="39" t="s">
        <v>4271</v>
      </c>
      <c r="D151" s="39" t="s">
        <v>2580</v>
      </c>
      <c r="E151" s="53">
        <v>900</v>
      </c>
      <c r="F151" s="39"/>
      <c r="G151" s="39" t="s">
        <v>1339</v>
      </c>
      <c r="H151"/>
      <c r="M151"/>
    </row>
    <row r="152" spans="1:13" ht="16" customHeight="1" x14ac:dyDescent="0.2">
      <c r="A152" s="52">
        <v>43295</v>
      </c>
      <c r="B152" s="39" t="s">
        <v>148</v>
      </c>
      <c r="C152" s="39" t="s">
        <v>4306</v>
      </c>
      <c r="D152" s="39" t="s">
        <v>2580</v>
      </c>
      <c r="E152" s="53">
        <v>690</v>
      </c>
      <c r="F152" s="39"/>
      <c r="G152" s="39" t="s">
        <v>1339</v>
      </c>
      <c r="H152"/>
      <c r="M152"/>
    </row>
    <row r="153" spans="1:13" ht="16" customHeight="1" x14ac:dyDescent="0.2">
      <c r="A153" s="52">
        <v>43296</v>
      </c>
      <c r="B153" s="39" t="s">
        <v>148</v>
      </c>
      <c r="C153" s="39" t="s">
        <v>4306</v>
      </c>
      <c r="D153" s="39" t="s">
        <v>2581</v>
      </c>
      <c r="E153" s="53">
        <v>390</v>
      </c>
      <c r="F153" s="39"/>
      <c r="G153" s="39" t="s">
        <v>1339</v>
      </c>
      <c r="H153"/>
      <c r="M153"/>
    </row>
    <row r="154" spans="1:13" ht="16" customHeight="1" x14ac:dyDescent="0.2">
      <c r="A154" s="52">
        <v>43297</v>
      </c>
      <c r="B154" s="39" t="s">
        <v>105</v>
      </c>
      <c r="C154" s="39" t="s">
        <v>4281</v>
      </c>
      <c r="D154" s="39" t="s">
        <v>2582</v>
      </c>
      <c r="E154" s="53">
        <v>1136.8000000000002</v>
      </c>
      <c r="F154" s="39"/>
      <c r="G154" s="39" t="s">
        <v>1339</v>
      </c>
      <c r="H154"/>
      <c r="M154"/>
    </row>
    <row r="155" spans="1:13" ht="16" customHeight="1" x14ac:dyDescent="0.2">
      <c r="A155" s="52">
        <v>43297</v>
      </c>
      <c r="B155" s="39" t="s">
        <v>106</v>
      </c>
      <c r="C155" s="39" t="s">
        <v>4282</v>
      </c>
      <c r="D155" s="39" t="s">
        <v>2583</v>
      </c>
      <c r="E155" s="53">
        <v>1429.12</v>
      </c>
      <c r="F155" s="39"/>
      <c r="G155" s="39" t="s">
        <v>1339</v>
      </c>
      <c r="H155"/>
      <c r="M155"/>
    </row>
    <row r="156" spans="1:13" ht="16" customHeight="1" x14ac:dyDescent="0.2">
      <c r="A156" s="52">
        <v>43297</v>
      </c>
      <c r="B156" s="39" t="s">
        <v>117</v>
      </c>
      <c r="C156" s="39" t="s">
        <v>406</v>
      </c>
      <c r="D156" s="39" t="s">
        <v>2584</v>
      </c>
      <c r="E156" s="53">
        <v>23.29</v>
      </c>
      <c r="F156" s="39"/>
      <c r="G156" s="39" t="s">
        <v>1339</v>
      </c>
      <c r="H156"/>
      <c r="M156"/>
    </row>
    <row r="157" spans="1:13" ht="16" customHeight="1" x14ac:dyDescent="0.2">
      <c r="A157" s="52">
        <v>43297</v>
      </c>
      <c r="B157" s="39" t="s">
        <v>2585</v>
      </c>
      <c r="C157" s="39" t="s">
        <v>2586</v>
      </c>
      <c r="D157" s="39" t="s">
        <v>2587</v>
      </c>
      <c r="E157" s="53">
        <v>1656</v>
      </c>
      <c r="F157" s="39"/>
      <c r="G157" s="39" t="s">
        <v>1339</v>
      </c>
      <c r="H157"/>
      <c r="M157"/>
    </row>
    <row r="158" spans="1:13" ht="16" customHeight="1" x14ac:dyDescent="0.2">
      <c r="A158" s="52">
        <v>43297</v>
      </c>
      <c r="B158" s="39" t="s">
        <v>109</v>
      </c>
      <c r="C158" s="39" t="s">
        <v>4283</v>
      </c>
      <c r="D158" s="39" t="s">
        <v>2588</v>
      </c>
      <c r="E158" s="53">
        <v>682.08</v>
      </c>
      <c r="F158" s="39"/>
      <c r="G158" s="39" t="s">
        <v>1339</v>
      </c>
      <c r="H158"/>
      <c r="M158"/>
    </row>
    <row r="159" spans="1:13" ht="16" customHeight="1" x14ac:dyDescent="0.2">
      <c r="A159" s="52">
        <v>43297</v>
      </c>
      <c r="B159" s="39" t="s">
        <v>197</v>
      </c>
      <c r="C159" s="39" t="s">
        <v>4333</v>
      </c>
      <c r="D159" s="39" t="s">
        <v>2589</v>
      </c>
      <c r="E159" s="53">
        <v>540</v>
      </c>
      <c r="F159" s="39"/>
      <c r="G159" s="39" t="s">
        <v>1339</v>
      </c>
      <c r="H159"/>
      <c r="M159"/>
    </row>
    <row r="160" spans="1:13" ht="16" customHeight="1" x14ac:dyDescent="0.2">
      <c r="A160" s="52">
        <v>43297</v>
      </c>
      <c r="B160" s="39" t="s">
        <v>110</v>
      </c>
      <c r="C160" s="39" t="s">
        <v>4284</v>
      </c>
      <c r="D160" s="39" t="s">
        <v>2590</v>
      </c>
      <c r="E160" s="53">
        <v>1201.76</v>
      </c>
      <c r="F160" s="39"/>
      <c r="G160" s="39" t="s">
        <v>1339</v>
      </c>
      <c r="H160"/>
      <c r="M160"/>
    </row>
    <row r="161" spans="1:13" ht="16" customHeight="1" x14ac:dyDescent="0.2">
      <c r="A161" s="52">
        <v>43297</v>
      </c>
      <c r="B161" s="39" t="s">
        <v>111</v>
      </c>
      <c r="C161" s="39" t="s">
        <v>4285</v>
      </c>
      <c r="D161" s="39" t="s">
        <v>2591</v>
      </c>
      <c r="E161" s="53">
        <v>1136.8000000000002</v>
      </c>
      <c r="F161" s="39"/>
      <c r="G161" s="39" t="s">
        <v>1339</v>
      </c>
      <c r="H161"/>
      <c r="M161"/>
    </row>
    <row r="162" spans="1:13" ht="16" customHeight="1" x14ac:dyDescent="0.2">
      <c r="A162" s="52">
        <v>43297</v>
      </c>
      <c r="B162" s="39" t="s">
        <v>2574</v>
      </c>
      <c r="C162" s="39" t="s">
        <v>2575</v>
      </c>
      <c r="D162" s="39" t="s">
        <v>2592</v>
      </c>
      <c r="E162" s="53">
        <v>5760</v>
      </c>
      <c r="F162" s="39"/>
      <c r="G162" s="39" t="s">
        <v>1340</v>
      </c>
      <c r="H162"/>
      <c r="M162"/>
    </row>
    <row r="163" spans="1:13" ht="16" customHeight="1" x14ac:dyDescent="0.2">
      <c r="A163" s="52">
        <v>43298</v>
      </c>
      <c r="B163" s="39" t="s">
        <v>191</v>
      </c>
      <c r="C163" s="39" t="s">
        <v>442</v>
      </c>
      <c r="D163" s="39" t="s">
        <v>2593</v>
      </c>
      <c r="E163" s="53">
        <v>205.25</v>
      </c>
      <c r="F163" s="39"/>
      <c r="G163" s="39" t="s">
        <v>1339</v>
      </c>
      <c r="H163"/>
      <c r="M163"/>
    </row>
    <row r="164" spans="1:13" ht="16" customHeight="1" x14ac:dyDescent="0.2">
      <c r="A164" s="52">
        <v>43298</v>
      </c>
      <c r="B164" s="39" t="s">
        <v>1599</v>
      </c>
      <c r="C164" s="39" t="s">
        <v>1600</v>
      </c>
      <c r="D164" s="39" t="s">
        <v>2594</v>
      </c>
      <c r="E164" s="53">
        <v>400</v>
      </c>
      <c r="F164" s="39"/>
      <c r="G164" s="39" t="s">
        <v>1339</v>
      </c>
      <c r="H164"/>
      <c r="M164"/>
    </row>
    <row r="165" spans="1:13" ht="16" customHeight="1" x14ac:dyDescent="0.2">
      <c r="A165" s="52">
        <v>43298</v>
      </c>
      <c r="B165" s="39" t="s">
        <v>344</v>
      </c>
      <c r="C165" s="39" t="s">
        <v>520</v>
      </c>
      <c r="D165" s="39" t="s">
        <v>1294</v>
      </c>
      <c r="E165" s="53">
        <v>150</v>
      </c>
      <c r="F165" s="39"/>
      <c r="G165" s="39" t="s">
        <v>1339</v>
      </c>
      <c r="H165"/>
      <c r="M165"/>
    </row>
    <row r="166" spans="1:13" ht="16" customHeight="1" x14ac:dyDescent="0.2">
      <c r="A166" s="52">
        <v>43298</v>
      </c>
      <c r="B166" s="39" t="s">
        <v>163</v>
      </c>
      <c r="C166" s="39" t="s">
        <v>432</v>
      </c>
      <c r="D166" s="39" t="s">
        <v>2595</v>
      </c>
      <c r="E166" s="53">
        <v>5368</v>
      </c>
      <c r="F166" s="39"/>
      <c r="G166" s="39" t="s">
        <v>1339</v>
      </c>
      <c r="H166"/>
      <c r="M166"/>
    </row>
    <row r="167" spans="1:13" ht="16" customHeight="1" x14ac:dyDescent="0.2">
      <c r="A167" s="52">
        <v>43298</v>
      </c>
      <c r="B167" s="39" t="s">
        <v>1406</v>
      </c>
      <c r="C167" s="39" t="s">
        <v>1407</v>
      </c>
      <c r="D167" s="39" t="s">
        <v>1958</v>
      </c>
      <c r="E167" s="53">
        <v>2337.48</v>
      </c>
      <c r="F167" s="39"/>
      <c r="G167" s="39" t="s">
        <v>1341</v>
      </c>
      <c r="H167"/>
      <c r="M167"/>
    </row>
    <row r="168" spans="1:13" ht="16" customHeight="1" x14ac:dyDescent="0.2">
      <c r="A168" s="52">
        <v>43298</v>
      </c>
      <c r="B168" s="39" t="s">
        <v>278</v>
      </c>
      <c r="C168" s="39" t="s">
        <v>4369</v>
      </c>
      <c r="D168" s="39" t="s">
        <v>2596</v>
      </c>
      <c r="E168" s="53">
        <v>687.7</v>
      </c>
      <c r="F168" s="39"/>
      <c r="G168" s="39" t="s">
        <v>1339</v>
      </c>
      <c r="H168"/>
      <c r="M168"/>
    </row>
    <row r="169" spans="1:13" ht="16" customHeight="1" x14ac:dyDescent="0.2">
      <c r="A169" s="52">
        <v>43298</v>
      </c>
      <c r="B169" s="39" t="s">
        <v>278</v>
      </c>
      <c r="C169" s="39" t="s">
        <v>4369</v>
      </c>
      <c r="D169" s="39" t="s">
        <v>2597</v>
      </c>
      <c r="E169" s="53">
        <v>105.88</v>
      </c>
      <c r="F169" s="39"/>
      <c r="G169" s="39" t="s">
        <v>1341</v>
      </c>
      <c r="H169"/>
      <c r="M169"/>
    </row>
    <row r="170" spans="1:13" ht="16" customHeight="1" x14ac:dyDescent="0.2">
      <c r="A170" s="52">
        <v>43298</v>
      </c>
      <c r="B170" s="39" t="s">
        <v>1409</v>
      </c>
      <c r="C170" s="39" t="s">
        <v>1410</v>
      </c>
      <c r="D170" s="39" t="s">
        <v>2598</v>
      </c>
      <c r="E170" s="53">
        <v>5572.88</v>
      </c>
      <c r="F170" s="39"/>
      <c r="G170" s="39" t="s">
        <v>1340</v>
      </c>
      <c r="H170"/>
      <c r="M170"/>
    </row>
    <row r="171" spans="1:13" ht="16" customHeight="1" x14ac:dyDescent="0.2">
      <c r="A171" s="52">
        <v>43298</v>
      </c>
      <c r="B171" s="39" t="s">
        <v>87</v>
      </c>
      <c r="C171" s="39" t="s">
        <v>395</v>
      </c>
      <c r="D171" s="39" t="s">
        <v>2599</v>
      </c>
      <c r="E171" s="53">
        <v>318.38</v>
      </c>
      <c r="F171" s="39"/>
      <c r="G171" s="39" t="s">
        <v>1341</v>
      </c>
      <c r="H171"/>
      <c r="M171"/>
    </row>
    <row r="172" spans="1:13" ht="16" customHeight="1" x14ac:dyDescent="0.2">
      <c r="A172" s="52">
        <v>43298</v>
      </c>
      <c r="B172" s="39" t="s">
        <v>1392</v>
      </c>
      <c r="C172" s="39" t="s">
        <v>1393</v>
      </c>
      <c r="D172" s="39" t="s">
        <v>2600</v>
      </c>
      <c r="E172" s="53">
        <v>170</v>
      </c>
      <c r="F172" s="39"/>
      <c r="G172" s="39" t="s">
        <v>1339</v>
      </c>
      <c r="H172"/>
      <c r="M172"/>
    </row>
    <row r="173" spans="1:13" ht="16" customHeight="1" x14ac:dyDescent="0.2">
      <c r="A173" s="52">
        <v>43299</v>
      </c>
      <c r="B173" s="39" t="s">
        <v>1563</v>
      </c>
      <c r="C173" s="39" t="s">
        <v>1564</v>
      </c>
      <c r="D173" s="39" t="s">
        <v>2601</v>
      </c>
      <c r="E173" s="53">
        <v>87</v>
      </c>
      <c r="F173" s="39"/>
      <c r="G173" s="39" t="s">
        <v>1339</v>
      </c>
      <c r="H173"/>
      <c r="M173"/>
    </row>
    <row r="174" spans="1:13" ht="16" customHeight="1" x14ac:dyDescent="0.2">
      <c r="A174" s="52">
        <v>43299</v>
      </c>
      <c r="B174" s="39" t="s">
        <v>1563</v>
      </c>
      <c r="C174" s="39" t="s">
        <v>1564</v>
      </c>
      <c r="D174" s="39" t="s">
        <v>2602</v>
      </c>
      <c r="E174" s="53">
        <v>43.5</v>
      </c>
      <c r="F174" s="39"/>
      <c r="G174" s="39" t="s">
        <v>1339</v>
      </c>
      <c r="H174"/>
      <c r="M174"/>
    </row>
    <row r="175" spans="1:13" ht="16" customHeight="1" x14ac:dyDescent="0.2">
      <c r="A175" s="52">
        <v>43299</v>
      </c>
      <c r="B175" s="39" t="s">
        <v>1548</v>
      </c>
      <c r="C175" s="39" t="s">
        <v>4487</v>
      </c>
      <c r="D175" s="39" t="s">
        <v>2603</v>
      </c>
      <c r="E175" s="53">
        <v>150</v>
      </c>
      <c r="F175" s="39"/>
      <c r="G175" s="39" t="s">
        <v>1339</v>
      </c>
      <c r="H175"/>
      <c r="M175"/>
    </row>
    <row r="176" spans="1:13" ht="16" customHeight="1" x14ac:dyDescent="0.2">
      <c r="A176" s="52">
        <v>43300</v>
      </c>
      <c r="B176" s="39" t="s">
        <v>117</v>
      </c>
      <c r="C176" s="39" t="s">
        <v>406</v>
      </c>
      <c r="D176" s="39" t="s">
        <v>2604</v>
      </c>
      <c r="E176" s="53">
        <v>244.92000000000002</v>
      </c>
      <c r="F176" s="39"/>
      <c r="G176" s="39" t="s">
        <v>1339</v>
      </c>
      <c r="H176"/>
      <c r="M176"/>
    </row>
    <row r="177" spans="1:13" ht="16" customHeight="1" x14ac:dyDescent="0.2">
      <c r="A177" s="52">
        <v>43300</v>
      </c>
      <c r="B177" s="39" t="s">
        <v>2605</v>
      </c>
      <c r="C177" s="39" t="s">
        <v>4523</v>
      </c>
      <c r="D177" s="39" t="s">
        <v>2606</v>
      </c>
      <c r="E177" s="53">
        <v>150</v>
      </c>
      <c r="F177" s="39"/>
      <c r="G177" s="39" t="s">
        <v>1339</v>
      </c>
      <c r="H177"/>
      <c r="M177"/>
    </row>
    <row r="178" spans="1:13" ht="16" customHeight="1" x14ac:dyDescent="0.2">
      <c r="A178" s="52">
        <v>43300</v>
      </c>
      <c r="B178" s="39" t="s">
        <v>2607</v>
      </c>
      <c r="C178" s="39" t="s">
        <v>4524</v>
      </c>
      <c r="D178" s="39" t="s">
        <v>2608</v>
      </c>
      <c r="E178" s="53">
        <v>3520</v>
      </c>
      <c r="F178" s="39"/>
      <c r="G178" s="39" t="s">
        <v>1339</v>
      </c>
      <c r="H178"/>
      <c r="M178"/>
    </row>
    <row r="179" spans="1:13" ht="16" customHeight="1" x14ac:dyDescent="0.2">
      <c r="A179" s="52">
        <v>43300</v>
      </c>
      <c r="B179" s="39" t="s">
        <v>2609</v>
      </c>
      <c r="C179" s="39" t="s">
        <v>4525</v>
      </c>
      <c r="D179" s="39" t="s">
        <v>2610</v>
      </c>
      <c r="E179" s="53">
        <v>447.35</v>
      </c>
      <c r="F179" s="39"/>
      <c r="G179" s="39" t="s">
        <v>1339</v>
      </c>
      <c r="H179"/>
      <c r="M179"/>
    </row>
    <row r="180" spans="1:13" ht="16" customHeight="1" x14ac:dyDescent="0.2">
      <c r="A180" s="52">
        <v>43300</v>
      </c>
      <c r="B180" s="39" t="s">
        <v>2611</v>
      </c>
      <c r="C180" s="39" t="s">
        <v>4526</v>
      </c>
      <c r="D180" s="39" t="s">
        <v>2612</v>
      </c>
      <c r="E180" s="53">
        <v>155.61000000000001</v>
      </c>
      <c r="F180" s="39"/>
      <c r="G180" s="39" t="s">
        <v>1340</v>
      </c>
      <c r="H180"/>
      <c r="M180"/>
    </row>
    <row r="181" spans="1:13" ht="16" customHeight="1" x14ac:dyDescent="0.2">
      <c r="A181" s="52">
        <v>43300</v>
      </c>
      <c r="B181" s="39" t="s">
        <v>2613</v>
      </c>
      <c r="C181" s="39" t="s">
        <v>4527</v>
      </c>
      <c r="D181" s="39" t="s">
        <v>2614</v>
      </c>
      <c r="E181" s="53">
        <v>1000</v>
      </c>
      <c r="F181" s="39"/>
      <c r="G181" s="39" t="s">
        <v>1339</v>
      </c>
      <c r="H181"/>
      <c r="M181"/>
    </row>
    <row r="182" spans="1:13" ht="16" customHeight="1" x14ac:dyDescent="0.2">
      <c r="A182" s="52">
        <v>43301</v>
      </c>
      <c r="B182" s="39" t="s">
        <v>150</v>
      </c>
      <c r="C182" s="39" t="s">
        <v>423</v>
      </c>
      <c r="D182" s="39" t="s">
        <v>2615</v>
      </c>
      <c r="E182" s="53">
        <v>48.18</v>
      </c>
      <c r="F182" s="39"/>
      <c r="G182" s="39" t="s">
        <v>1339</v>
      </c>
      <c r="H182"/>
      <c r="M182"/>
    </row>
    <row r="183" spans="1:13" ht="16" customHeight="1" x14ac:dyDescent="0.2">
      <c r="A183" s="52">
        <v>43301</v>
      </c>
      <c r="B183" s="39" t="s">
        <v>2616</v>
      </c>
      <c r="C183" s="39" t="s">
        <v>4528</v>
      </c>
      <c r="D183" s="39" t="s">
        <v>2617</v>
      </c>
      <c r="E183" s="53">
        <v>1575</v>
      </c>
      <c r="F183" s="39"/>
      <c r="G183" s="39" t="s">
        <v>1340</v>
      </c>
      <c r="H183"/>
      <c r="M183"/>
    </row>
    <row r="184" spans="1:13" ht="16" customHeight="1" x14ac:dyDescent="0.2">
      <c r="A184" s="52">
        <v>43301</v>
      </c>
      <c r="B184" s="39" t="s">
        <v>117</v>
      </c>
      <c r="C184" s="39" t="s">
        <v>406</v>
      </c>
      <c r="D184" s="39" t="s">
        <v>2618</v>
      </c>
      <c r="E184" s="53">
        <v>163.74</v>
      </c>
      <c r="F184" s="39"/>
      <c r="G184" s="39" t="s">
        <v>1339</v>
      </c>
      <c r="H184"/>
      <c r="M184"/>
    </row>
    <row r="185" spans="1:13" ht="16" customHeight="1" x14ac:dyDescent="0.2">
      <c r="A185" s="52">
        <v>43301</v>
      </c>
      <c r="B185" s="39" t="s">
        <v>2619</v>
      </c>
      <c r="C185" s="39" t="s">
        <v>4529</v>
      </c>
      <c r="D185" s="39" t="s">
        <v>2620</v>
      </c>
      <c r="E185" s="53">
        <v>2325</v>
      </c>
      <c r="F185" s="39"/>
      <c r="G185" s="39" t="s">
        <v>1340</v>
      </c>
      <c r="H185"/>
      <c r="M185"/>
    </row>
    <row r="186" spans="1:13" ht="16" customHeight="1" x14ac:dyDescent="0.2">
      <c r="A186" s="52">
        <v>43301</v>
      </c>
      <c r="B186" s="39" t="s">
        <v>129</v>
      </c>
      <c r="C186" s="39" t="s">
        <v>411</v>
      </c>
      <c r="D186" s="39" t="s">
        <v>2621</v>
      </c>
      <c r="E186" s="53">
        <v>721.02</v>
      </c>
      <c r="F186" s="39"/>
      <c r="G186" s="39" t="s">
        <v>1339</v>
      </c>
      <c r="H186"/>
      <c r="M186"/>
    </row>
    <row r="187" spans="1:13" ht="16" customHeight="1" x14ac:dyDescent="0.2">
      <c r="A187" s="52">
        <v>43301</v>
      </c>
      <c r="B187" s="39" t="s">
        <v>84</v>
      </c>
      <c r="C187" s="39" t="s">
        <v>4270</v>
      </c>
      <c r="D187" s="39" t="s">
        <v>2622</v>
      </c>
      <c r="E187" s="53">
        <v>50</v>
      </c>
      <c r="F187" s="39"/>
      <c r="G187" s="39" t="s">
        <v>1339</v>
      </c>
      <c r="H187"/>
      <c r="M187"/>
    </row>
    <row r="188" spans="1:13" ht="16" customHeight="1" x14ac:dyDescent="0.2">
      <c r="A188" s="52">
        <v>43301</v>
      </c>
      <c r="B188" s="39" t="s">
        <v>1408</v>
      </c>
      <c r="C188" s="39" t="s">
        <v>4435</v>
      </c>
      <c r="D188" s="39" t="s">
        <v>2623</v>
      </c>
      <c r="E188" s="53">
        <v>1500</v>
      </c>
      <c r="F188" s="39"/>
      <c r="G188" s="39" t="s">
        <v>1340</v>
      </c>
      <c r="H188"/>
      <c r="M188"/>
    </row>
    <row r="189" spans="1:13" ht="16" customHeight="1" x14ac:dyDescent="0.2">
      <c r="A189" s="52">
        <v>43301</v>
      </c>
      <c r="B189" s="39" t="s">
        <v>338</v>
      </c>
      <c r="C189" s="39" t="s">
        <v>4400</v>
      </c>
      <c r="D189" s="39" t="s">
        <v>2624</v>
      </c>
      <c r="E189" s="53">
        <v>1525</v>
      </c>
      <c r="F189" s="39"/>
      <c r="G189" s="39" t="s">
        <v>1340</v>
      </c>
      <c r="H189"/>
      <c r="M189"/>
    </row>
    <row r="190" spans="1:13" ht="16" customHeight="1" x14ac:dyDescent="0.2">
      <c r="A190" s="52">
        <v>43301</v>
      </c>
      <c r="B190" s="39" t="s">
        <v>85</v>
      </c>
      <c r="C190" s="39" t="s">
        <v>394</v>
      </c>
      <c r="D190" s="39" t="s">
        <v>2625</v>
      </c>
      <c r="E190" s="53">
        <v>201.9</v>
      </c>
      <c r="F190" s="39"/>
      <c r="G190" s="39" t="s">
        <v>1341</v>
      </c>
      <c r="H190"/>
      <c r="M190"/>
    </row>
    <row r="191" spans="1:13" ht="16" customHeight="1" x14ac:dyDescent="0.2">
      <c r="A191" s="52">
        <v>43301</v>
      </c>
      <c r="B191" s="39" t="s">
        <v>86</v>
      </c>
      <c r="C191" s="39" t="s">
        <v>4271</v>
      </c>
      <c r="D191" s="39" t="s">
        <v>2626</v>
      </c>
      <c r="E191" s="53">
        <v>210</v>
      </c>
      <c r="F191" s="39"/>
      <c r="G191" s="39" t="s">
        <v>1339</v>
      </c>
      <c r="H191"/>
      <c r="M191"/>
    </row>
    <row r="192" spans="1:13" ht="16" customHeight="1" x14ac:dyDescent="0.2">
      <c r="A192" s="52">
        <v>43301</v>
      </c>
      <c r="B192" s="39" t="s">
        <v>148</v>
      </c>
      <c r="C192" s="39" t="s">
        <v>4306</v>
      </c>
      <c r="D192" s="39" t="s">
        <v>2627</v>
      </c>
      <c r="E192" s="53">
        <v>60</v>
      </c>
      <c r="F192" s="39"/>
      <c r="G192" s="39" t="s">
        <v>1339</v>
      </c>
      <c r="H192"/>
      <c r="M192"/>
    </row>
    <row r="193" spans="1:13" ht="16" customHeight="1" x14ac:dyDescent="0.2">
      <c r="A193" s="52">
        <v>43301</v>
      </c>
      <c r="B193" s="39" t="s">
        <v>270</v>
      </c>
      <c r="C193" s="39" t="s">
        <v>484</v>
      </c>
      <c r="D193" s="39" t="s">
        <v>2628</v>
      </c>
      <c r="E193" s="53">
        <v>212</v>
      </c>
      <c r="F193" s="39"/>
      <c r="G193" s="39" t="s">
        <v>1339</v>
      </c>
      <c r="H193"/>
      <c r="M193"/>
    </row>
    <row r="194" spans="1:13" ht="16" customHeight="1" x14ac:dyDescent="0.2">
      <c r="A194" s="52">
        <v>43304</v>
      </c>
      <c r="B194" s="39" t="s">
        <v>1432</v>
      </c>
      <c r="C194" s="39" t="s">
        <v>1433</v>
      </c>
      <c r="D194" s="39" t="s">
        <v>2629</v>
      </c>
      <c r="E194" s="53">
        <v>3300</v>
      </c>
      <c r="F194" s="39"/>
      <c r="G194" s="39" t="s">
        <v>1340</v>
      </c>
      <c r="H194"/>
      <c r="M194"/>
    </row>
    <row r="195" spans="1:13" ht="16" customHeight="1" x14ac:dyDescent="0.2">
      <c r="A195" s="52">
        <v>43304</v>
      </c>
      <c r="B195" s="39" t="s">
        <v>1349</v>
      </c>
      <c r="C195" s="39" t="s">
        <v>4410</v>
      </c>
      <c r="D195" s="39" t="s">
        <v>2630</v>
      </c>
      <c r="E195" s="53">
        <v>495.24</v>
      </c>
      <c r="F195" s="39"/>
      <c r="G195" s="39" t="s">
        <v>1340</v>
      </c>
      <c r="H195"/>
      <c r="M195"/>
    </row>
    <row r="196" spans="1:13" ht="16" customHeight="1" x14ac:dyDescent="0.2">
      <c r="A196" s="52">
        <v>43304</v>
      </c>
      <c r="B196" s="39" t="s">
        <v>1563</v>
      </c>
      <c r="C196" s="39" t="s">
        <v>1564</v>
      </c>
      <c r="D196" s="39" t="s">
        <v>2631</v>
      </c>
      <c r="E196" s="53">
        <v>29</v>
      </c>
      <c r="F196" s="39"/>
      <c r="G196" s="39" t="s">
        <v>1339</v>
      </c>
      <c r="H196"/>
      <c r="M196"/>
    </row>
    <row r="197" spans="1:13" ht="16" customHeight="1" x14ac:dyDescent="0.2">
      <c r="A197" s="52">
        <v>43304</v>
      </c>
      <c r="B197" s="39" t="s">
        <v>86</v>
      </c>
      <c r="C197" s="39" t="s">
        <v>4271</v>
      </c>
      <c r="D197" s="39" t="s">
        <v>2632</v>
      </c>
      <c r="E197" s="53">
        <v>35</v>
      </c>
      <c r="F197" s="39"/>
      <c r="G197" s="39" t="s">
        <v>1339</v>
      </c>
      <c r="H197"/>
      <c r="M197"/>
    </row>
    <row r="198" spans="1:13" ht="16" customHeight="1" x14ac:dyDescent="0.2">
      <c r="A198" s="52">
        <v>43304</v>
      </c>
      <c r="B198" s="39" t="s">
        <v>15</v>
      </c>
      <c r="C198" s="39" t="s">
        <v>359</v>
      </c>
      <c r="D198" s="39" t="s">
        <v>2633</v>
      </c>
      <c r="E198" s="53">
        <v>217.37</v>
      </c>
      <c r="F198" s="39"/>
      <c r="G198" s="39" t="s">
        <v>1339</v>
      </c>
      <c r="H198"/>
      <c r="M198"/>
    </row>
    <row r="199" spans="1:13" ht="16" customHeight="1" x14ac:dyDescent="0.2">
      <c r="A199" s="52">
        <v>43304</v>
      </c>
      <c r="B199" s="39" t="s">
        <v>2634</v>
      </c>
      <c r="C199" s="39" t="s">
        <v>4530</v>
      </c>
      <c r="D199" s="39" t="s">
        <v>2635</v>
      </c>
      <c r="E199" s="53">
        <v>89.19</v>
      </c>
      <c r="F199" s="39"/>
      <c r="G199" s="39" t="s">
        <v>1340</v>
      </c>
      <c r="H199"/>
      <c r="M199"/>
    </row>
    <row r="200" spans="1:13" ht="16" customHeight="1" x14ac:dyDescent="0.2">
      <c r="A200" s="52">
        <v>43304</v>
      </c>
      <c r="B200" s="39" t="s">
        <v>2636</v>
      </c>
      <c r="C200" s="39" t="s">
        <v>4531</v>
      </c>
      <c r="D200" s="39" t="s">
        <v>2637</v>
      </c>
      <c r="E200" s="53">
        <v>247</v>
      </c>
      <c r="F200" s="39"/>
      <c r="G200" s="39" t="s">
        <v>1340</v>
      </c>
      <c r="H200"/>
      <c r="M200"/>
    </row>
    <row r="201" spans="1:13" ht="16" customHeight="1" x14ac:dyDescent="0.2">
      <c r="A201" s="52">
        <v>43304</v>
      </c>
      <c r="B201" s="39" t="s">
        <v>2638</v>
      </c>
      <c r="C201" s="39" t="s">
        <v>4532</v>
      </c>
      <c r="D201" s="39" t="s">
        <v>2639</v>
      </c>
      <c r="E201" s="53">
        <v>1000</v>
      </c>
      <c r="F201" s="39"/>
      <c r="G201" s="39" t="s">
        <v>1340</v>
      </c>
      <c r="H201"/>
      <c r="M201"/>
    </row>
    <row r="202" spans="1:13" ht="16" customHeight="1" x14ac:dyDescent="0.2">
      <c r="A202" s="52">
        <v>43304</v>
      </c>
      <c r="B202" s="39" t="s">
        <v>2640</v>
      </c>
      <c r="C202" s="39" t="s">
        <v>4533</v>
      </c>
      <c r="D202" s="39" t="s">
        <v>2641</v>
      </c>
      <c r="E202" s="53">
        <v>1000</v>
      </c>
      <c r="F202" s="39"/>
      <c r="G202" s="39" t="s">
        <v>1339</v>
      </c>
      <c r="H202"/>
      <c r="M202"/>
    </row>
    <row r="203" spans="1:13" ht="16" customHeight="1" x14ac:dyDescent="0.2">
      <c r="A203" s="52">
        <v>43304</v>
      </c>
      <c r="B203" s="39" t="s">
        <v>2642</v>
      </c>
      <c r="C203" s="39" t="s">
        <v>4534</v>
      </c>
      <c r="D203" s="39" t="s">
        <v>2643</v>
      </c>
      <c r="E203" s="53">
        <v>80</v>
      </c>
      <c r="F203" s="39"/>
      <c r="G203" s="39" t="s">
        <v>1339</v>
      </c>
      <c r="H203"/>
      <c r="M203"/>
    </row>
    <row r="204" spans="1:13" ht="16" customHeight="1" x14ac:dyDescent="0.2">
      <c r="A204" s="52">
        <v>43304</v>
      </c>
      <c r="B204" s="39" t="s">
        <v>2644</v>
      </c>
      <c r="C204" s="39" t="s">
        <v>2645</v>
      </c>
      <c r="D204" s="39" t="s">
        <v>2646</v>
      </c>
      <c r="E204" s="53">
        <v>3339.4</v>
      </c>
      <c r="F204" s="39"/>
      <c r="G204" s="39" t="s">
        <v>1340</v>
      </c>
      <c r="H204"/>
      <c r="M204"/>
    </row>
    <row r="205" spans="1:13" ht="16" customHeight="1" x14ac:dyDescent="0.2">
      <c r="A205" s="52">
        <v>43305</v>
      </c>
      <c r="B205" s="39" t="s">
        <v>1543</v>
      </c>
      <c r="C205" s="39" t="s">
        <v>1544</v>
      </c>
      <c r="D205" s="39" t="s">
        <v>2647</v>
      </c>
      <c r="E205" s="53">
        <v>1428</v>
      </c>
      <c r="F205" s="39"/>
      <c r="G205" s="39" t="s">
        <v>1339</v>
      </c>
      <c r="H205"/>
      <c r="M205"/>
    </row>
    <row r="206" spans="1:13" ht="16" customHeight="1" x14ac:dyDescent="0.2">
      <c r="A206" s="52">
        <v>43305</v>
      </c>
      <c r="B206" s="39" t="s">
        <v>2648</v>
      </c>
      <c r="C206" s="39" t="s">
        <v>4535</v>
      </c>
      <c r="D206" s="39" t="s">
        <v>2649</v>
      </c>
      <c r="E206" s="53">
        <v>600</v>
      </c>
      <c r="F206" s="39"/>
      <c r="G206" s="39" t="s">
        <v>1340</v>
      </c>
      <c r="H206"/>
      <c r="M206"/>
    </row>
    <row r="207" spans="1:13" ht="16" customHeight="1" x14ac:dyDescent="0.2">
      <c r="A207" s="52">
        <v>43306</v>
      </c>
      <c r="B207" s="39" t="s">
        <v>156</v>
      </c>
      <c r="C207" s="39" t="s">
        <v>427</v>
      </c>
      <c r="D207" s="39" t="s">
        <v>2650</v>
      </c>
      <c r="E207" s="53">
        <v>156.96</v>
      </c>
      <c r="F207" s="39"/>
      <c r="G207" s="39" t="s">
        <v>1339</v>
      </c>
      <c r="H207"/>
      <c r="M207"/>
    </row>
    <row r="208" spans="1:13" ht="16" customHeight="1" x14ac:dyDescent="0.2">
      <c r="A208" s="52">
        <v>43306</v>
      </c>
      <c r="B208" s="39" t="s">
        <v>130</v>
      </c>
      <c r="C208" s="39" t="s">
        <v>4298</v>
      </c>
      <c r="D208" s="39" t="s">
        <v>2651</v>
      </c>
      <c r="E208" s="53">
        <v>140</v>
      </c>
      <c r="F208" s="39"/>
      <c r="G208" s="39" t="s">
        <v>1339</v>
      </c>
      <c r="H208"/>
      <c r="M208"/>
    </row>
    <row r="209" spans="1:13" ht="16" customHeight="1" x14ac:dyDescent="0.2">
      <c r="A209" s="52">
        <v>43306</v>
      </c>
      <c r="B209" s="39" t="s">
        <v>98</v>
      </c>
      <c r="C209" s="39" t="s">
        <v>4276</v>
      </c>
      <c r="D209" s="39" t="s">
        <v>2652</v>
      </c>
      <c r="E209" s="53">
        <v>802</v>
      </c>
      <c r="F209" s="39"/>
      <c r="G209" s="39" t="s">
        <v>1340</v>
      </c>
      <c r="H209"/>
      <c r="M209"/>
    </row>
    <row r="210" spans="1:13" ht="16" customHeight="1" x14ac:dyDescent="0.2">
      <c r="A210" s="52">
        <v>43306</v>
      </c>
      <c r="B210" s="39" t="s">
        <v>98</v>
      </c>
      <c r="C210" s="39" t="s">
        <v>4276</v>
      </c>
      <c r="D210" s="39" t="s">
        <v>2653</v>
      </c>
      <c r="E210" s="53">
        <v>773</v>
      </c>
      <c r="F210" s="39"/>
      <c r="G210" s="39" t="s">
        <v>1340</v>
      </c>
      <c r="H210"/>
      <c r="M210"/>
    </row>
    <row r="211" spans="1:13" ht="16" customHeight="1" x14ac:dyDescent="0.2">
      <c r="A211" s="52">
        <v>43307</v>
      </c>
      <c r="B211" s="39" t="s">
        <v>130</v>
      </c>
      <c r="C211" s="39" t="s">
        <v>4298</v>
      </c>
      <c r="D211" s="39" t="s">
        <v>2654</v>
      </c>
      <c r="E211" s="53">
        <v>25</v>
      </c>
      <c r="F211" s="39"/>
      <c r="G211" s="39" t="s">
        <v>1339</v>
      </c>
      <c r="H211"/>
      <c r="M211"/>
    </row>
    <row r="212" spans="1:13" ht="16" customHeight="1" x14ac:dyDescent="0.2">
      <c r="A212" s="52">
        <v>43307</v>
      </c>
      <c r="B212" s="39" t="s">
        <v>243</v>
      </c>
      <c r="C212" s="39" t="s">
        <v>4356</v>
      </c>
      <c r="D212" s="39" t="s">
        <v>2655</v>
      </c>
      <c r="E212" s="53">
        <v>415</v>
      </c>
      <c r="F212" s="39"/>
      <c r="G212" s="39" t="s">
        <v>1339</v>
      </c>
      <c r="H212"/>
      <c r="M212"/>
    </row>
    <row r="213" spans="1:13" ht="16" customHeight="1" x14ac:dyDescent="0.2">
      <c r="A213" s="52">
        <v>43307</v>
      </c>
      <c r="B213" s="39" t="s">
        <v>2656</v>
      </c>
      <c r="C213" s="39" t="s">
        <v>4536</v>
      </c>
      <c r="D213" s="39" t="s">
        <v>2657</v>
      </c>
      <c r="E213" s="53">
        <v>800</v>
      </c>
      <c r="F213" s="39"/>
      <c r="G213" s="39" t="s">
        <v>1340</v>
      </c>
      <c r="H213"/>
      <c r="M213"/>
    </row>
    <row r="214" spans="1:13" ht="16" customHeight="1" x14ac:dyDescent="0.2">
      <c r="A214" s="52">
        <v>43307</v>
      </c>
      <c r="B214" s="39" t="s">
        <v>2658</v>
      </c>
      <c r="C214" s="39" t="s">
        <v>4537</v>
      </c>
      <c r="D214" s="39" t="s">
        <v>2659</v>
      </c>
      <c r="E214" s="53">
        <v>400</v>
      </c>
      <c r="F214" s="39"/>
      <c r="G214" s="39" t="s">
        <v>1340</v>
      </c>
      <c r="H214"/>
      <c r="M214"/>
    </row>
    <row r="215" spans="1:13" ht="16" customHeight="1" x14ac:dyDescent="0.2">
      <c r="A215" s="52">
        <v>43307</v>
      </c>
      <c r="B215" s="39" t="s">
        <v>2660</v>
      </c>
      <c r="C215" s="39" t="s">
        <v>4538</v>
      </c>
      <c r="D215" s="39" t="s">
        <v>2661</v>
      </c>
      <c r="E215" s="53">
        <v>1625</v>
      </c>
      <c r="F215" s="39"/>
      <c r="G215" s="39" t="s">
        <v>1340</v>
      </c>
      <c r="H215"/>
      <c r="M215"/>
    </row>
    <row r="216" spans="1:13" ht="16" customHeight="1" x14ac:dyDescent="0.2">
      <c r="A216" s="52">
        <v>43308</v>
      </c>
      <c r="B216" s="39" t="s">
        <v>2662</v>
      </c>
      <c r="C216" s="39" t="s">
        <v>2663</v>
      </c>
      <c r="D216" s="39" t="s">
        <v>2664</v>
      </c>
      <c r="E216" s="53">
        <v>28.85</v>
      </c>
      <c r="F216" s="39"/>
      <c r="G216" s="39" t="s">
        <v>1340</v>
      </c>
      <c r="H216"/>
      <c r="M216"/>
    </row>
    <row r="217" spans="1:13" ht="16" customHeight="1" x14ac:dyDescent="0.2">
      <c r="A217" s="52">
        <v>43308</v>
      </c>
      <c r="B217" s="39" t="s">
        <v>142</v>
      </c>
      <c r="C217" s="39" t="s">
        <v>417</v>
      </c>
      <c r="D217" s="39" t="s">
        <v>2665</v>
      </c>
      <c r="E217" s="53">
        <v>491.18</v>
      </c>
      <c r="F217" s="39"/>
      <c r="G217" s="39" t="s">
        <v>1341</v>
      </c>
      <c r="H217"/>
      <c r="M217"/>
    </row>
    <row r="218" spans="1:13" ht="16" customHeight="1" x14ac:dyDescent="0.2">
      <c r="A218" s="52">
        <v>43308</v>
      </c>
      <c r="B218" s="39" t="s">
        <v>129</v>
      </c>
      <c r="C218" s="39" t="s">
        <v>411</v>
      </c>
      <c r="D218" s="39" t="s">
        <v>2666</v>
      </c>
      <c r="E218" s="53">
        <v>2091.87</v>
      </c>
      <c r="F218" s="39"/>
      <c r="G218" s="39" t="s">
        <v>1339</v>
      </c>
      <c r="H218"/>
      <c r="M218"/>
    </row>
    <row r="219" spans="1:13" ht="16" customHeight="1" x14ac:dyDescent="0.2">
      <c r="A219" s="52">
        <v>43308</v>
      </c>
      <c r="B219" s="39" t="s">
        <v>84</v>
      </c>
      <c r="C219" s="39" t="s">
        <v>4270</v>
      </c>
      <c r="D219" s="39" t="s">
        <v>2667</v>
      </c>
      <c r="E219" s="53">
        <v>525</v>
      </c>
      <c r="F219" s="39"/>
      <c r="G219" s="39" t="s">
        <v>1339</v>
      </c>
      <c r="H219"/>
      <c r="M219"/>
    </row>
    <row r="220" spans="1:13" ht="16" customHeight="1" x14ac:dyDescent="0.2">
      <c r="A220" s="52">
        <v>43308</v>
      </c>
      <c r="B220" s="39" t="s">
        <v>337</v>
      </c>
      <c r="C220" s="39" t="s">
        <v>4399</v>
      </c>
      <c r="D220" s="39" t="s">
        <v>2668</v>
      </c>
      <c r="E220" s="53">
        <v>1030</v>
      </c>
      <c r="F220" s="39"/>
      <c r="G220" s="39" t="s">
        <v>1339</v>
      </c>
      <c r="H220"/>
      <c r="M220"/>
    </row>
    <row r="221" spans="1:13" ht="16" customHeight="1" x14ac:dyDescent="0.2">
      <c r="A221" s="52">
        <v>43308</v>
      </c>
      <c r="B221" s="39" t="s">
        <v>1563</v>
      </c>
      <c r="C221" s="39" t="s">
        <v>1564</v>
      </c>
      <c r="D221" s="39" t="s">
        <v>2669</v>
      </c>
      <c r="E221" s="53">
        <v>808.5</v>
      </c>
      <c r="F221" s="39"/>
      <c r="G221" s="39" t="s">
        <v>1339</v>
      </c>
      <c r="H221"/>
      <c r="M221"/>
    </row>
    <row r="222" spans="1:13" ht="16" customHeight="1" x14ac:dyDescent="0.2">
      <c r="A222" s="52">
        <v>43308</v>
      </c>
      <c r="B222" s="39" t="s">
        <v>1563</v>
      </c>
      <c r="C222" s="39" t="s">
        <v>1564</v>
      </c>
      <c r="D222" s="39" t="s">
        <v>2670</v>
      </c>
      <c r="E222" s="53">
        <v>774</v>
      </c>
      <c r="F222" s="39"/>
      <c r="G222" s="39" t="s">
        <v>1339</v>
      </c>
      <c r="H222"/>
      <c r="M222"/>
    </row>
    <row r="223" spans="1:13" ht="16" customHeight="1" x14ac:dyDescent="0.2">
      <c r="A223" s="52">
        <v>43308</v>
      </c>
      <c r="B223" s="39" t="s">
        <v>1563</v>
      </c>
      <c r="C223" s="39" t="s">
        <v>1564</v>
      </c>
      <c r="D223" s="39" t="s">
        <v>2671</v>
      </c>
      <c r="E223" s="53">
        <v>398.7</v>
      </c>
      <c r="F223" s="39"/>
      <c r="G223" s="39" t="s">
        <v>1339</v>
      </c>
      <c r="H223"/>
      <c r="M223"/>
    </row>
    <row r="224" spans="1:13" ht="16" customHeight="1" x14ac:dyDescent="0.2">
      <c r="A224" s="52">
        <v>43308</v>
      </c>
      <c r="B224" s="39" t="s">
        <v>1563</v>
      </c>
      <c r="C224" s="39" t="s">
        <v>1564</v>
      </c>
      <c r="D224" s="39" t="s">
        <v>2672</v>
      </c>
      <c r="E224" s="53">
        <v>250.8</v>
      </c>
      <c r="F224" s="39"/>
      <c r="G224" s="39" t="s">
        <v>1339</v>
      </c>
      <c r="H224"/>
      <c r="M224"/>
    </row>
    <row r="225" spans="1:13" ht="16" customHeight="1" x14ac:dyDescent="0.2">
      <c r="A225" s="52">
        <v>43308</v>
      </c>
      <c r="B225" s="39" t="s">
        <v>1563</v>
      </c>
      <c r="C225" s="39" t="s">
        <v>1564</v>
      </c>
      <c r="D225" s="39" t="s">
        <v>2673</v>
      </c>
      <c r="E225" s="53">
        <v>227.4</v>
      </c>
      <c r="F225" s="39"/>
      <c r="G225" s="39" t="s">
        <v>1339</v>
      </c>
      <c r="H225"/>
      <c r="M225"/>
    </row>
    <row r="226" spans="1:13" ht="16" customHeight="1" x14ac:dyDescent="0.2">
      <c r="A226" s="52">
        <v>43308</v>
      </c>
      <c r="B226" s="39" t="s">
        <v>1563</v>
      </c>
      <c r="C226" s="39" t="s">
        <v>1564</v>
      </c>
      <c r="D226" s="39" t="s">
        <v>2674</v>
      </c>
      <c r="E226" s="53">
        <v>116</v>
      </c>
      <c r="F226" s="39"/>
      <c r="G226" s="39" t="s">
        <v>1339</v>
      </c>
      <c r="H226"/>
      <c r="M226"/>
    </row>
    <row r="227" spans="1:13" ht="16" customHeight="1" x14ac:dyDescent="0.2">
      <c r="A227" s="52">
        <v>43308</v>
      </c>
      <c r="B227" s="39" t="s">
        <v>270</v>
      </c>
      <c r="C227" s="39" t="s">
        <v>484</v>
      </c>
      <c r="D227" s="39" t="s">
        <v>2675</v>
      </c>
      <c r="E227" s="53">
        <v>1650</v>
      </c>
      <c r="F227" s="39"/>
      <c r="G227" s="39" t="s">
        <v>1339</v>
      </c>
      <c r="H227"/>
      <c r="M227"/>
    </row>
    <row r="228" spans="1:13" ht="16" customHeight="1" x14ac:dyDescent="0.2">
      <c r="A228" s="52">
        <v>43308</v>
      </c>
      <c r="B228" s="39" t="s">
        <v>2676</v>
      </c>
      <c r="C228" s="39" t="s">
        <v>2677</v>
      </c>
      <c r="D228" s="39" t="s">
        <v>2678</v>
      </c>
      <c r="E228" s="53">
        <v>929</v>
      </c>
      <c r="F228" s="39"/>
      <c r="G228" s="39" t="s">
        <v>1341</v>
      </c>
      <c r="H228"/>
      <c r="M228"/>
    </row>
    <row r="229" spans="1:13" ht="16" customHeight="1" x14ac:dyDescent="0.2">
      <c r="A229" s="52">
        <v>43311</v>
      </c>
      <c r="B229" s="39" t="s">
        <v>94</v>
      </c>
      <c r="C229" s="39" t="s">
        <v>4274</v>
      </c>
      <c r="D229" s="39" t="s">
        <v>2679</v>
      </c>
      <c r="E229" s="53">
        <v>200</v>
      </c>
      <c r="F229" s="39"/>
      <c r="G229" s="39" t="s">
        <v>1339</v>
      </c>
      <c r="H229"/>
      <c r="M229"/>
    </row>
    <row r="230" spans="1:13" ht="16" customHeight="1" x14ac:dyDescent="0.2">
      <c r="A230" s="52">
        <v>43311</v>
      </c>
      <c r="B230" s="39" t="s">
        <v>152</v>
      </c>
      <c r="C230" s="39" t="s">
        <v>4307</v>
      </c>
      <c r="D230" s="39" t="s">
        <v>2680</v>
      </c>
      <c r="E230" s="53">
        <v>200</v>
      </c>
      <c r="F230" s="39"/>
      <c r="G230" s="39" t="s">
        <v>1339</v>
      </c>
      <c r="H230"/>
      <c r="M230"/>
    </row>
    <row r="231" spans="1:13" ht="16" customHeight="1" x14ac:dyDescent="0.2">
      <c r="A231" s="52">
        <v>43311</v>
      </c>
      <c r="B231" s="39" t="s">
        <v>55</v>
      </c>
      <c r="C231" s="39" t="s">
        <v>379</v>
      </c>
      <c r="D231" s="39" t="s">
        <v>2681</v>
      </c>
      <c r="E231" s="53">
        <v>560</v>
      </c>
      <c r="F231" s="39"/>
      <c r="G231" s="39" t="s">
        <v>1339</v>
      </c>
      <c r="H231"/>
      <c r="M231"/>
    </row>
    <row r="232" spans="1:13" ht="16" customHeight="1" x14ac:dyDescent="0.2">
      <c r="A232" s="52">
        <v>43311</v>
      </c>
      <c r="B232" s="39" t="s">
        <v>2682</v>
      </c>
      <c r="C232" s="39" t="s">
        <v>4539</v>
      </c>
      <c r="D232" s="39" t="s">
        <v>2683</v>
      </c>
      <c r="E232" s="53">
        <v>1764.42</v>
      </c>
      <c r="F232" s="39"/>
      <c r="G232" s="39" t="s">
        <v>1340</v>
      </c>
      <c r="H232"/>
      <c r="M232"/>
    </row>
    <row r="233" spans="1:13" ht="16" customHeight="1" x14ac:dyDescent="0.2">
      <c r="A233" s="52">
        <v>43311</v>
      </c>
      <c r="B233" s="39" t="s">
        <v>2684</v>
      </c>
      <c r="C233" s="39" t="s">
        <v>4540</v>
      </c>
      <c r="D233" s="39" t="s">
        <v>2685</v>
      </c>
      <c r="E233" s="53">
        <v>200</v>
      </c>
      <c r="F233" s="39"/>
      <c r="G233" s="39" t="s">
        <v>1339</v>
      </c>
      <c r="H233"/>
      <c r="M233"/>
    </row>
    <row r="234" spans="1:13" ht="16" customHeight="1" x14ac:dyDescent="0.2">
      <c r="A234" s="52">
        <v>43311</v>
      </c>
      <c r="B234" s="39" t="s">
        <v>278</v>
      </c>
      <c r="C234" s="39" t="s">
        <v>4369</v>
      </c>
      <c r="D234" s="39" t="s">
        <v>2686</v>
      </c>
      <c r="E234" s="53">
        <v>38.4</v>
      </c>
      <c r="F234" s="39"/>
      <c r="G234" s="39" t="s">
        <v>1341</v>
      </c>
      <c r="H234"/>
      <c r="M234"/>
    </row>
    <row r="235" spans="1:13" ht="16" customHeight="1" x14ac:dyDescent="0.2">
      <c r="A235" s="52">
        <v>43311</v>
      </c>
      <c r="B235" s="39" t="s">
        <v>1563</v>
      </c>
      <c r="C235" s="39" t="s">
        <v>1564</v>
      </c>
      <c r="D235" s="39" t="s">
        <v>2687</v>
      </c>
      <c r="E235" s="53">
        <v>313.5</v>
      </c>
      <c r="F235" s="39"/>
      <c r="G235" s="39" t="s">
        <v>1339</v>
      </c>
      <c r="H235"/>
      <c r="M235"/>
    </row>
    <row r="236" spans="1:13" ht="16" customHeight="1" x14ac:dyDescent="0.2">
      <c r="A236" s="52">
        <v>43311</v>
      </c>
      <c r="B236" s="39" t="s">
        <v>1563</v>
      </c>
      <c r="C236" s="39" t="s">
        <v>1564</v>
      </c>
      <c r="D236" s="39" t="s">
        <v>2688</v>
      </c>
      <c r="E236" s="53">
        <v>307.85000000000002</v>
      </c>
      <c r="F236" s="39"/>
      <c r="G236" s="39" t="s">
        <v>1339</v>
      </c>
      <c r="H236"/>
      <c r="M236"/>
    </row>
    <row r="237" spans="1:13" ht="16" customHeight="1" x14ac:dyDescent="0.2">
      <c r="A237" s="52">
        <v>43311</v>
      </c>
      <c r="B237" s="39" t="s">
        <v>2689</v>
      </c>
      <c r="C237" s="39" t="s">
        <v>4541</v>
      </c>
      <c r="D237" s="39" t="s">
        <v>2690</v>
      </c>
      <c r="E237" s="53">
        <v>515</v>
      </c>
      <c r="F237" s="39"/>
      <c r="G237" s="39" t="s">
        <v>1340</v>
      </c>
      <c r="H237"/>
      <c r="M237"/>
    </row>
    <row r="238" spans="1:13" ht="16" customHeight="1" x14ac:dyDescent="0.2">
      <c r="A238" s="52">
        <v>43311</v>
      </c>
      <c r="B238" s="39" t="s">
        <v>1519</v>
      </c>
      <c r="C238" s="39" t="s">
        <v>1520</v>
      </c>
      <c r="D238" s="39" t="s">
        <v>2691</v>
      </c>
      <c r="E238" s="53">
        <v>330</v>
      </c>
      <c r="F238" s="39"/>
      <c r="G238" s="39" t="s">
        <v>1339</v>
      </c>
      <c r="H238"/>
      <c r="M238"/>
    </row>
    <row r="239" spans="1:13" ht="16" customHeight="1" x14ac:dyDescent="0.2">
      <c r="A239" s="52">
        <v>43312</v>
      </c>
      <c r="B239" s="39" t="s">
        <v>2529</v>
      </c>
      <c r="C239" s="39" t="s">
        <v>2530</v>
      </c>
      <c r="D239" s="39" t="s">
        <v>2692</v>
      </c>
      <c r="E239" s="53">
        <v>198.35</v>
      </c>
      <c r="F239" s="39"/>
      <c r="G239" s="39" t="s">
        <v>1339</v>
      </c>
      <c r="H239"/>
      <c r="M239"/>
    </row>
    <row r="240" spans="1:13" ht="16" customHeight="1" x14ac:dyDescent="0.2">
      <c r="A240" s="52">
        <v>43312</v>
      </c>
      <c r="B240" s="39" t="s">
        <v>1473</v>
      </c>
      <c r="C240" s="39" t="s">
        <v>1474</v>
      </c>
      <c r="D240" s="39" t="s">
        <v>2693</v>
      </c>
      <c r="E240" s="53">
        <v>2479.11</v>
      </c>
      <c r="F240" s="39"/>
      <c r="G240" s="39" t="s">
        <v>1339</v>
      </c>
      <c r="H240"/>
      <c r="M240"/>
    </row>
    <row r="241" spans="1:13" ht="16" customHeight="1" x14ac:dyDescent="0.2">
      <c r="A241" s="52">
        <v>43312</v>
      </c>
      <c r="B241" s="39" t="s">
        <v>2694</v>
      </c>
      <c r="C241" s="39" t="s">
        <v>4542</v>
      </c>
      <c r="D241" s="39" t="s">
        <v>2695</v>
      </c>
      <c r="E241" s="53">
        <v>150</v>
      </c>
      <c r="F241" s="39"/>
      <c r="G241" s="39" t="s">
        <v>1339</v>
      </c>
      <c r="H241"/>
      <c r="M241"/>
    </row>
    <row r="242" spans="1:13" ht="16" customHeight="1" x14ac:dyDescent="0.2">
      <c r="A242" s="52">
        <v>43312</v>
      </c>
      <c r="B242" s="39" t="s">
        <v>2696</v>
      </c>
      <c r="C242" s="39" t="s">
        <v>2697</v>
      </c>
      <c r="D242" s="39" t="s">
        <v>2698</v>
      </c>
      <c r="E242" s="53">
        <v>4520</v>
      </c>
      <c r="F242" s="39"/>
      <c r="G242" s="39" t="s">
        <v>1339</v>
      </c>
      <c r="H242"/>
      <c r="M242"/>
    </row>
    <row r="243" spans="1:13" ht="16" customHeight="1" x14ac:dyDescent="0.2">
      <c r="A243" s="52">
        <v>43313</v>
      </c>
      <c r="B243" s="39" t="s">
        <v>117</v>
      </c>
      <c r="C243" s="39" t="s">
        <v>406</v>
      </c>
      <c r="D243" s="39" t="s">
        <v>2699</v>
      </c>
      <c r="E243" s="53">
        <v>17.18</v>
      </c>
      <c r="F243" s="39"/>
      <c r="G243" s="39" t="s">
        <v>1339</v>
      </c>
      <c r="H243"/>
      <c r="M243"/>
    </row>
    <row r="244" spans="1:13" ht="16" customHeight="1" x14ac:dyDescent="0.2">
      <c r="A244" s="52">
        <v>43313</v>
      </c>
      <c r="B244" s="39" t="s">
        <v>117</v>
      </c>
      <c r="C244" s="39" t="s">
        <v>406</v>
      </c>
      <c r="D244" s="39" t="s">
        <v>1201</v>
      </c>
      <c r="E244" s="53">
        <v>11.69</v>
      </c>
      <c r="F244" s="39"/>
      <c r="G244" s="39" t="s">
        <v>1339</v>
      </c>
      <c r="H244"/>
      <c r="M244"/>
    </row>
    <row r="245" spans="1:13" ht="16" customHeight="1" x14ac:dyDescent="0.2">
      <c r="A245" s="52">
        <v>43313</v>
      </c>
      <c r="B245" s="39" t="s">
        <v>1406</v>
      </c>
      <c r="C245" s="39" t="s">
        <v>1407</v>
      </c>
      <c r="D245" s="39" t="s">
        <v>2700</v>
      </c>
      <c r="E245" s="53">
        <v>259.06</v>
      </c>
      <c r="F245" s="39"/>
      <c r="G245" s="39" t="s">
        <v>1341</v>
      </c>
      <c r="H245"/>
      <c r="M245"/>
    </row>
    <row r="246" spans="1:13" ht="16" customHeight="1" x14ac:dyDescent="0.2">
      <c r="A246" s="52">
        <v>43313</v>
      </c>
      <c r="B246" s="39" t="s">
        <v>130</v>
      </c>
      <c r="C246" s="39" t="s">
        <v>4298</v>
      </c>
      <c r="D246" s="39" t="s">
        <v>2701</v>
      </c>
      <c r="E246" s="53">
        <v>350</v>
      </c>
      <c r="F246" s="39"/>
      <c r="G246" s="39" t="s">
        <v>1339</v>
      </c>
      <c r="H246"/>
      <c r="M246"/>
    </row>
    <row r="247" spans="1:13" ht="16" customHeight="1" x14ac:dyDescent="0.2">
      <c r="A247" s="52">
        <v>43313</v>
      </c>
      <c r="B247" s="39" t="s">
        <v>130</v>
      </c>
      <c r="C247" s="39" t="s">
        <v>4298</v>
      </c>
      <c r="D247" s="39" t="s">
        <v>2702</v>
      </c>
      <c r="E247" s="53">
        <v>35</v>
      </c>
      <c r="F247" s="39"/>
      <c r="G247" s="39" t="s">
        <v>1339</v>
      </c>
      <c r="H247"/>
      <c r="M247"/>
    </row>
    <row r="248" spans="1:13" ht="16" customHeight="1" x14ac:dyDescent="0.2">
      <c r="A248" s="52">
        <v>43313</v>
      </c>
      <c r="B248" s="39" t="s">
        <v>158</v>
      </c>
      <c r="C248" s="39" t="s">
        <v>4309</v>
      </c>
      <c r="D248" s="39" t="s">
        <v>2703</v>
      </c>
      <c r="E248" s="53">
        <v>171.07</v>
      </c>
      <c r="F248" s="39"/>
      <c r="G248" s="39" t="s">
        <v>1341</v>
      </c>
      <c r="H248"/>
      <c r="M248"/>
    </row>
    <row r="249" spans="1:13" ht="16" customHeight="1" x14ac:dyDescent="0.2">
      <c r="A249" s="52">
        <v>43313</v>
      </c>
      <c r="B249" s="39" t="s">
        <v>278</v>
      </c>
      <c r="C249" s="39" t="s">
        <v>4369</v>
      </c>
      <c r="D249" s="39" t="s">
        <v>2704</v>
      </c>
      <c r="E249" s="53">
        <v>96.45</v>
      </c>
      <c r="F249" s="39"/>
      <c r="G249" s="39" t="s">
        <v>1341</v>
      </c>
      <c r="H249"/>
      <c r="M249"/>
    </row>
    <row r="250" spans="1:13" ht="16" customHeight="1" x14ac:dyDescent="0.2">
      <c r="A250" s="52">
        <v>43313</v>
      </c>
      <c r="B250" s="39" t="s">
        <v>2705</v>
      </c>
      <c r="C250" s="39" t="s">
        <v>2706</v>
      </c>
      <c r="D250" s="39" t="s">
        <v>2707</v>
      </c>
      <c r="E250" s="53">
        <v>1541</v>
      </c>
      <c r="F250" s="39"/>
      <c r="G250" s="39" t="s">
        <v>1339</v>
      </c>
      <c r="H250"/>
      <c r="M250"/>
    </row>
    <row r="251" spans="1:13" ht="16" customHeight="1" x14ac:dyDescent="0.2">
      <c r="A251" s="52">
        <v>43313</v>
      </c>
      <c r="B251" s="39" t="s">
        <v>1415</v>
      </c>
      <c r="C251" s="39" t="s">
        <v>1416</v>
      </c>
      <c r="D251" s="39" t="s">
        <v>2708</v>
      </c>
      <c r="E251" s="53">
        <v>1009.77</v>
      </c>
      <c r="F251" s="39"/>
      <c r="G251" s="39" t="s">
        <v>1340</v>
      </c>
      <c r="H251"/>
      <c r="M251"/>
    </row>
    <row r="252" spans="1:13" ht="16" customHeight="1" x14ac:dyDescent="0.2">
      <c r="A252" s="52">
        <v>43314</v>
      </c>
      <c r="B252" s="39" t="s">
        <v>1367</v>
      </c>
      <c r="C252" s="39" t="s">
        <v>1368</v>
      </c>
      <c r="D252" s="39" t="s">
        <v>2709</v>
      </c>
      <c r="E252" s="53">
        <v>3.93</v>
      </c>
      <c r="F252" s="39"/>
      <c r="G252" s="39" t="s">
        <v>1339</v>
      </c>
      <c r="H252"/>
      <c r="M252"/>
    </row>
    <row r="253" spans="1:13" ht="16" customHeight="1" x14ac:dyDescent="0.2">
      <c r="A253" s="52">
        <v>43315</v>
      </c>
      <c r="B253" s="39" t="s">
        <v>295</v>
      </c>
      <c r="C253" s="39" t="s">
        <v>4378</v>
      </c>
      <c r="D253" s="39" t="s">
        <v>2710</v>
      </c>
      <c r="E253" s="53">
        <v>1200</v>
      </c>
      <c r="F253" s="39"/>
      <c r="G253" s="39" t="s">
        <v>1339</v>
      </c>
      <c r="H253"/>
      <c r="M253"/>
    </row>
    <row r="254" spans="1:13" ht="16" customHeight="1" x14ac:dyDescent="0.2">
      <c r="A254" s="52">
        <v>43315</v>
      </c>
      <c r="B254" s="39" t="s">
        <v>1563</v>
      </c>
      <c r="C254" s="39" t="s">
        <v>1564</v>
      </c>
      <c r="D254" s="39" t="s">
        <v>2711</v>
      </c>
      <c r="E254" s="53">
        <v>125.4</v>
      </c>
      <c r="F254" s="39"/>
      <c r="G254" s="39" t="s">
        <v>1339</v>
      </c>
      <c r="H254"/>
      <c r="M254"/>
    </row>
    <row r="255" spans="1:13" ht="16" customHeight="1" x14ac:dyDescent="0.2">
      <c r="A255" s="52">
        <v>43340</v>
      </c>
      <c r="B255" s="39" t="s">
        <v>69</v>
      </c>
      <c r="C255" s="39" t="s">
        <v>388</v>
      </c>
      <c r="D255" s="39" t="s">
        <v>2712</v>
      </c>
      <c r="E255" s="53">
        <v>556.4</v>
      </c>
      <c r="F255" s="39"/>
      <c r="G255" s="39" t="s">
        <v>1341</v>
      </c>
      <c r="H255"/>
      <c r="M255"/>
    </row>
    <row r="256" spans="1:13" ht="16" customHeight="1" x14ac:dyDescent="0.2">
      <c r="A256" s="52">
        <v>43340</v>
      </c>
      <c r="B256" s="39" t="s">
        <v>69</v>
      </c>
      <c r="C256" s="39" t="s">
        <v>388</v>
      </c>
      <c r="D256" s="39" t="s">
        <v>2713</v>
      </c>
      <c r="E256" s="53">
        <v>426.6</v>
      </c>
      <c r="F256" s="39"/>
      <c r="G256" s="39" t="s">
        <v>1341</v>
      </c>
      <c r="H256"/>
      <c r="M256"/>
    </row>
    <row r="257" spans="1:13" ht="16" customHeight="1" x14ac:dyDescent="0.2">
      <c r="A257" s="52">
        <v>43340</v>
      </c>
      <c r="B257" s="39" t="s">
        <v>130</v>
      </c>
      <c r="C257" s="39" t="s">
        <v>4298</v>
      </c>
      <c r="D257" s="39" t="s">
        <v>2714</v>
      </c>
      <c r="E257" s="53">
        <v>70</v>
      </c>
      <c r="F257" s="39"/>
      <c r="G257" s="39" t="s">
        <v>1339</v>
      </c>
      <c r="H257"/>
      <c r="M257"/>
    </row>
    <row r="258" spans="1:13" ht="16" customHeight="1" x14ac:dyDescent="0.2">
      <c r="A258" s="52">
        <v>43340</v>
      </c>
      <c r="B258" s="39" t="s">
        <v>158</v>
      </c>
      <c r="C258" s="39" t="s">
        <v>4309</v>
      </c>
      <c r="D258" s="39" t="s">
        <v>2715</v>
      </c>
      <c r="E258" s="53">
        <v>27.03</v>
      </c>
      <c r="F258" s="39"/>
      <c r="G258" s="39" t="s">
        <v>1341</v>
      </c>
      <c r="H258"/>
      <c r="M258"/>
    </row>
    <row r="259" spans="1:13" ht="16" customHeight="1" x14ac:dyDescent="0.2">
      <c r="A259" s="52">
        <v>43340</v>
      </c>
      <c r="B259" s="39" t="s">
        <v>1563</v>
      </c>
      <c r="C259" s="39" t="s">
        <v>1564</v>
      </c>
      <c r="D259" s="39" t="s">
        <v>2716</v>
      </c>
      <c r="E259" s="53">
        <v>87</v>
      </c>
      <c r="F259" s="39"/>
      <c r="G259" s="39" t="s">
        <v>1339</v>
      </c>
      <c r="H259"/>
      <c r="M259"/>
    </row>
    <row r="260" spans="1:13" ht="16" customHeight="1" x14ac:dyDescent="0.2">
      <c r="A260" s="52">
        <v>43340</v>
      </c>
      <c r="B260" s="39" t="s">
        <v>1563</v>
      </c>
      <c r="C260" s="39" t="s">
        <v>1564</v>
      </c>
      <c r="D260" s="39" t="s">
        <v>2717</v>
      </c>
      <c r="E260" s="53">
        <v>29</v>
      </c>
      <c r="F260" s="39"/>
      <c r="G260" s="39" t="s">
        <v>1339</v>
      </c>
      <c r="H260"/>
      <c r="M260"/>
    </row>
    <row r="261" spans="1:13" ht="16" customHeight="1" x14ac:dyDescent="0.2">
      <c r="A261" s="52">
        <v>43340</v>
      </c>
      <c r="B261" s="39" t="s">
        <v>2718</v>
      </c>
      <c r="C261" s="39" t="s">
        <v>4543</v>
      </c>
      <c r="D261" s="39" t="s">
        <v>2719</v>
      </c>
      <c r="E261" s="53">
        <v>246.57</v>
      </c>
      <c r="F261" s="39"/>
      <c r="G261" s="39" t="s">
        <v>1340</v>
      </c>
      <c r="H261"/>
      <c r="M261"/>
    </row>
    <row r="262" spans="1:13" ht="16" customHeight="1" x14ac:dyDescent="0.2">
      <c r="A262" s="52">
        <v>43340</v>
      </c>
      <c r="B262" s="39" t="s">
        <v>1392</v>
      </c>
      <c r="C262" s="39" t="s">
        <v>1393</v>
      </c>
      <c r="D262" s="39" t="s">
        <v>2720</v>
      </c>
      <c r="E262" s="53">
        <v>470</v>
      </c>
      <c r="F262" s="39"/>
      <c r="G262" s="39" t="s">
        <v>1339</v>
      </c>
      <c r="H262"/>
      <c r="M262"/>
    </row>
    <row r="263" spans="1:13" ht="16" customHeight="1" x14ac:dyDescent="0.2">
      <c r="A263" s="52">
        <v>43340</v>
      </c>
      <c r="B263" s="39" t="s">
        <v>2721</v>
      </c>
      <c r="C263" s="39" t="s">
        <v>4544</v>
      </c>
      <c r="D263" s="39" t="s">
        <v>2722</v>
      </c>
      <c r="E263" s="53">
        <v>97.5</v>
      </c>
      <c r="F263" s="39"/>
      <c r="G263" s="39" t="s">
        <v>1340</v>
      </c>
      <c r="H263"/>
      <c r="M263"/>
    </row>
    <row r="264" spans="1:13" ht="16" customHeight="1" x14ac:dyDescent="0.2">
      <c r="A264" s="52">
        <v>43340</v>
      </c>
      <c r="B264" s="39" t="s">
        <v>2721</v>
      </c>
      <c r="C264" s="39" t="s">
        <v>4544</v>
      </c>
      <c r="D264" s="39" t="s">
        <v>2723</v>
      </c>
      <c r="E264" s="53">
        <v>7.5</v>
      </c>
      <c r="F264" s="39"/>
      <c r="G264" s="39" t="s">
        <v>1340</v>
      </c>
      <c r="H264"/>
      <c r="M264"/>
    </row>
    <row r="265" spans="1:13" ht="16" customHeight="1" x14ac:dyDescent="0.2">
      <c r="A265" s="52">
        <v>43340</v>
      </c>
      <c r="B265" s="39" t="s">
        <v>2724</v>
      </c>
      <c r="C265" s="39" t="s">
        <v>4545</v>
      </c>
      <c r="D265" s="39" t="s">
        <v>2722</v>
      </c>
      <c r="E265" s="53">
        <v>368.5</v>
      </c>
      <c r="F265" s="39"/>
      <c r="G265" s="39" t="s">
        <v>1340</v>
      </c>
      <c r="H265"/>
      <c r="M265"/>
    </row>
    <row r="266" spans="1:13" ht="16" customHeight="1" x14ac:dyDescent="0.2">
      <c r="A266" s="52">
        <v>43341</v>
      </c>
      <c r="B266" s="39" t="s">
        <v>1392</v>
      </c>
      <c r="C266" s="39" t="s">
        <v>1393</v>
      </c>
      <c r="D266" s="39" t="s">
        <v>2725</v>
      </c>
      <c r="E266" s="53">
        <v>156.32</v>
      </c>
      <c r="F266" s="39"/>
      <c r="G266" s="39" t="s">
        <v>1339</v>
      </c>
      <c r="H266"/>
      <c r="M266"/>
    </row>
    <row r="267" spans="1:13" ht="16" customHeight="1" x14ac:dyDescent="0.2">
      <c r="A267" s="52">
        <v>43342</v>
      </c>
      <c r="B267" s="39" t="s">
        <v>167</v>
      </c>
      <c r="C267" s="39" t="s">
        <v>435</v>
      </c>
      <c r="D267" s="39" t="s">
        <v>2726</v>
      </c>
      <c r="E267" s="53">
        <v>2000</v>
      </c>
      <c r="F267" s="39"/>
      <c r="G267" s="39" t="s">
        <v>1339</v>
      </c>
      <c r="H267"/>
      <c r="M267"/>
    </row>
    <row r="268" spans="1:13" ht="16" customHeight="1" x14ac:dyDescent="0.2">
      <c r="A268" s="52">
        <v>43342</v>
      </c>
      <c r="B268" s="39" t="s">
        <v>2727</v>
      </c>
      <c r="C268" s="39" t="s">
        <v>4546</v>
      </c>
      <c r="D268" s="39" t="s">
        <v>2728</v>
      </c>
      <c r="E268" s="53">
        <v>1000</v>
      </c>
      <c r="F268" s="39"/>
      <c r="G268" s="39" t="s">
        <v>1339</v>
      </c>
      <c r="H268"/>
      <c r="M268"/>
    </row>
    <row r="269" spans="1:13" ht="16" customHeight="1" x14ac:dyDescent="0.2">
      <c r="A269" s="52">
        <v>43346</v>
      </c>
      <c r="B269" s="39" t="s">
        <v>17</v>
      </c>
      <c r="C269" s="39" t="s">
        <v>361</v>
      </c>
      <c r="D269" s="39" t="s">
        <v>2729</v>
      </c>
      <c r="E269" s="53">
        <v>1190</v>
      </c>
      <c r="F269" s="39"/>
      <c r="G269" s="39" t="s">
        <v>1340</v>
      </c>
      <c r="H269"/>
      <c r="M269"/>
    </row>
    <row r="270" spans="1:13" ht="16" customHeight="1" x14ac:dyDescent="0.2">
      <c r="A270" s="52">
        <v>43346</v>
      </c>
      <c r="B270" s="39" t="s">
        <v>67</v>
      </c>
      <c r="C270" s="39" t="s">
        <v>387</v>
      </c>
      <c r="D270" s="39" t="s">
        <v>2730</v>
      </c>
      <c r="E270" s="53">
        <v>1166</v>
      </c>
      <c r="F270" s="39"/>
      <c r="G270" s="39" t="s">
        <v>1340</v>
      </c>
      <c r="H270"/>
      <c r="M270"/>
    </row>
    <row r="271" spans="1:13" ht="16" customHeight="1" x14ac:dyDescent="0.2">
      <c r="A271" s="52">
        <v>43346</v>
      </c>
      <c r="B271" s="39" t="s">
        <v>2731</v>
      </c>
      <c r="C271" s="39" t="s">
        <v>4547</v>
      </c>
      <c r="D271" s="39" t="s">
        <v>2732</v>
      </c>
      <c r="E271" s="53">
        <v>56</v>
      </c>
      <c r="F271" s="39"/>
      <c r="G271" s="39" t="s">
        <v>1340</v>
      </c>
      <c r="H271"/>
      <c r="M271"/>
    </row>
    <row r="272" spans="1:13" ht="16" customHeight="1" x14ac:dyDescent="0.2">
      <c r="A272" s="52">
        <v>43346</v>
      </c>
      <c r="B272" s="39" t="s">
        <v>130</v>
      </c>
      <c r="C272" s="39" t="s">
        <v>4298</v>
      </c>
      <c r="D272" s="39" t="s">
        <v>2733</v>
      </c>
      <c r="E272" s="53">
        <v>80</v>
      </c>
      <c r="F272" s="39"/>
      <c r="G272" s="39" t="s">
        <v>1339</v>
      </c>
      <c r="H272"/>
      <c r="M272"/>
    </row>
    <row r="273" spans="1:13" ht="16" customHeight="1" x14ac:dyDescent="0.2">
      <c r="A273" s="52">
        <v>43346</v>
      </c>
      <c r="B273" s="39" t="s">
        <v>278</v>
      </c>
      <c r="C273" s="39" t="s">
        <v>4369</v>
      </c>
      <c r="D273" s="39" t="s">
        <v>2734</v>
      </c>
      <c r="E273" s="53">
        <v>353.36</v>
      </c>
      <c r="F273" s="39"/>
      <c r="G273" s="39" t="s">
        <v>1339</v>
      </c>
      <c r="H273"/>
      <c r="M273"/>
    </row>
    <row r="274" spans="1:13" ht="16" customHeight="1" x14ac:dyDescent="0.2">
      <c r="A274" s="52">
        <v>43346</v>
      </c>
      <c r="B274" s="39" t="s">
        <v>1563</v>
      </c>
      <c r="C274" s="39" t="s">
        <v>1564</v>
      </c>
      <c r="D274" s="39" t="s">
        <v>2735</v>
      </c>
      <c r="E274" s="53">
        <v>87</v>
      </c>
      <c r="F274" s="39"/>
      <c r="G274" s="39" t="s">
        <v>1339</v>
      </c>
      <c r="H274"/>
      <c r="M274"/>
    </row>
    <row r="275" spans="1:13" ht="16" customHeight="1" x14ac:dyDescent="0.2">
      <c r="A275" s="52">
        <v>43346</v>
      </c>
      <c r="B275" s="39" t="s">
        <v>164</v>
      </c>
      <c r="C275" s="39" t="s">
        <v>433</v>
      </c>
      <c r="D275" s="39" t="s">
        <v>2736</v>
      </c>
      <c r="E275" s="53">
        <v>1047.96</v>
      </c>
      <c r="F275" s="39"/>
      <c r="G275" s="39" t="s">
        <v>1341</v>
      </c>
      <c r="H275"/>
      <c r="M275"/>
    </row>
    <row r="276" spans="1:13" ht="16" customHeight="1" x14ac:dyDescent="0.2">
      <c r="A276" s="52">
        <v>43346</v>
      </c>
      <c r="B276" s="39" t="s">
        <v>2737</v>
      </c>
      <c r="C276" s="39" t="s">
        <v>2738</v>
      </c>
      <c r="D276" s="39" t="s">
        <v>2739</v>
      </c>
      <c r="E276" s="53">
        <v>1900</v>
      </c>
      <c r="F276" s="39"/>
      <c r="G276" s="39" t="s">
        <v>1339</v>
      </c>
      <c r="H276"/>
      <c r="M276"/>
    </row>
    <row r="277" spans="1:13" ht="16" customHeight="1" x14ac:dyDescent="0.2">
      <c r="A277" s="52">
        <v>43346</v>
      </c>
      <c r="B277" s="39" t="s">
        <v>87</v>
      </c>
      <c r="C277" s="39" t="s">
        <v>395</v>
      </c>
      <c r="D277" s="39" t="s">
        <v>2740</v>
      </c>
      <c r="E277" s="53">
        <v>761.63</v>
      </c>
      <c r="F277" s="39"/>
      <c r="G277" s="39" t="s">
        <v>1341</v>
      </c>
      <c r="H277"/>
      <c r="M277"/>
    </row>
    <row r="278" spans="1:13" ht="16" customHeight="1" x14ac:dyDescent="0.2">
      <c r="A278" s="52">
        <v>43346</v>
      </c>
      <c r="B278" s="39" t="s">
        <v>87</v>
      </c>
      <c r="C278" s="39" t="s">
        <v>395</v>
      </c>
      <c r="D278" s="39" t="s">
        <v>2741</v>
      </c>
      <c r="E278" s="53">
        <v>755.9</v>
      </c>
      <c r="F278" s="39"/>
      <c r="G278" s="39" t="s">
        <v>1341</v>
      </c>
      <c r="H278"/>
      <c r="M278"/>
    </row>
    <row r="279" spans="1:13" ht="16" customHeight="1" x14ac:dyDescent="0.2">
      <c r="A279" s="52">
        <v>43346</v>
      </c>
      <c r="B279" s="39" t="s">
        <v>87</v>
      </c>
      <c r="C279" s="39" t="s">
        <v>395</v>
      </c>
      <c r="D279" s="39" t="s">
        <v>2742</v>
      </c>
      <c r="E279" s="53">
        <v>331.85</v>
      </c>
      <c r="F279" s="39"/>
      <c r="G279" s="39" t="s">
        <v>1341</v>
      </c>
      <c r="H279"/>
      <c r="M279"/>
    </row>
    <row r="280" spans="1:13" ht="16" customHeight="1" x14ac:dyDescent="0.2">
      <c r="A280" s="52">
        <v>43346</v>
      </c>
      <c r="B280" s="39" t="s">
        <v>15</v>
      </c>
      <c r="C280" s="39" t="s">
        <v>359</v>
      </c>
      <c r="D280" s="39" t="s">
        <v>2743</v>
      </c>
      <c r="E280" s="53">
        <v>148.35</v>
      </c>
      <c r="F280" s="39"/>
      <c r="G280" s="39" t="s">
        <v>1339</v>
      </c>
      <c r="H280"/>
      <c r="M280"/>
    </row>
    <row r="281" spans="1:13" ht="16" customHeight="1" x14ac:dyDescent="0.2">
      <c r="A281" s="52">
        <v>43346</v>
      </c>
      <c r="B281" s="39" t="s">
        <v>2744</v>
      </c>
      <c r="C281" s="39" t="s">
        <v>2745</v>
      </c>
      <c r="D281" s="39" t="s">
        <v>2746</v>
      </c>
      <c r="E281" s="53">
        <v>1870</v>
      </c>
      <c r="F281" s="39"/>
      <c r="G281" s="39" t="s">
        <v>1339</v>
      </c>
      <c r="H281"/>
      <c r="M281"/>
    </row>
    <row r="282" spans="1:13" ht="16" customHeight="1" x14ac:dyDescent="0.2">
      <c r="A282" s="52">
        <v>43346</v>
      </c>
      <c r="B282" s="39" t="s">
        <v>2747</v>
      </c>
      <c r="C282" s="39" t="s">
        <v>4548</v>
      </c>
      <c r="D282" s="39" t="s">
        <v>2748</v>
      </c>
      <c r="E282" s="53">
        <v>370</v>
      </c>
      <c r="F282" s="39"/>
      <c r="G282" s="39" t="s">
        <v>1340</v>
      </c>
      <c r="H282"/>
      <c r="M282"/>
    </row>
    <row r="283" spans="1:13" ht="16" customHeight="1" x14ac:dyDescent="0.2">
      <c r="A283" s="52">
        <v>43346</v>
      </c>
      <c r="B283" s="39" t="s">
        <v>1565</v>
      </c>
      <c r="C283" s="39" t="s">
        <v>4403</v>
      </c>
      <c r="D283" s="39" t="s">
        <v>2749</v>
      </c>
      <c r="E283" s="53">
        <v>34.97</v>
      </c>
      <c r="F283" s="39"/>
      <c r="G283" s="39" t="s">
        <v>1340</v>
      </c>
      <c r="H283"/>
      <c r="M283"/>
    </row>
    <row r="284" spans="1:13" ht="16" customHeight="1" x14ac:dyDescent="0.2">
      <c r="A284" s="52">
        <v>43347</v>
      </c>
      <c r="B284" s="39" t="s">
        <v>150</v>
      </c>
      <c r="C284" s="39" t="s">
        <v>423</v>
      </c>
      <c r="D284" s="39" t="s">
        <v>2750</v>
      </c>
      <c r="E284" s="53">
        <v>296.53000000000003</v>
      </c>
      <c r="F284" s="39"/>
      <c r="G284" s="39" t="s">
        <v>1339</v>
      </c>
      <c r="H284"/>
      <c r="M284"/>
    </row>
    <row r="285" spans="1:13" ht="16" customHeight="1" x14ac:dyDescent="0.2">
      <c r="A285" s="52">
        <v>43347</v>
      </c>
      <c r="B285" s="39" t="s">
        <v>1360</v>
      </c>
      <c r="C285" s="39" t="s">
        <v>1361</v>
      </c>
      <c r="D285" s="39" t="s">
        <v>2751</v>
      </c>
      <c r="E285" s="53">
        <v>552.88</v>
      </c>
      <c r="F285" s="39"/>
      <c r="G285" s="39" t="s">
        <v>1339</v>
      </c>
      <c r="H285"/>
      <c r="M285"/>
    </row>
    <row r="286" spans="1:13" ht="16" customHeight="1" x14ac:dyDescent="0.2">
      <c r="A286" s="52">
        <v>43347</v>
      </c>
      <c r="B286" s="39" t="s">
        <v>163</v>
      </c>
      <c r="C286" s="39" t="s">
        <v>432</v>
      </c>
      <c r="D286" s="39" t="s">
        <v>2752</v>
      </c>
      <c r="E286" s="53">
        <v>140</v>
      </c>
      <c r="F286" s="39"/>
      <c r="G286" s="39" t="s">
        <v>1339</v>
      </c>
      <c r="H286"/>
      <c r="M286"/>
    </row>
    <row r="287" spans="1:13" ht="16" customHeight="1" x14ac:dyDescent="0.2">
      <c r="A287" s="52">
        <v>43347</v>
      </c>
      <c r="B287" s="39" t="s">
        <v>130</v>
      </c>
      <c r="C287" s="39" t="s">
        <v>4298</v>
      </c>
      <c r="D287" s="39" t="s">
        <v>2753</v>
      </c>
      <c r="E287" s="53">
        <v>1100</v>
      </c>
      <c r="F287" s="39"/>
      <c r="G287" s="39" t="s">
        <v>1339</v>
      </c>
      <c r="H287"/>
      <c r="M287"/>
    </row>
    <row r="288" spans="1:13" ht="16" customHeight="1" x14ac:dyDescent="0.2">
      <c r="A288" s="52">
        <v>43347</v>
      </c>
      <c r="B288" s="39" t="s">
        <v>47</v>
      </c>
      <c r="C288" s="39" t="s">
        <v>374</v>
      </c>
      <c r="D288" s="39" t="s">
        <v>2754</v>
      </c>
      <c r="E288" s="53">
        <v>28936.030000000002</v>
      </c>
      <c r="F288" s="39"/>
      <c r="G288" s="39" t="s">
        <v>1342</v>
      </c>
      <c r="H288"/>
      <c r="M288"/>
    </row>
    <row r="289" spans="1:13" ht="16" customHeight="1" x14ac:dyDescent="0.2">
      <c r="A289" s="52">
        <v>43347</v>
      </c>
      <c r="B289" s="39" t="s">
        <v>2755</v>
      </c>
      <c r="C289" s="39" t="s">
        <v>4510</v>
      </c>
      <c r="D289" s="39" t="s">
        <v>2756</v>
      </c>
      <c r="E289" s="53">
        <v>353.54</v>
      </c>
      <c r="F289" s="39"/>
      <c r="G289" s="39" t="s">
        <v>1341</v>
      </c>
      <c r="H289"/>
      <c r="M289"/>
    </row>
    <row r="290" spans="1:13" ht="16" customHeight="1" x14ac:dyDescent="0.2">
      <c r="A290" s="52">
        <v>43347</v>
      </c>
      <c r="B290" s="39" t="s">
        <v>2757</v>
      </c>
      <c r="C290" s="39" t="s">
        <v>2758</v>
      </c>
      <c r="D290" s="39" t="s">
        <v>2759</v>
      </c>
      <c r="E290" s="53">
        <v>1847.5500000000002</v>
      </c>
      <c r="F290" s="39"/>
      <c r="G290" s="39" t="s">
        <v>1339</v>
      </c>
      <c r="H290"/>
      <c r="M290"/>
    </row>
    <row r="291" spans="1:13" ht="16" customHeight="1" x14ac:dyDescent="0.2">
      <c r="A291" s="52">
        <v>43348</v>
      </c>
      <c r="B291" s="39" t="s">
        <v>2760</v>
      </c>
      <c r="C291" s="39" t="s">
        <v>2761</v>
      </c>
      <c r="D291" s="39" t="s">
        <v>2762</v>
      </c>
      <c r="E291" s="53">
        <v>441.35</v>
      </c>
      <c r="F291" s="39"/>
      <c r="G291" s="39" t="s">
        <v>1340</v>
      </c>
      <c r="H291"/>
      <c r="M291"/>
    </row>
    <row r="292" spans="1:13" ht="16" customHeight="1" x14ac:dyDescent="0.2">
      <c r="A292" s="52">
        <v>43348</v>
      </c>
      <c r="B292" s="39" t="s">
        <v>346</v>
      </c>
      <c r="C292" s="39" t="s">
        <v>522</v>
      </c>
      <c r="D292" s="39" t="s">
        <v>2763</v>
      </c>
      <c r="E292" s="53">
        <v>2197</v>
      </c>
      <c r="F292" s="39"/>
      <c r="G292" s="39" t="s">
        <v>1339</v>
      </c>
      <c r="H292"/>
      <c r="M292"/>
    </row>
    <row r="293" spans="1:13" ht="16" customHeight="1" x14ac:dyDescent="0.2">
      <c r="A293" s="52">
        <v>43348</v>
      </c>
      <c r="B293" s="39" t="s">
        <v>2764</v>
      </c>
      <c r="C293" s="39" t="s">
        <v>4549</v>
      </c>
      <c r="D293" s="39" t="s">
        <v>2765</v>
      </c>
      <c r="E293" s="53">
        <v>600</v>
      </c>
      <c r="F293" s="39"/>
      <c r="G293" s="39" t="s">
        <v>1340</v>
      </c>
      <c r="H293"/>
      <c r="M293"/>
    </row>
    <row r="294" spans="1:13" ht="16" customHeight="1" x14ac:dyDescent="0.2">
      <c r="A294" s="52">
        <v>43348</v>
      </c>
      <c r="B294" s="39" t="s">
        <v>309</v>
      </c>
      <c r="C294" s="39" t="s">
        <v>4383</v>
      </c>
      <c r="D294" s="39" t="s">
        <v>2766</v>
      </c>
      <c r="E294" s="53">
        <v>250</v>
      </c>
      <c r="F294" s="39"/>
      <c r="G294" s="39" t="s">
        <v>1339</v>
      </c>
      <c r="H294"/>
      <c r="M294"/>
    </row>
    <row r="295" spans="1:13" ht="16" customHeight="1" x14ac:dyDescent="0.2">
      <c r="A295" s="52">
        <v>43349</v>
      </c>
      <c r="B295" s="39" t="s">
        <v>156</v>
      </c>
      <c r="C295" s="39" t="s">
        <v>427</v>
      </c>
      <c r="D295" s="39" t="s">
        <v>2767</v>
      </c>
      <c r="E295" s="53">
        <v>47.25</v>
      </c>
      <c r="F295" s="39"/>
      <c r="G295" s="39" t="s">
        <v>1339</v>
      </c>
      <c r="H295"/>
      <c r="M295"/>
    </row>
    <row r="296" spans="1:13" ht="16" customHeight="1" x14ac:dyDescent="0.2">
      <c r="A296" s="52">
        <v>43349</v>
      </c>
      <c r="B296" s="39" t="s">
        <v>157</v>
      </c>
      <c r="C296" s="39" t="s">
        <v>428</v>
      </c>
      <c r="D296" s="39" t="s">
        <v>2768</v>
      </c>
      <c r="E296" s="53">
        <v>6.61</v>
      </c>
      <c r="F296" s="39"/>
      <c r="G296" s="39" t="s">
        <v>1339</v>
      </c>
      <c r="H296"/>
      <c r="M296"/>
    </row>
    <row r="297" spans="1:13" ht="16" customHeight="1" x14ac:dyDescent="0.2">
      <c r="A297" s="52">
        <v>43349</v>
      </c>
      <c r="B297" s="39" t="s">
        <v>130</v>
      </c>
      <c r="C297" s="39" t="s">
        <v>4298</v>
      </c>
      <c r="D297" s="39" t="s">
        <v>2769</v>
      </c>
      <c r="E297" s="53">
        <v>575</v>
      </c>
      <c r="F297" s="39"/>
      <c r="G297" s="39" t="s">
        <v>1339</v>
      </c>
      <c r="H297"/>
      <c r="M297"/>
    </row>
    <row r="298" spans="1:13" ht="16" customHeight="1" x14ac:dyDescent="0.2">
      <c r="A298" s="52">
        <v>43349</v>
      </c>
      <c r="B298" s="39" t="s">
        <v>130</v>
      </c>
      <c r="C298" s="39" t="s">
        <v>4298</v>
      </c>
      <c r="D298" s="39" t="s">
        <v>2770</v>
      </c>
      <c r="E298" s="53">
        <v>160</v>
      </c>
      <c r="F298" s="39"/>
      <c r="G298" s="39" t="s">
        <v>1339</v>
      </c>
      <c r="H298"/>
      <c r="M298"/>
    </row>
    <row r="299" spans="1:13" ht="16" customHeight="1" x14ac:dyDescent="0.2">
      <c r="A299" s="52">
        <v>43349</v>
      </c>
      <c r="B299" s="39" t="s">
        <v>2771</v>
      </c>
      <c r="C299" s="39" t="s">
        <v>4550</v>
      </c>
      <c r="D299" s="39" t="s">
        <v>2772</v>
      </c>
      <c r="E299" s="53">
        <v>486.3</v>
      </c>
      <c r="F299" s="39"/>
      <c r="G299" s="39" t="s">
        <v>1339</v>
      </c>
      <c r="H299"/>
      <c r="M299"/>
    </row>
    <row r="300" spans="1:13" ht="16" customHeight="1" x14ac:dyDescent="0.2">
      <c r="A300" s="52">
        <v>43349</v>
      </c>
      <c r="B300" s="39" t="s">
        <v>1505</v>
      </c>
      <c r="C300" s="39" t="s">
        <v>1506</v>
      </c>
      <c r="D300" s="39" t="s">
        <v>2773</v>
      </c>
      <c r="E300" s="53">
        <v>526.9</v>
      </c>
      <c r="F300" s="39"/>
      <c r="G300" s="39" t="s">
        <v>1341</v>
      </c>
      <c r="H300"/>
      <c r="M300"/>
    </row>
    <row r="301" spans="1:13" ht="16" customHeight="1" x14ac:dyDescent="0.2">
      <c r="A301" s="52">
        <v>43350</v>
      </c>
      <c r="B301" s="39" t="s">
        <v>284</v>
      </c>
      <c r="C301" s="39" t="s">
        <v>493</v>
      </c>
      <c r="D301" s="39" t="s">
        <v>2774</v>
      </c>
      <c r="E301" s="53">
        <v>1750</v>
      </c>
      <c r="F301" s="39"/>
      <c r="G301" s="39" t="s">
        <v>1339</v>
      </c>
      <c r="H301"/>
      <c r="M301"/>
    </row>
    <row r="302" spans="1:13" ht="16" customHeight="1" x14ac:dyDescent="0.2">
      <c r="A302" s="52">
        <v>43350</v>
      </c>
      <c r="B302" s="39" t="s">
        <v>191</v>
      </c>
      <c r="C302" s="39" t="s">
        <v>442</v>
      </c>
      <c r="D302" s="39" t="s">
        <v>2775</v>
      </c>
      <c r="E302" s="53">
        <v>750</v>
      </c>
      <c r="F302" s="39"/>
      <c r="G302" s="39" t="s">
        <v>1341</v>
      </c>
      <c r="H302"/>
      <c r="M302"/>
    </row>
    <row r="303" spans="1:13" ht="16" customHeight="1" x14ac:dyDescent="0.2">
      <c r="A303" s="52">
        <v>43350</v>
      </c>
      <c r="B303" s="39" t="s">
        <v>156</v>
      </c>
      <c r="C303" s="39" t="s">
        <v>427</v>
      </c>
      <c r="D303" s="39" t="s">
        <v>2776</v>
      </c>
      <c r="E303" s="53">
        <v>176.53</v>
      </c>
      <c r="F303" s="39"/>
      <c r="G303" s="39" t="s">
        <v>1339</v>
      </c>
      <c r="H303"/>
      <c r="M303"/>
    </row>
    <row r="304" spans="1:13" ht="16" customHeight="1" x14ac:dyDescent="0.2">
      <c r="A304" s="52">
        <v>43350</v>
      </c>
      <c r="B304" s="39" t="s">
        <v>307</v>
      </c>
      <c r="C304" s="39" t="s">
        <v>504</v>
      </c>
      <c r="D304" s="39" t="s">
        <v>2777</v>
      </c>
      <c r="E304" s="53">
        <v>210</v>
      </c>
      <c r="F304" s="39"/>
      <c r="G304" s="39" t="s">
        <v>1339</v>
      </c>
      <c r="H304"/>
      <c r="M304"/>
    </row>
    <row r="305" spans="1:13" ht="16" customHeight="1" x14ac:dyDescent="0.2">
      <c r="A305" s="52">
        <v>43350</v>
      </c>
      <c r="B305" s="39" t="s">
        <v>273</v>
      </c>
      <c r="C305" s="39" t="s">
        <v>485</v>
      </c>
      <c r="D305" s="39" t="s">
        <v>2778</v>
      </c>
      <c r="E305" s="53">
        <v>2400</v>
      </c>
      <c r="F305" s="39"/>
      <c r="G305" s="39" t="s">
        <v>1339</v>
      </c>
      <c r="H305"/>
      <c r="M305"/>
    </row>
    <row r="306" spans="1:13" ht="16" customHeight="1" x14ac:dyDescent="0.2">
      <c r="A306" s="52">
        <v>43350</v>
      </c>
      <c r="B306" s="39" t="s">
        <v>1590</v>
      </c>
      <c r="C306" s="39" t="s">
        <v>1591</v>
      </c>
      <c r="D306" s="39" t="s">
        <v>2779</v>
      </c>
      <c r="E306" s="53">
        <v>360</v>
      </c>
      <c r="F306" s="39"/>
      <c r="G306" s="39" t="s">
        <v>1339</v>
      </c>
      <c r="H306"/>
      <c r="M306"/>
    </row>
    <row r="307" spans="1:13" ht="16" customHeight="1" x14ac:dyDescent="0.2">
      <c r="A307" s="52">
        <v>43353</v>
      </c>
      <c r="B307" s="39" t="s">
        <v>158</v>
      </c>
      <c r="C307" s="39" t="s">
        <v>4309</v>
      </c>
      <c r="D307" s="39" t="s">
        <v>2780</v>
      </c>
      <c r="E307" s="53">
        <v>118.71000000000001</v>
      </c>
      <c r="F307" s="39"/>
      <c r="G307" s="39" t="s">
        <v>1341</v>
      </c>
      <c r="H307"/>
      <c r="M307"/>
    </row>
    <row r="308" spans="1:13" ht="16" customHeight="1" x14ac:dyDescent="0.2">
      <c r="A308" s="52">
        <v>43355</v>
      </c>
      <c r="B308" s="39" t="s">
        <v>59</v>
      </c>
      <c r="C308" s="39" t="s">
        <v>4257</v>
      </c>
      <c r="D308" s="39" t="s">
        <v>2781</v>
      </c>
      <c r="E308" s="53">
        <v>540</v>
      </c>
      <c r="F308" s="39"/>
      <c r="G308" s="39" t="s">
        <v>1339</v>
      </c>
      <c r="H308"/>
      <c r="M308"/>
    </row>
    <row r="309" spans="1:13" ht="16" customHeight="1" x14ac:dyDescent="0.2">
      <c r="A309" s="52">
        <v>43355</v>
      </c>
      <c r="B309" s="39" t="s">
        <v>219</v>
      </c>
      <c r="C309" s="39" t="s">
        <v>4344</v>
      </c>
      <c r="D309" s="39" t="s">
        <v>2782</v>
      </c>
      <c r="E309" s="53">
        <v>782.14</v>
      </c>
      <c r="F309" s="39"/>
      <c r="G309" s="39" t="s">
        <v>1339</v>
      </c>
      <c r="H309"/>
      <c r="M309"/>
    </row>
    <row r="310" spans="1:13" ht="16" customHeight="1" x14ac:dyDescent="0.2">
      <c r="A310" s="52">
        <v>43355</v>
      </c>
      <c r="B310" s="39" t="s">
        <v>156</v>
      </c>
      <c r="C310" s="39" t="s">
        <v>427</v>
      </c>
      <c r="D310" s="39" t="s">
        <v>2783</v>
      </c>
      <c r="E310" s="53">
        <v>310.7</v>
      </c>
      <c r="F310" s="39"/>
      <c r="G310" s="39" t="s">
        <v>1339</v>
      </c>
      <c r="H310"/>
      <c r="M310"/>
    </row>
    <row r="311" spans="1:13" ht="16" customHeight="1" x14ac:dyDescent="0.2">
      <c r="A311" s="52">
        <v>43355</v>
      </c>
      <c r="B311" s="39" t="s">
        <v>1355</v>
      </c>
      <c r="C311" s="39" t="s">
        <v>1356</v>
      </c>
      <c r="D311" s="39" t="s">
        <v>2784</v>
      </c>
      <c r="E311" s="53">
        <v>2113.31</v>
      </c>
      <c r="F311" s="39"/>
      <c r="G311" s="39" t="s">
        <v>1341</v>
      </c>
      <c r="H311"/>
      <c r="M311"/>
    </row>
    <row r="312" spans="1:13" ht="16" customHeight="1" x14ac:dyDescent="0.2">
      <c r="A312" s="52">
        <v>43355</v>
      </c>
      <c r="B312" s="39" t="s">
        <v>84</v>
      </c>
      <c r="C312" s="39" t="s">
        <v>4270</v>
      </c>
      <c r="D312" s="39" t="s">
        <v>2785</v>
      </c>
      <c r="E312" s="53">
        <v>520</v>
      </c>
      <c r="F312" s="39"/>
      <c r="G312" s="39" t="s">
        <v>1339</v>
      </c>
      <c r="H312"/>
      <c r="M312"/>
    </row>
    <row r="313" spans="1:13" ht="16" customHeight="1" x14ac:dyDescent="0.2">
      <c r="A313" s="52">
        <v>43355</v>
      </c>
      <c r="B313" s="39" t="s">
        <v>130</v>
      </c>
      <c r="C313" s="39" t="s">
        <v>4298</v>
      </c>
      <c r="D313" s="39" t="s">
        <v>2786</v>
      </c>
      <c r="E313" s="53">
        <v>145</v>
      </c>
      <c r="F313" s="39"/>
      <c r="G313" s="39" t="s">
        <v>1339</v>
      </c>
      <c r="H313"/>
      <c r="M313"/>
    </row>
    <row r="314" spans="1:13" ht="16" customHeight="1" x14ac:dyDescent="0.2">
      <c r="A314" s="52">
        <v>43355</v>
      </c>
      <c r="B314" s="39" t="s">
        <v>130</v>
      </c>
      <c r="C314" s="39" t="s">
        <v>4298</v>
      </c>
      <c r="D314" s="39" t="s">
        <v>2787</v>
      </c>
      <c r="E314" s="53">
        <v>25</v>
      </c>
      <c r="F314" s="39"/>
      <c r="G314" s="39" t="s">
        <v>1339</v>
      </c>
      <c r="H314"/>
      <c r="M314"/>
    </row>
    <row r="315" spans="1:13" ht="16" customHeight="1" x14ac:dyDescent="0.2">
      <c r="A315" s="52">
        <v>43355</v>
      </c>
      <c r="B315" s="39" t="s">
        <v>158</v>
      </c>
      <c r="C315" s="39" t="s">
        <v>4309</v>
      </c>
      <c r="D315" s="39" t="s">
        <v>2788</v>
      </c>
      <c r="E315" s="53">
        <v>267.13</v>
      </c>
      <c r="F315" s="39"/>
      <c r="G315" s="39" t="s">
        <v>1341</v>
      </c>
      <c r="H315"/>
      <c r="M315"/>
    </row>
    <row r="316" spans="1:13" ht="16" customHeight="1" x14ac:dyDescent="0.2">
      <c r="A316" s="52">
        <v>43355</v>
      </c>
      <c r="B316" s="39" t="s">
        <v>1563</v>
      </c>
      <c r="C316" s="39" t="s">
        <v>1564</v>
      </c>
      <c r="D316" s="39" t="s">
        <v>2789</v>
      </c>
      <c r="E316" s="53">
        <v>992.9</v>
      </c>
      <c r="F316" s="39"/>
      <c r="G316" s="39" t="s">
        <v>1339</v>
      </c>
      <c r="H316"/>
      <c r="M316"/>
    </row>
    <row r="317" spans="1:13" ht="16" customHeight="1" x14ac:dyDescent="0.2">
      <c r="A317" s="52">
        <v>43355</v>
      </c>
      <c r="B317" s="39" t="s">
        <v>1563</v>
      </c>
      <c r="C317" s="39" t="s">
        <v>1564</v>
      </c>
      <c r="D317" s="39" t="s">
        <v>2790</v>
      </c>
      <c r="E317" s="53">
        <v>832</v>
      </c>
      <c r="F317" s="39"/>
      <c r="G317" s="39" t="s">
        <v>1339</v>
      </c>
      <c r="H317"/>
      <c r="M317"/>
    </row>
    <row r="318" spans="1:13" ht="16" customHeight="1" x14ac:dyDescent="0.2">
      <c r="A318" s="52">
        <v>43355</v>
      </c>
      <c r="B318" s="39" t="s">
        <v>1563</v>
      </c>
      <c r="C318" s="39" t="s">
        <v>1564</v>
      </c>
      <c r="D318" s="39" t="s">
        <v>2791</v>
      </c>
      <c r="E318" s="53">
        <v>232</v>
      </c>
      <c r="F318" s="39"/>
      <c r="G318" s="39" t="s">
        <v>1339</v>
      </c>
      <c r="H318"/>
      <c r="M318"/>
    </row>
    <row r="319" spans="1:13" ht="16" customHeight="1" x14ac:dyDescent="0.2">
      <c r="A319" s="52">
        <v>43355</v>
      </c>
      <c r="B319" s="39" t="s">
        <v>1563</v>
      </c>
      <c r="C319" s="39" t="s">
        <v>1564</v>
      </c>
      <c r="D319" s="39" t="s">
        <v>2792</v>
      </c>
      <c r="E319" s="53">
        <v>154.4</v>
      </c>
      <c r="F319" s="39"/>
      <c r="G319" s="39" t="s">
        <v>1339</v>
      </c>
      <c r="H319"/>
      <c r="M319"/>
    </row>
    <row r="320" spans="1:13" ht="16" customHeight="1" x14ac:dyDescent="0.2">
      <c r="A320" s="52">
        <v>43355</v>
      </c>
      <c r="B320" s="39" t="s">
        <v>1503</v>
      </c>
      <c r="C320" s="39" t="s">
        <v>1504</v>
      </c>
      <c r="D320" s="39" t="s">
        <v>2793</v>
      </c>
      <c r="E320" s="53">
        <v>945</v>
      </c>
      <c r="F320" s="39"/>
      <c r="G320" s="39" t="s">
        <v>1339</v>
      </c>
      <c r="H320"/>
      <c r="M320"/>
    </row>
    <row r="321" spans="1:13" ht="16" customHeight="1" x14ac:dyDescent="0.2">
      <c r="A321" s="52">
        <v>43355</v>
      </c>
      <c r="B321" s="39" t="s">
        <v>2794</v>
      </c>
      <c r="C321" s="39" t="s">
        <v>4551</v>
      </c>
      <c r="D321" s="39" t="s">
        <v>2795</v>
      </c>
      <c r="E321" s="53">
        <v>3600</v>
      </c>
      <c r="F321" s="39"/>
      <c r="G321" s="39" t="s">
        <v>1339</v>
      </c>
      <c r="H321"/>
      <c r="M321"/>
    </row>
    <row r="322" spans="1:13" ht="16" customHeight="1" x14ac:dyDescent="0.2">
      <c r="A322" s="52">
        <v>43355</v>
      </c>
      <c r="B322" s="39" t="s">
        <v>357</v>
      </c>
      <c r="C322" s="39" t="s">
        <v>4406</v>
      </c>
      <c r="D322" s="39" t="s">
        <v>2796</v>
      </c>
      <c r="E322" s="53">
        <v>282</v>
      </c>
      <c r="F322" s="39"/>
      <c r="G322" s="39" t="s">
        <v>1340</v>
      </c>
      <c r="H322"/>
      <c r="M322"/>
    </row>
    <row r="323" spans="1:13" ht="16" customHeight="1" x14ac:dyDescent="0.2">
      <c r="A323" s="52">
        <v>43355</v>
      </c>
      <c r="B323" s="39" t="s">
        <v>2797</v>
      </c>
      <c r="C323" s="39" t="s">
        <v>4552</v>
      </c>
      <c r="D323" s="39" t="s">
        <v>2798</v>
      </c>
      <c r="E323" s="53">
        <v>235</v>
      </c>
      <c r="F323" s="39"/>
      <c r="G323" s="39" t="s">
        <v>1340</v>
      </c>
      <c r="H323"/>
      <c r="M323"/>
    </row>
    <row r="324" spans="1:13" ht="16" customHeight="1" x14ac:dyDescent="0.2">
      <c r="A324" s="52">
        <v>43355</v>
      </c>
      <c r="B324" s="39" t="s">
        <v>2799</v>
      </c>
      <c r="C324" s="39" t="s">
        <v>4553</v>
      </c>
      <c r="D324" s="39" t="s">
        <v>2800</v>
      </c>
      <c r="E324" s="53">
        <v>2631.58</v>
      </c>
      <c r="F324" s="39"/>
      <c r="G324" s="39" t="s">
        <v>1339</v>
      </c>
      <c r="H324"/>
      <c r="M324"/>
    </row>
    <row r="325" spans="1:13" ht="16" customHeight="1" x14ac:dyDescent="0.2">
      <c r="A325" s="52">
        <v>43356</v>
      </c>
      <c r="B325" s="39" t="s">
        <v>1432</v>
      </c>
      <c r="C325" s="39" t="s">
        <v>1433</v>
      </c>
      <c r="D325" s="39" t="s">
        <v>2801</v>
      </c>
      <c r="E325" s="53">
        <v>200</v>
      </c>
      <c r="F325" s="39"/>
      <c r="G325" s="39" t="s">
        <v>1339</v>
      </c>
      <c r="H325"/>
      <c r="M325"/>
    </row>
    <row r="326" spans="1:13" ht="16" customHeight="1" x14ac:dyDescent="0.2">
      <c r="A326" s="52">
        <v>43356</v>
      </c>
      <c r="B326" s="39" t="s">
        <v>2802</v>
      </c>
      <c r="C326" s="39" t="s">
        <v>4554</v>
      </c>
      <c r="D326" s="39" t="s">
        <v>2803</v>
      </c>
      <c r="E326" s="53">
        <v>950</v>
      </c>
      <c r="F326" s="39"/>
      <c r="G326" s="39" t="s">
        <v>1340</v>
      </c>
      <c r="H326"/>
      <c r="M326"/>
    </row>
    <row r="327" spans="1:13" ht="16" customHeight="1" x14ac:dyDescent="0.2">
      <c r="A327" s="52">
        <v>43356</v>
      </c>
      <c r="B327" s="39" t="s">
        <v>1563</v>
      </c>
      <c r="C327" s="39" t="s">
        <v>1564</v>
      </c>
      <c r="D327" s="39" t="s">
        <v>2804</v>
      </c>
      <c r="E327" s="53">
        <v>29</v>
      </c>
      <c r="F327" s="39"/>
      <c r="G327" s="39" t="s">
        <v>1339</v>
      </c>
      <c r="H327"/>
      <c r="M327"/>
    </row>
    <row r="328" spans="1:13" ht="16" customHeight="1" x14ac:dyDescent="0.2">
      <c r="A328" s="52">
        <v>43356</v>
      </c>
      <c r="B328" s="39" t="s">
        <v>1378</v>
      </c>
      <c r="C328" s="39" t="s">
        <v>1379</v>
      </c>
      <c r="D328" s="39" t="s">
        <v>2805</v>
      </c>
      <c r="E328" s="53">
        <v>1601.3500000000001</v>
      </c>
      <c r="F328" s="39"/>
      <c r="G328" s="39" t="s">
        <v>1339</v>
      </c>
      <c r="H328"/>
      <c r="M328"/>
    </row>
    <row r="329" spans="1:13" ht="16" customHeight="1" x14ac:dyDescent="0.2">
      <c r="A329" s="52">
        <v>43356</v>
      </c>
      <c r="B329" s="39" t="s">
        <v>2806</v>
      </c>
      <c r="C329" s="39" t="s">
        <v>4555</v>
      </c>
      <c r="D329" s="39" t="s">
        <v>2807</v>
      </c>
      <c r="E329" s="53">
        <v>5114</v>
      </c>
      <c r="F329" s="39"/>
      <c r="G329" s="39" t="s">
        <v>1339</v>
      </c>
      <c r="H329"/>
      <c r="M329"/>
    </row>
    <row r="330" spans="1:13" ht="16" customHeight="1" x14ac:dyDescent="0.2">
      <c r="A330" s="52">
        <v>43356</v>
      </c>
      <c r="B330" s="39" t="s">
        <v>186</v>
      </c>
      <c r="C330" s="39" t="s">
        <v>4324</v>
      </c>
      <c r="D330" s="39" t="s">
        <v>2808</v>
      </c>
      <c r="E330" s="53">
        <v>3000</v>
      </c>
      <c r="F330" s="39"/>
      <c r="G330" s="39" t="s">
        <v>1339</v>
      </c>
      <c r="H330"/>
      <c r="M330"/>
    </row>
    <row r="331" spans="1:13" ht="16" customHeight="1" x14ac:dyDescent="0.2">
      <c r="A331" s="52">
        <v>43357</v>
      </c>
      <c r="B331" s="39" t="s">
        <v>206</v>
      </c>
      <c r="C331" s="39" t="s">
        <v>447</v>
      </c>
      <c r="D331" s="39" t="s">
        <v>2809</v>
      </c>
      <c r="E331" s="53">
        <v>901.08</v>
      </c>
      <c r="F331" s="39"/>
      <c r="G331" s="39" t="s">
        <v>1339</v>
      </c>
      <c r="H331"/>
      <c r="M331"/>
    </row>
    <row r="332" spans="1:13" ht="16" customHeight="1" x14ac:dyDescent="0.2">
      <c r="A332" s="52">
        <v>43357</v>
      </c>
      <c r="B332" s="39" t="s">
        <v>84</v>
      </c>
      <c r="C332" s="39" t="s">
        <v>4270</v>
      </c>
      <c r="D332" s="39" t="s">
        <v>2810</v>
      </c>
      <c r="E332" s="53">
        <v>900</v>
      </c>
      <c r="F332" s="39"/>
      <c r="G332" s="39" t="s">
        <v>1339</v>
      </c>
      <c r="H332"/>
      <c r="M332"/>
    </row>
    <row r="333" spans="1:13" ht="16" customHeight="1" x14ac:dyDescent="0.2">
      <c r="A333" s="52">
        <v>43357</v>
      </c>
      <c r="B333" s="39" t="s">
        <v>1406</v>
      </c>
      <c r="C333" s="39" t="s">
        <v>1407</v>
      </c>
      <c r="D333" s="39" t="s">
        <v>2811</v>
      </c>
      <c r="E333" s="53">
        <v>67.349999999999994</v>
      </c>
      <c r="F333" s="39"/>
      <c r="G333" s="39" t="s">
        <v>1341</v>
      </c>
      <c r="H333"/>
      <c r="M333"/>
    </row>
    <row r="334" spans="1:13" ht="16" customHeight="1" x14ac:dyDescent="0.2">
      <c r="A334" s="52">
        <v>43357</v>
      </c>
      <c r="B334" s="39" t="s">
        <v>1556</v>
      </c>
      <c r="C334" s="39" t="s">
        <v>1557</v>
      </c>
      <c r="D334" s="39" t="s">
        <v>2812</v>
      </c>
      <c r="E334" s="53">
        <v>4570.3599999999997</v>
      </c>
      <c r="F334" s="39"/>
      <c r="G334" s="39" t="s">
        <v>1342</v>
      </c>
      <c r="H334"/>
      <c r="M334"/>
    </row>
    <row r="335" spans="1:13" ht="16" customHeight="1" x14ac:dyDescent="0.2">
      <c r="A335" s="52">
        <v>43357</v>
      </c>
      <c r="B335" s="39" t="s">
        <v>2813</v>
      </c>
      <c r="C335" s="39" t="s">
        <v>2814</v>
      </c>
      <c r="D335" s="39" t="s">
        <v>2815</v>
      </c>
      <c r="E335" s="53">
        <v>820</v>
      </c>
      <c r="F335" s="39"/>
      <c r="G335" s="39" t="s">
        <v>1339</v>
      </c>
      <c r="H335"/>
      <c r="M335"/>
    </row>
    <row r="336" spans="1:13" ht="16" customHeight="1" x14ac:dyDescent="0.2">
      <c r="A336" s="52">
        <v>43357</v>
      </c>
      <c r="B336" s="39" t="s">
        <v>2816</v>
      </c>
      <c r="C336" s="39" t="s">
        <v>2817</v>
      </c>
      <c r="D336" s="39" t="s">
        <v>2818</v>
      </c>
      <c r="E336" s="53">
        <v>410</v>
      </c>
      <c r="F336" s="39"/>
      <c r="G336" s="39" t="s">
        <v>1339</v>
      </c>
      <c r="H336"/>
      <c r="M336"/>
    </row>
    <row r="337" spans="1:13" ht="16" customHeight="1" x14ac:dyDescent="0.2">
      <c r="A337" s="52">
        <v>43360</v>
      </c>
      <c r="B337" s="39" t="s">
        <v>275</v>
      </c>
      <c r="C337" s="39" t="s">
        <v>486</v>
      </c>
      <c r="D337" s="39" t="s">
        <v>2819</v>
      </c>
      <c r="E337" s="53">
        <v>248.81</v>
      </c>
      <c r="F337" s="39"/>
      <c r="G337" s="39" t="s">
        <v>1339</v>
      </c>
      <c r="H337"/>
      <c r="M337"/>
    </row>
    <row r="338" spans="1:13" ht="16" customHeight="1" x14ac:dyDescent="0.2">
      <c r="A338" s="52">
        <v>43360</v>
      </c>
      <c r="B338" s="39" t="s">
        <v>152</v>
      </c>
      <c r="C338" s="39" t="s">
        <v>4307</v>
      </c>
      <c r="D338" s="39" t="s">
        <v>2820</v>
      </c>
      <c r="E338" s="53">
        <v>200</v>
      </c>
      <c r="F338" s="39"/>
      <c r="G338" s="39" t="s">
        <v>1339</v>
      </c>
      <c r="H338"/>
      <c r="M338"/>
    </row>
    <row r="339" spans="1:13" ht="16" customHeight="1" x14ac:dyDescent="0.2">
      <c r="A339" s="52">
        <v>43360</v>
      </c>
      <c r="B339" s="39" t="s">
        <v>197</v>
      </c>
      <c r="C339" s="39" t="s">
        <v>4333</v>
      </c>
      <c r="D339" s="39" t="s">
        <v>2821</v>
      </c>
      <c r="E339" s="53">
        <v>840</v>
      </c>
      <c r="F339" s="39"/>
      <c r="G339" s="39" t="s">
        <v>1339</v>
      </c>
      <c r="H339"/>
      <c r="M339"/>
    </row>
    <row r="340" spans="1:13" ht="16" customHeight="1" x14ac:dyDescent="0.2">
      <c r="A340" s="52">
        <v>43360</v>
      </c>
      <c r="B340" s="39" t="s">
        <v>334</v>
      </c>
      <c r="C340" s="39" t="s">
        <v>4396</v>
      </c>
      <c r="D340" s="39" t="s">
        <v>2822</v>
      </c>
      <c r="E340" s="53">
        <v>200</v>
      </c>
      <c r="F340" s="39"/>
      <c r="G340" s="39" t="s">
        <v>1339</v>
      </c>
      <c r="H340"/>
      <c r="M340"/>
    </row>
    <row r="341" spans="1:13" ht="16" customHeight="1" x14ac:dyDescent="0.2">
      <c r="A341" s="52">
        <v>43360</v>
      </c>
      <c r="B341" s="39" t="s">
        <v>126</v>
      </c>
      <c r="C341" s="39" t="s">
        <v>408</v>
      </c>
      <c r="D341" s="39" t="s">
        <v>2823</v>
      </c>
      <c r="E341" s="53">
        <v>148.80000000000001</v>
      </c>
      <c r="F341" s="39"/>
      <c r="G341" s="39" t="s">
        <v>1341</v>
      </c>
      <c r="H341"/>
      <c r="M341"/>
    </row>
    <row r="342" spans="1:13" ht="16" customHeight="1" x14ac:dyDescent="0.2">
      <c r="A342" s="52">
        <v>43360</v>
      </c>
      <c r="B342" s="39" t="s">
        <v>278</v>
      </c>
      <c r="C342" s="39" t="s">
        <v>4369</v>
      </c>
      <c r="D342" s="39" t="s">
        <v>2824</v>
      </c>
      <c r="E342" s="53">
        <v>23.49</v>
      </c>
      <c r="F342" s="39"/>
      <c r="G342" s="39" t="s">
        <v>1339</v>
      </c>
      <c r="H342"/>
      <c r="M342"/>
    </row>
    <row r="343" spans="1:13" ht="16" customHeight="1" x14ac:dyDescent="0.2">
      <c r="A343" s="52">
        <v>43360</v>
      </c>
      <c r="B343" s="39" t="s">
        <v>1563</v>
      </c>
      <c r="C343" s="39" t="s">
        <v>1564</v>
      </c>
      <c r="D343" s="39" t="s">
        <v>2825</v>
      </c>
      <c r="E343" s="53">
        <v>290</v>
      </c>
      <c r="F343" s="39"/>
      <c r="G343" s="39" t="s">
        <v>1339</v>
      </c>
      <c r="H343"/>
      <c r="M343"/>
    </row>
    <row r="344" spans="1:13" ht="16" customHeight="1" x14ac:dyDescent="0.2">
      <c r="A344" s="52">
        <v>43360</v>
      </c>
      <c r="B344" s="39" t="s">
        <v>1563</v>
      </c>
      <c r="C344" s="39" t="s">
        <v>1564</v>
      </c>
      <c r="D344" s="39" t="s">
        <v>2826</v>
      </c>
      <c r="E344" s="53">
        <v>145</v>
      </c>
      <c r="F344" s="39"/>
      <c r="G344" s="39" t="s">
        <v>1339</v>
      </c>
      <c r="H344"/>
      <c r="M344"/>
    </row>
    <row r="345" spans="1:13" ht="16" customHeight="1" x14ac:dyDescent="0.2">
      <c r="A345" s="52">
        <v>43360</v>
      </c>
      <c r="B345" s="39" t="s">
        <v>1563</v>
      </c>
      <c r="C345" s="39" t="s">
        <v>1564</v>
      </c>
      <c r="D345" s="39" t="s">
        <v>2827</v>
      </c>
      <c r="E345" s="53">
        <v>58</v>
      </c>
      <c r="F345" s="39"/>
      <c r="G345" s="39" t="s">
        <v>1339</v>
      </c>
      <c r="H345"/>
      <c r="M345"/>
    </row>
    <row r="346" spans="1:13" ht="16" customHeight="1" x14ac:dyDescent="0.2">
      <c r="A346" s="52">
        <v>43360</v>
      </c>
      <c r="B346" s="39" t="s">
        <v>1563</v>
      </c>
      <c r="C346" s="39" t="s">
        <v>1564</v>
      </c>
      <c r="D346" s="39" t="s">
        <v>2828</v>
      </c>
      <c r="E346" s="53">
        <v>29</v>
      </c>
      <c r="F346" s="39"/>
      <c r="G346" s="39" t="s">
        <v>1339</v>
      </c>
      <c r="H346"/>
      <c r="M346"/>
    </row>
    <row r="347" spans="1:13" ht="16" customHeight="1" x14ac:dyDescent="0.2">
      <c r="A347" s="52">
        <v>43360</v>
      </c>
      <c r="B347" s="39" t="s">
        <v>305</v>
      </c>
      <c r="C347" s="39" t="s">
        <v>4382</v>
      </c>
      <c r="D347" s="39" t="s">
        <v>2829</v>
      </c>
      <c r="E347" s="53">
        <v>400</v>
      </c>
      <c r="F347" s="39"/>
      <c r="G347" s="39" t="s">
        <v>1339</v>
      </c>
      <c r="H347"/>
      <c r="M347"/>
    </row>
    <row r="348" spans="1:13" ht="16" customHeight="1" x14ac:dyDescent="0.2">
      <c r="A348" s="52">
        <v>43360</v>
      </c>
      <c r="B348" s="39" t="s">
        <v>2771</v>
      </c>
      <c r="C348" s="39" t="s">
        <v>4550</v>
      </c>
      <c r="D348" s="39" t="s">
        <v>2830</v>
      </c>
      <c r="E348" s="53">
        <v>396.8</v>
      </c>
      <c r="F348" s="39"/>
      <c r="G348" s="39" t="s">
        <v>1339</v>
      </c>
      <c r="H348"/>
      <c r="M348"/>
    </row>
    <row r="349" spans="1:13" ht="16" customHeight="1" x14ac:dyDescent="0.2">
      <c r="A349" s="52">
        <v>43360</v>
      </c>
      <c r="B349" s="39" t="s">
        <v>87</v>
      </c>
      <c r="C349" s="39" t="s">
        <v>395</v>
      </c>
      <c r="D349" s="39" t="s">
        <v>2831</v>
      </c>
      <c r="E349" s="53">
        <v>444.53000000000003</v>
      </c>
      <c r="F349" s="39"/>
      <c r="G349" s="39" t="s">
        <v>1341</v>
      </c>
      <c r="H349"/>
      <c r="M349"/>
    </row>
    <row r="350" spans="1:13" ht="16" customHeight="1" x14ac:dyDescent="0.2">
      <c r="A350" s="52">
        <v>43360</v>
      </c>
      <c r="B350" s="39" t="s">
        <v>2832</v>
      </c>
      <c r="C350" s="39" t="s">
        <v>4556</v>
      </c>
      <c r="D350" s="39" t="s">
        <v>2833</v>
      </c>
      <c r="E350" s="53">
        <v>110</v>
      </c>
      <c r="F350" s="39"/>
      <c r="G350" s="39" t="s">
        <v>1340</v>
      </c>
      <c r="H350"/>
      <c r="M350"/>
    </row>
    <row r="351" spans="1:13" ht="16" customHeight="1" x14ac:dyDescent="0.2">
      <c r="A351" s="52">
        <v>43361</v>
      </c>
      <c r="B351" s="39" t="s">
        <v>46</v>
      </c>
      <c r="C351" s="39" t="s">
        <v>373</v>
      </c>
      <c r="D351" s="39" t="s">
        <v>2834</v>
      </c>
      <c r="E351" s="53">
        <v>4500</v>
      </c>
      <c r="F351" s="39"/>
      <c r="G351" s="39" t="s">
        <v>1339</v>
      </c>
      <c r="H351"/>
      <c r="M351"/>
    </row>
    <row r="352" spans="1:13" ht="16" customHeight="1" x14ac:dyDescent="0.2">
      <c r="A352" s="52">
        <v>43361</v>
      </c>
      <c r="B352" s="39" t="s">
        <v>2835</v>
      </c>
      <c r="C352" s="39" t="s">
        <v>2836</v>
      </c>
      <c r="D352" s="39" t="s">
        <v>2837</v>
      </c>
      <c r="E352" s="53">
        <v>3652.9500000000003</v>
      </c>
      <c r="F352" s="39"/>
      <c r="G352" s="39" t="s">
        <v>1339</v>
      </c>
      <c r="H352"/>
      <c r="M352"/>
    </row>
    <row r="353" spans="1:13" ht="16" customHeight="1" x14ac:dyDescent="0.2">
      <c r="A353" s="52">
        <v>43361</v>
      </c>
      <c r="B353" s="39" t="s">
        <v>225</v>
      </c>
      <c r="C353" s="39" t="s">
        <v>457</v>
      </c>
      <c r="D353" s="39" t="s">
        <v>2838</v>
      </c>
      <c r="E353" s="53">
        <v>20.5</v>
      </c>
      <c r="F353" s="39"/>
      <c r="G353" s="39" t="s">
        <v>1339</v>
      </c>
      <c r="H353"/>
      <c r="M353"/>
    </row>
    <row r="354" spans="1:13" ht="16" customHeight="1" x14ac:dyDescent="0.2">
      <c r="A354" s="52">
        <v>43361</v>
      </c>
      <c r="B354" s="39" t="s">
        <v>1440</v>
      </c>
      <c r="C354" s="39" t="s">
        <v>1441</v>
      </c>
      <c r="D354" s="39" t="s">
        <v>2839</v>
      </c>
      <c r="E354" s="53">
        <v>643</v>
      </c>
      <c r="F354" s="39"/>
      <c r="G354" s="39" t="s">
        <v>1339</v>
      </c>
      <c r="H354"/>
      <c r="M354"/>
    </row>
    <row r="355" spans="1:13" ht="16" customHeight="1" x14ac:dyDescent="0.2">
      <c r="A355" s="52">
        <v>43361</v>
      </c>
      <c r="B355" s="39" t="s">
        <v>96</v>
      </c>
      <c r="C355" s="39" t="s">
        <v>4275</v>
      </c>
      <c r="D355" s="39" t="s">
        <v>2840</v>
      </c>
      <c r="E355" s="53">
        <v>382.5</v>
      </c>
      <c r="F355" s="39"/>
      <c r="G355" s="39" t="s">
        <v>1339</v>
      </c>
      <c r="H355"/>
      <c r="M355"/>
    </row>
    <row r="356" spans="1:13" ht="16" customHeight="1" x14ac:dyDescent="0.2">
      <c r="A356" s="52">
        <v>43361</v>
      </c>
      <c r="B356" s="39" t="s">
        <v>1543</v>
      </c>
      <c r="C356" s="39" t="s">
        <v>1544</v>
      </c>
      <c r="D356" s="39" t="s">
        <v>2841</v>
      </c>
      <c r="E356" s="53">
        <v>3700</v>
      </c>
      <c r="F356" s="39"/>
      <c r="G356" s="39" t="s">
        <v>1339</v>
      </c>
      <c r="H356"/>
      <c r="M356"/>
    </row>
    <row r="357" spans="1:13" ht="16" customHeight="1" x14ac:dyDescent="0.2">
      <c r="A357" s="52">
        <v>43361</v>
      </c>
      <c r="B357" s="39" t="s">
        <v>1352</v>
      </c>
      <c r="C357" s="39" t="s">
        <v>4413</v>
      </c>
      <c r="D357" s="39" t="s">
        <v>2842</v>
      </c>
      <c r="E357" s="53">
        <v>1000</v>
      </c>
      <c r="F357" s="39"/>
      <c r="G357" s="39" t="s">
        <v>1340</v>
      </c>
      <c r="H357"/>
      <c r="M357"/>
    </row>
    <row r="358" spans="1:13" ht="16" customHeight="1" x14ac:dyDescent="0.2">
      <c r="A358" s="52">
        <v>43362</v>
      </c>
      <c r="B358" s="39" t="s">
        <v>156</v>
      </c>
      <c r="C358" s="39" t="s">
        <v>427</v>
      </c>
      <c r="D358" s="39" t="s">
        <v>2843</v>
      </c>
      <c r="E358" s="53">
        <v>329.87</v>
      </c>
      <c r="F358" s="39"/>
      <c r="G358" s="39" t="s">
        <v>1339</v>
      </c>
      <c r="H358"/>
      <c r="M358"/>
    </row>
    <row r="359" spans="1:13" ht="16" customHeight="1" x14ac:dyDescent="0.2">
      <c r="A359" s="52">
        <v>43362</v>
      </c>
      <c r="B359" s="39" t="s">
        <v>2760</v>
      </c>
      <c r="C359" s="39" t="s">
        <v>2761</v>
      </c>
      <c r="D359" s="39" t="s">
        <v>2844</v>
      </c>
      <c r="E359" s="53">
        <v>441.35</v>
      </c>
      <c r="F359" s="39"/>
      <c r="G359" s="39" t="s">
        <v>1340</v>
      </c>
      <c r="H359"/>
      <c r="M359"/>
    </row>
    <row r="360" spans="1:13" ht="16" customHeight="1" x14ac:dyDescent="0.2">
      <c r="A360" s="52">
        <v>43362</v>
      </c>
      <c r="B360" s="39" t="s">
        <v>157</v>
      </c>
      <c r="C360" s="39" t="s">
        <v>428</v>
      </c>
      <c r="D360" s="39" t="s">
        <v>2845</v>
      </c>
      <c r="E360" s="53">
        <v>453.68</v>
      </c>
      <c r="F360" s="39"/>
      <c r="G360" s="39" t="s">
        <v>1340</v>
      </c>
      <c r="H360"/>
      <c r="M360"/>
    </row>
    <row r="361" spans="1:13" ht="16" customHeight="1" x14ac:dyDescent="0.2">
      <c r="A361" s="52">
        <v>43362</v>
      </c>
      <c r="B361" s="39" t="s">
        <v>157</v>
      </c>
      <c r="C361" s="39" t="s">
        <v>428</v>
      </c>
      <c r="D361" s="39" t="s">
        <v>2846</v>
      </c>
      <c r="E361" s="53">
        <v>274.18</v>
      </c>
      <c r="F361" s="39"/>
      <c r="G361" s="39" t="s">
        <v>1340</v>
      </c>
      <c r="H361"/>
      <c r="M361"/>
    </row>
    <row r="362" spans="1:13" ht="16" customHeight="1" x14ac:dyDescent="0.2">
      <c r="A362" s="52">
        <v>43362</v>
      </c>
      <c r="B362" s="39" t="s">
        <v>157</v>
      </c>
      <c r="C362" s="39" t="s">
        <v>428</v>
      </c>
      <c r="D362" s="39" t="s">
        <v>2847</v>
      </c>
      <c r="E362" s="53">
        <v>76.540000000000006</v>
      </c>
      <c r="F362" s="39"/>
      <c r="G362" s="39" t="s">
        <v>1340</v>
      </c>
      <c r="H362"/>
      <c r="M362"/>
    </row>
    <row r="363" spans="1:13" ht="16" customHeight="1" x14ac:dyDescent="0.2">
      <c r="A363" s="52">
        <v>43362</v>
      </c>
      <c r="B363" s="39" t="s">
        <v>278</v>
      </c>
      <c r="C363" s="39" t="s">
        <v>4369</v>
      </c>
      <c r="D363" s="39" t="s">
        <v>2848</v>
      </c>
      <c r="E363" s="53">
        <v>74.62</v>
      </c>
      <c r="F363" s="39"/>
      <c r="G363" s="39" t="s">
        <v>1341</v>
      </c>
      <c r="H363"/>
      <c r="M363"/>
    </row>
    <row r="364" spans="1:13" ht="16" customHeight="1" x14ac:dyDescent="0.2">
      <c r="A364" s="52">
        <v>43362</v>
      </c>
      <c r="B364" s="39" t="s">
        <v>1468</v>
      </c>
      <c r="C364" s="39" t="s">
        <v>4465</v>
      </c>
      <c r="D364" s="39" t="s">
        <v>2849</v>
      </c>
      <c r="E364" s="53">
        <v>1500</v>
      </c>
      <c r="F364" s="39"/>
      <c r="G364" s="39" t="s">
        <v>1340</v>
      </c>
      <c r="H364"/>
      <c r="M364"/>
    </row>
    <row r="365" spans="1:13" ht="16" customHeight="1" x14ac:dyDescent="0.2">
      <c r="A365" s="52">
        <v>43363</v>
      </c>
      <c r="B365" s="39" t="s">
        <v>157</v>
      </c>
      <c r="C365" s="39" t="s">
        <v>428</v>
      </c>
      <c r="D365" s="39" t="s">
        <v>2850</v>
      </c>
      <c r="E365" s="53">
        <v>190.08</v>
      </c>
      <c r="F365" s="39"/>
      <c r="G365" s="39" t="s">
        <v>1339</v>
      </c>
      <c r="H365"/>
      <c r="M365"/>
    </row>
    <row r="366" spans="1:13" ht="16" customHeight="1" x14ac:dyDescent="0.2">
      <c r="A366" s="52">
        <v>43363</v>
      </c>
      <c r="B366" s="39" t="s">
        <v>84</v>
      </c>
      <c r="C366" s="39" t="s">
        <v>4270</v>
      </c>
      <c r="D366" s="39" t="s">
        <v>2777</v>
      </c>
      <c r="E366" s="53">
        <v>80</v>
      </c>
      <c r="F366" s="39"/>
      <c r="G366" s="39" t="s">
        <v>1339</v>
      </c>
      <c r="H366"/>
      <c r="M366"/>
    </row>
    <row r="367" spans="1:13" ht="16" customHeight="1" x14ac:dyDescent="0.2">
      <c r="A367" s="52">
        <v>43363</v>
      </c>
      <c r="B367" s="39" t="s">
        <v>311</v>
      </c>
      <c r="C367" s="39" t="s">
        <v>507</v>
      </c>
      <c r="D367" s="39" t="s">
        <v>2851</v>
      </c>
      <c r="E367" s="53">
        <v>4036.28</v>
      </c>
      <c r="F367" s="39"/>
      <c r="G367" s="39" t="s">
        <v>1339</v>
      </c>
      <c r="H367"/>
      <c r="M367"/>
    </row>
    <row r="368" spans="1:13" ht="16" customHeight="1" x14ac:dyDescent="0.2">
      <c r="A368" s="52">
        <v>43363</v>
      </c>
      <c r="B368" s="39" t="s">
        <v>331</v>
      </c>
      <c r="C368" s="39" t="s">
        <v>516</v>
      </c>
      <c r="D368" s="39" t="s">
        <v>2852</v>
      </c>
      <c r="E368" s="53">
        <v>1170</v>
      </c>
      <c r="F368" s="39"/>
      <c r="G368" s="39" t="s">
        <v>1339</v>
      </c>
      <c r="H368"/>
      <c r="M368"/>
    </row>
    <row r="369" spans="1:13" ht="16" customHeight="1" x14ac:dyDescent="0.2">
      <c r="A369" s="52">
        <v>43363</v>
      </c>
      <c r="B369" s="39" t="s">
        <v>2853</v>
      </c>
      <c r="C369" s="39" t="s">
        <v>2854</v>
      </c>
      <c r="D369" s="39" t="s">
        <v>2855</v>
      </c>
      <c r="E369" s="53">
        <v>306.60000000000002</v>
      </c>
      <c r="F369" s="39"/>
      <c r="G369" s="39" t="s">
        <v>1339</v>
      </c>
      <c r="H369"/>
      <c r="M369"/>
    </row>
    <row r="370" spans="1:13" ht="16" customHeight="1" x14ac:dyDescent="0.2">
      <c r="A370" s="52">
        <v>43363</v>
      </c>
      <c r="B370" s="39" t="s">
        <v>2705</v>
      </c>
      <c r="C370" s="39" t="s">
        <v>2706</v>
      </c>
      <c r="D370" s="39" t="s">
        <v>2856</v>
      </c>
      <c r="E370" s="53">
        <v>86.61</v>
      </c>
      <c r="F370" s="39"/>
      <c r="G370" s="39" t="s">
        <v>1339</v>
      </c>
      <c r="H370"/>
      <c r="M370"/>
    </row>
    <row r="371" spans="1:13" ht="16" customHeight="1" x14ac:dyDescent="0.2">
      <c r="A371" s="52">
        <v>43363</v>
      </c>
      <c r="B371" s="39" t="s">
        <v>2574</v>
      </c>
      <c r="C371" s="39" t="s">
        <v>2575</v>
      </c>
      <c r="D371" s="39" t="s">
        <v>2857</v>
      </c>
      <c r="E371" s="53">
        <v>700</v>
      </c>
      <c r="F371" s="39"/>
      <c r="G371" s="39" t="s">
        <v>1340</v>
      </c>
      <c r="H371"/>
      <c r="M371"/>
    </row>
    <row r="372" spans="1:13" ht="16" customHeight="1" x14ac:dyDescent="0.2">
      <c r="A372" s="52">
        <v>43363</v>
      </c>
      <c r="B372" s="39" t="s">
        <v>2574</v>
      </c>
      <c r="C372" s="39" t="s">
        <v>2575</v>
      </c>
      <c r="D372" s="39" t="s">
        <v>2858</v>
      </c>
      <c r="E372" s="53">
        <v>639.61</v>
      </c>
      <c r="F372" s="39"/>
      <c r="G372" s="39" t="s">
        <v>1340</v>
      </c>
      <c r="H372"/>
      <c r="M372"/>
    </row>
    <row r="373" spans="1:13" ht="16" customHeight="1" x14ac:dyDescent="0.2">
      <c r="A373" s="52">
        <v>43363</v>
      </c>
      <c r="B373" s="39" t="s">
        <v>2574</v>
      </c>
      <c r="C373" s="39" t="s">
        <v>2575</v>
      </c>
      <c r="D373" s="39" t="s">
        <v>2859</v>
      </c>
      <c r="E373" s="53">
        <v>462.6</v>
      </c>
      <c r="F373" s="39"/>
      <c r="G373" s="39" t="s">
        <v>1340</v>
      </c>
      <c r="H373"/>
      <c r="M373"/>
    </row>
    <row r="374" spans="1:13" ht="16" customHeight="1" x14ac:dyDescent="0.2">
      <c r="A374" s="52">
        <v>43363</v>
      </c>
      <c r="B374" s="39" t="s">
        <v>2860</v>
      </c>
      <c r="C374" s="39" t="s">
        <v>2861</v>
      </c>
      <c r="D374" s="39" t="s">
        <v>2862</v>
      </c>
      <c r="E374" s="53">
        <v>14830.880000000001</v>
      </c>
      <c r="F374" s="39"/>
      <c r="G374" s="39" t="s">
        <v>1339</v>
      </c>
      <c r="H374"/>
      <c r="M374"/>
    </row>
    <row r="375" spans="1:13" ht="16" customHeight="1" x14ac:dyDescent="0.2">
      <c r="A375" s="52">
        <v>43363</v>
      </c>
      <c r="B375" s="39" t="s">
        <v>1581</v>
      </c>
      <c r="C375" s="39" t="s">
        <v>1582</v>
      </c>
      <c r="D375" s="39" t="s">
        <v>2863</v>
      </c>
      <c r="E375" s="53">
        <v>907.63</v>
      </c>
      <c r="F375" s="39"/>
      <c r="G375" s="39" t="s">
        <v>1339</v>
      </c>
      <c r="H375"/>
      <c r="M375"/>
    </row>
    <row r="376" spans="1:13" ht="16" customHeight="1" x14ac:dyDescent="0.2">
      <c r="A376" s="52">
        <v>43364</v>
      </c>
      <c r="B376" s="39" t="s">
        <v>225</v>
      </c>
      <c r="C376" s="39" t="s">
        <v>457</v>
      </c>
      <c r="D376" s="39" t="s">
        <v>861</v>
      </c>
      <c r="E376" s="53">
        <v>92.4</v>
      </c>
      <c r="F376" s="39"/>
      <c r="G376" s="39" t="s">
        <v>1339</v>
      </c>
      <c r="H376"/>
      <c r="M376"/>
    </row>
    <row r="377" spans="1:13" ht="16" customHeight="1" x14ac:dyDescent="0.2">
      <c r="A377" s="52">
        <v>43364</v>
      </c>
      <c r="B377" s="39" t="s">
        <v>97</v>
      </c>
      <c r="C377" s="39" t="s">
        <v>401</v>
      </c>
      <c r="D377" s="39" t="s">
        <v>2864</v>
      </c>
      <c r="E377" s="53">
        <v>2778.57</v>
      </c>
      <c r="F377" s="39"/>
      <c r="G377" s="39" t="s">
        <v>1339</v>
      </c>
      <c r="H377"/>
      <c r="M377"/>
    </row>
    <row r="378" spans="1:13" ht="16" customHeight="1" x14ac:dyDescent="0.2">
      <c r="A378" s="52">
        <v>43364</v>
      </c>
      <c r="B378" s="39" t="s">
        <v>243</v>
      </c>
      <c r="C378" s="39" t="s">
        <v>4356</v>
      </c>
      <c r="D378" s="39" t="s">
        <v>2865</v>
      </c>
      <c r="E378" s="53">
        <v>415</v>
      </c>
      <c r="F378" s="39"/>
      <c r="G378" s="39" t="s">
        <v>1339</v>
      </c>
      <c r="H378"/>
      <c r="M378"/>
    </row>
    <row r="379" spans="1:13" ht="16" customHeight="1" x14ac:dyDescent="0.2">
      <c r="A379" s="52">
        <v>43364</v>
      </c>
      <c r="B379" s="39" t="s">
        <v>134</v>
      </c>
      <c r="C379" s="39" t="s">
        <v>4299</v>
      </c>
      <c r="D379" s="39" t="s">
        <v>2866</v>
      </c>
      <c r="E379" s="53">
        <v>265</v>
      </c>
      <c r="F379" s="39"/>
      <c r="G379" s="39" t="s">
        <v>1341</v>
      </c>
      <c r="H379"/>
      <c r="M379"/>
    </row>
    <row r="380" spans="1:13" ht="16" customHeight="1" x14ac:dyDescent="0.2">
      <c r="A380" s="52">
        <v>43364</v>
      </c>
      <c r="B380" s="39" t="s">
        <v>2867</v>
      </c>
      <c r="C380" s="39" t="s">
        <v>4557</v>
      </c>
      <c r="D380" s="39" t="s">
        <v>2868</v>
      </c>
      <c r="E380" s="53">
        <v>413.84000000000003</v>
      </c>
      <c r="F380" s="39"/>
      <c r="G380" s="39" t="s">
        <v>1340</v>
      </c>
      <c r="H380"/>
      <c r="M380"/>
    </row>
    <row r="381" spans="1:13" ht="16" customHeight="1" x14ac:dyDescent="0.2">
      <c r="A381" s="52">
        <v>43364</v>
      </c>
      <c r="B381" s="39" t="s">
        <v>1505</v>
      </c>
      <c r="C381" s="39" t="s">
        <v>1506</v>
      </c>
      <c r="D381" s="39" t="s">
        <v>2869</v>
      </c>
      <c r="E381" s="53">
        <v>67.599999999999994</v>
      </c>
      <c r="F381" s="39"/>
      <c r="G381" s="39" t="s">
        <v>1341</v>
      </c>
      <c r="H381"/>
      <c r="M381"/>
    </row>
    <row r="382" spans="1:13" ht="16" customHeight="1" x14ac:dyDescent="0.2">
      <c r="A382" s="52">
        <v>43368</v>
      </c>
      <c r="B382" s="39" t="s">
        <v>191</v>
      </c>
      <c r="C382" s="39" t="s">
        <v>442</v>
      </c>
      <c r="D382" s="39" t="s">
        <v>2870</v>
      </c>
      <c r="E382" s="53">
        <v>100.08</v>
      </c>
      <c r="F382" s="39"/>
      <c r="G382" s="39" t="s">
        <v>1339</v>
      </c>
      <c r="H382"/>
      <c r="M382"/>
    </row>
    <row r="383" spans="1:13" ht="16" customHeight="1" x14ac:dyDescent="0.2">
      <c r="A383" s="52">
        <v>43368</v>
      </c>
      <c r="B383" s="39" t="s">
        <v>1440</v>
      </c>
      <c r="C383" s="39" t="s">
        <v>1441</v>
      </c>
      <c r="D383" s="39" t="s">
        <v>2871</v>
      </c>
      <c r="E383" s="53">
        <v>119</v>
      </c>
      <c r="F383" s="39"/>
      <c r="G383" s="39" t="s">
        <v>1339</v>
      </c>
      <c r="H383"/>
      <c r="M383"/>
    </row>
    <row r="384" spans="1:13" ht="16" customHeight="1" x14ac:dyDescent="0.2">
      <c r="A384" s="52">
        <v>43368</v>
      </c>
      <c r="B384" s="39" t="s">
        <v>1563</v>
      </c>
      <c r="C384" s="39" t="s">
        <v>1564</v>
      </c>
      <c r="D384" s="39" t="s">
        <v>2872</v>
      </c>
      <c r="E384" s="53">
        <v>241.4</v>
      </c>
      <c r="F384" s="39"/>
      <c r="G384" s="39" t="s">
        <v>1339</v>
      </c>
      <c r="H384"/>
      <c r="M384"/>
    </row>
    <row r="385" spans="1:13" ht="16" customHeight="1" x14ac:dyDescent="0.2">
      <c r="A385" s="52">
        <v>43368</v>
      </c>
      <c r="B385" s="39" t="s">
        <v>266</v>
      </c>
      <c r="C385" s="39" t="s">
        <v>480</v>
      </c>
      <c r="D385" s="39" t="s">
        <v>2873</v>
      </c>
      <c r="E385" s="53">
        <v>373.1</v>
      </c>
      <c r="F385" s="39"/>
      <c r="G385" s="39" t="s">
        <v>1339</v>
      </c>
      <c r="H385"/>
      <c r="M385"/>
    </row>
    <row r="386" spans="1:13" ht="16" customHeight="1" x14ac:dyDescent="0.2">
      <c r="A386" s="52">
        <v>43368</v>
      </c>
      <c r="B386" s="39" t="s">
        <v>306</v>
      </c>
      <c r="C386" s="39" t="s">
        <v>503</v>
      </c>
      <c r="D386" s="39" t="s">
        <v>2874</v>
      </c>
      <c r="E386" s="53">
        <v>102</v>
      </c>
      <c r="F386" s="39"/>
      <c r="G386" s="39" t="s">
        <v>1341</v>
      </c>
      <c r="H386"/>
      <c r="M386"/>
    </row>
    <row r="387" spans="1:13" ht="16" customHeight="1" x14ac:dyDescent="0.2">
      <c r="A387" s="52">
        <v>43368</v>
      </c>
      <c r="B387" s="39" t="s">
        <v>2875</v>
      </c>
      <c r="C387" s="39" t="s">
        <v>4558</v>
      </c>
      <c r="D387" s="39" t="s">
        <v>2876</v>
      </c>
      <c r="E387" s="53">
        <v>197.42000000000002</v>
      </c>
      <c r="F387" s="39"/>
      <c r="G387" s="39" t="s">
        <v>1339</v>
      </c>
      <c r="H387"/>
      <c r="M387"/>
    </row>
    <row r="388" spans="1:13" ht="16" customHeight="1" x14ac:dyDescent="0.2">
      <c r="A388" s="52">
        <v>43368</v>
      </c>
      <c r="B388" s="39" t="s">
        <v>2609</v>
      </c>
      <c r="C388" s="39" t="s">
        <v>4525</v>
      </c>
      <c r="D388" s="39" t="s">
        <v>2877</v>
      </c>
      <c r="E388" s="53">
        <v>63.97</v>
      </c>
      <c r="F388" s="39"/>
      <c r="G388" s="39" t="s">
        <v>1339</v>
      </c>
      <c r="H388"/>
      <c r="M388"/>
    </row>
    <row r="389" spans="1:13" ht="16" customHeight="1" x14ac:dyDescent="0.2">
      <c r="A389" s="52">
        <v>43369</v>
      </c>
      <c r="B389" s="39" t="s">
        <v>1563</v>
      </c>
      <c r="C389" s="39" t="s">
        <v>1564</v>
      </c>
      <c r="D389" s="39" t="s">
        <v>2878</v>
      </c>
      <c r="E389" s="53">
        <v>188.1</v>
      </c>
      <c r="F389" s="39"/>
      <c r="G389" s="39" t="s">
        <v>1339</v>
      </c>
      <c r="H389"/>
      <c r="M389"/>
    </row>
    <row r="390" spans="1:13" ht="16" customHeight="1" x14ac:dyDescent="0.2">
      <c r="A390" s="52">
        <v>43369</v>
      </c>
      <c r="B390" s="39" t="s">
        <v>1563</v>
      </c>
      <c r="C390" s="39" t="s">
        <v>1564</v>
      </c>
      <c r="D390" s="39" t="s">
        <v>2879</v>
      </c>
      <c r="E390" s="53">
        <v>125.4</v>
      </c>
      <c r="F390" s="39"/>
      <c r="G390" s="39" t="s">
        <v>1339</v>
      </c>
      <c r="H390"/>
      <c r="M390"/>
    </row>
    <row r="391" spans="1:13" ht="16" customHeight="1" x14ac:dyDescent="0.2">
      <c r="A391" s="52">
        <v>43369</v>
      </c>
      <c r="B391" s="39" t="s">
        <v>1563</v>
      </c>
      <c r="C391" s="39" t="s">
        <v>1564</v>
      </c>
      <c r="D391" s="39" t="s">
        <v>2880</v>
      </c>
      <c r="E391" s="53">
        <v>125.4</v>
      </c>
      <c r="F391" s="39"/>
      <c r="G391" s="39" t="s">
        <v>1339</v>
      </c>
      <c r="H391"/>
      <c r="M391"/>
    </row>
    <row r="392" spans="1:13" ht="16" customHeight="1" x14ac:dyDescent="0.2">
      <c r="A392" s="52">
        <v>43369</v>
      </c>
      <c r="B392" s="39" t="s">
        <v>169</v>
      </c>
      <c r="C392" s="39" t="s">
        <v>437</v>
      </c>
      <c r="D392" s="39" t="s">
        <v>2881</v>
      </c>
      <c r="E392" s="53">
        <v>1698</v>
      </c>
      <c r="F392" s="39"/>
      <c r="G392" s="39" t="s">
        <v>1339</v>
      </c>
      <c r="H392"/>
      <c r="M392"/>
    </row>
    <row r="393" spans="1:13" ht="16" customHeight="1" x14ac:dyDescent="0.2">
      <c r="A393" s="52">
        <v>43369</v>
      </c>
      <c r="B393" s="39" t="s">
        <v>49</v>
      </c>
      <c r="C393" s="39" t="s">
        <v>4253</v>
      </c>
      <c r="D393" s="39" t="s">
        <v>2882</v>
      </c>
      <c r="E393" s="53">
        <v>150</v>
      </c>
      <c r="F393" s="39"/>
      <c r="G393" s="39" t="s">
        <v>1339</v>
      </c>
      <c r="H393"/>
      <c r="M393"/>
    </row>
    <row r="394" spans="1:13" ht="16" customHeight="1" x14ac:dyDescent="0.2">
      <c r="A394" s="52">
        <v>43369</v>
      </c>
      <c r="B394" s="39" t="s">
        <v>2705</v>
      </c>
      <c r="C394" s="39" t="s">
        <v>2706</v>
      </c>
      <c r="D394" s="39" t="s">
        <v>2883</v>
      </c>
      <c r="E394" s="53">
        <v>99.92</v>
      </c>
      <c r="F394" s="39"/>
      <c r="G394" s="39" t="s">
        <v>1339</v>
      </c>
      <c r="H394"/>
      <c r="M394"/>
    </row>
    <row r="395" spans="1:13" ht="16" customHeight="1" x14ac:dyDescent="0.2">
      <c r="A395" s="52">
        <v>43369</v>
      </c>
      <c r="B395" s="39" t="s">
        <v>2884</v>
      </c>
      <c r="C395" s="39" t="s">
        <v>2885</v>
      </c>
      <c r="D395" s="39" t="s">
        <v>2886</v>
      </c>
      <c r="E395" s="53">
        <v>1051.83</v>
      </c>
      <c r="F395" s="39"/>
      <c r="G395" s="39" t="s">
        <v>1339</v>
      </c>
      <c r="H395"/>
      <c r="M395"/>
    </row>
    <row r="396" spans="1:13" ht="16" customHeight="1" x14ac:dyDescent="0.2">
      <c r="A396" s="52">
        <v>43369</v>
      </c>
      <c r="B396" s="39" t="s">
        <v>2884</v>
      </c>
      <c r="C396" s="39" t="s">
        <v>2885</v>
      </c>
      <c r="D396" s="39" t="s">
        <v>2887</v>
      </c>
      <c r="E396" s="53">
        <v>343.68</v>
      </c>
      <c r="F396" s="39"/>
      <c r="G396" s="39" t="s">
        <v>1339</v>
      </c>
      <c r="H396"/>
      <c r="M396"/>
    </row>
    <row r="397" spans="1:13" ht="16" customHeight="1" x14ac:dyDescent="0.2">
      <c r="A397" s="52">
        <v>43369</v>
      </c>
      <c r="B397" s="39" t="s">
        <v>2884</v>
      </c>
      <c r="C397" s="39" t="s">
        <v>2885</v>
      </c>
      <c r="D397" s="39" t="s">
        <v>2888</v>
      </c>
      <c r="E397" s="53">
        <v>206.92000000000002</v>
      </c>
      <c r="F397" s="39"/>
      <c r="G397" s="39" t="s">
        <v>1339</v>
      </c>
      <c r="H397"/>
      <c r="M397"/>
    </row>
    <row r="398" spans="1:13" ht="16" customHeight="1" x14ac:dyDescent="0.2">
      <c r="A398" s="52">
        <v>43369</v>
      </c>
      <c r="B398" s="39" t="s">
        <v>2889</v>
      </c>
      <c r="C398" s="39" t="s">
        <v>2890</v>
      </c>
      <c r="D398" s="39" t="s">
        <v>2891</v>
      </c>
      <c r="E398" s="53">
        <v>428.8</v>
      </c>
      <c r="F398" s="39"/>
      <c r="G398" s="39" t="s">
        <v>1339</v>
      </c>
      <c r="H398"/>
      <c r="M398"/>
    </row>
    <row r="399" spans="1:13" ht="16" customHeight="1" x14ac:dyDescent="0.2">
      <c r="A399" s="52">
        <v>43369</v>
      </c>
      <c r="B399" s="39" t="s">
        <v>2892</v>
      </c>
      <c r="C399" s="39" t="s">
        <v>4559</v>
      </c>
      <c r="D399" s="39" t="s">
        <v>2893</v>
      </c>
      <c r="E399" s="53">
        <v>300</v>
      </c>
      <c r="F399" s="39"/>
      <c r="G399" s="39" t="s">
        <v>1340</v>
      </c>
      <c r="H399"/>
      <c r="M399"/>
    </row>
    <row r="400" spans="1:13" ht="16" customHeight="1" x14ac:dyDescent="0.2">
      <c r="A400" s="52">
        <v>43370</v>
      </c>
      <c r="B400" s="39" t="s">
        <v>156</v>
      </c>
      <c r="C400" s="39" t="s">
        <v>427</v>
      </c>
      <c r="D400" s="39" t="s">
        <v>2894</v>
      </c>
      <c r="E400" s="53">
        <v>953.29</v>
      </c>
      <c r="F400" s="39"/>
      <c r="G400" s="39" t="s">
        <v>1339</v>
      </c>
      <c r="H400"/>
      <c r="M400"/>
    </row>
    <row r="401" spans="1:13" ht="16" customHeight="1" x14ac:dyDescent="0.2">
      <c r="A401" s="52">
        <v>43370</v>
      </c>
      <c r="B401" s="39" t="s">
        <v>156</v>
      </c>
      <c r="C401" s="39" t="s">
        <v>427</v>
      </c>
      <c r="D401" s="39" t="s">
        <v>2895</v>
      </c>
      <c r="E401" s="53">
        <v>70</v>
      </c>
      <c r="F401" s="39"/>
      <c r="G401" s="39" t="s">
        <v>1339</v>
      </c>
      <c r="H401"/>
      <c r="M401"/>
    </row>
    <row r="402" spans="1:13" ht="16" customHeight="1" x14ac:dyDescent="0.2">
      <c r="A402" s="52">
        <v>43370</v>
      </c>
      <c r="B402" s="39" t="s">
        <v>2896</v>
      </c>
      <c r="C402" s="39" t="s">
        <v>4560</v>
      </c>
      <c r="D402" s="39" t="s">
        <v>2897</v>
      </c>
      <c r="E402" s="53">
        <v>300</v>
      </c>
      <c r="F402" s="39"/>
      <c r="G402" s="39" t="s">
        <v>1340</v>
      </c>
      <c r="H402"/>
      <c r="M402"/>
    </row>
    <row r="403" spans="1:13" ht="16" customHeight="1" x14ac:dyDescent="0.2">
      <c r="A403" s="52">
        <v>43370</v>
      </c>
      <c r="B403" s="39" t="s">
        <v>2898</v>
      </c>
      <c r="C403" s="39" t="s">
        <v>2899</v>
      </c>
      <c r="D403" s="39" t="s">
        <v>2900</v>
      </c>
      <c r="E403" s="53">
        <v>900</v>
      </c>
      <c r="F403" s="39"/>
      <c r="G403" s="39" t="s">
        <v>1340</v>
      </c>
      <c r="H403"/>
      <c r="M403"/>
    </row>
    <row r="404" spans="1:13" ht="16" customHeight="1" x14ac:dyDescent="0.2">
      <c r="A404" s="52">
        <v>43370</v>
      </c>
      <c r="B404" s="39" t="s">
        <v>78</v>
      </c>
      <c r="C404" s="39" t="s">
        <v>4266</v>
      </c>
      <c r="D404" s="39" t="s">
        <v>2901</v>
      </c>
      <c r="E404" s="53">
        <v>1200</v>
      </c>
      <c r="F404" s="39"/>
      <c r="G404" s="39" t="s">
        <v>1340</v>
      </c>
      <c r="H404"/>
      <c r="M404"/>
    </row>
    <row r="405" spans="1:13" ht="16" customHeight="1" x14ac:dyDescent="0.2">
      <c r="A405" s="52">
        <v>43370</v>
      </c>
      <c r="B405" s="39" t="s">
        <v>2902</v>
      </c>
      <c r="C405" s="39" t="s">
        <v>2903</v>
      </c>
      <c r="D405" s="39" t="s">
        <v>2904</v>
      </c>
      <c r="E405" s="53">
        <v>1760</v>
      </c>
      <c r="F405" s="39"/>
      <c r="G405" s="39" t="s">
        <v>1339</v>
      </c>
      <c r="H405"/>
      <c r="M405"/>
    </row>
    <row r="406" spans="1:13" ht="16" customHeight="1" x14ac:dyDescent="0.2">
      <c r="A406" s="52">
        <v>43370</v>
      </c>
      <c r="B406" s="39" t="s">
        <v>2905</v>
      </c>
      <c r="C406" s="39" t="s">
        <v>4561</v>
      </c>
      <c r="D406" s="39" t="s">
        <v>2906</v>
      </c>
      <c r="E406" s="53">
        <v>22</v>
      </c>
      <c r="F406" s="39"/>
      <c r="G406" s="39" t="s">
        <v>1340</v>
      </c>
      <c r="H406"/>
      <c r="M406"/>
    </row>
    <row r="407" spans="1:13" ht="16" customHeight="1" x14ac:dyDescent="0.2">
      <c r="A407" s="52">
        <v>43370</v>
      </c>
      <c r="B407" s="39" t="s">
        <v>2907</v>
      </c>
      <c r="C407" s="39" t="s">
        <v>4562</v>
      </c>
      <c r="D407" s="39" t="s">
        <v>2908</v>
      </c>
      <c r="E407" s="53">
        <v>800</v>
      </c>
      <c r="F407" s="39"/>
      <c r="G407" s="39" t="s">
        <v>1340</v>
      </c>
      <c r="H407"/>
      <c r="M407"/>
    </row>
    <row r="408" spans="1:13" ht="16" customHeight="1" x14ac:dyDescent="0.2">
      <c r="A408" s="52">
        <v>43370</v>
      </c>
      <c r="B408" s="39" t="s">
        <v>312</v>
      </c>
      <c r="C408" s="39" t="s">
        <v>508</v>
      </c>
      <c r="D408" s="39" t="s">
        <v>2909</v>
      </c>
      <c r="E408" s="53">
        <v>350</v>
      </c>
      <c r="F408" s="39"/>
      <c r="G408" s="39" t="s">
        <v>1339</v>
      </c>
      <c r="H408"/>
      <c r="M408"/>
    </row>
    <row r="409" spans="1:13" ht="16" customHeight="1" x14ac:dyDescent="0.2">
      <c r="A409" s="52">
        <v>43370</v>
      </c>
      <c r="B409" s="39" t="s">
        <v>89</v>
      </c>
      <c r="C409" s="39" t="s">
        <v>4272</v>
      </c>
      <c r="D409" s="39" t="s">
        <v>2910</v>
      </c>
      <c r="E409" s="53">
        <v>600</v>
      </c>
      <c r="F409" s="39"/>
      <c r="G409" s="39" t="s">
        <v>1341</v>
      </c>
      <c r="H409"/>
      <c r="M409"/>
    </row>
    <row r="410" spans="1:13" ht="16" customHeight="1" x14ac:dyDescent="0.2">
      <c r="A410" s="52">
        <v>43370</v>
      </c>
      <c r="B410" s="39" t="s">
        <v>2911</v>
      </c>
      <c r="C410" s="39" t="s">
        <v>4563</v>
      </c>
      <c r="D410" s="39" t="s">
        <v>2912</v>
      </c>
      <c r="E410" s="53">
        <v>120</v>
      </c>
      <c r="F410" s="39"/>
      <c r="G410" s="39" t="s">
        <v>1339</v>
      </c>
      <c r="H410"/>
      <c r="M410"/>
    </row>
    <row r="411" spans="1:13" ht="16" customHeight="1" x14ac:dyDescent="0.2">
      <c r="A411" s="52">
        <v>43370</v>
      </c>
      <c r="B411" s="39" t="s">
        <v>2913</v>
      </c>
      <c r="C411" s="39" t="s">
        <v>4564</v>
      </c>
      <c r="D411" s="39" t="s">
        <v>2914</v>
      </c>
      <c r="E411" s="53">
        <v>1175</v>
      </c>
      <c r="F411" s="39"/>
      <c r="G411" s="39" t="s">
        <v>1339</v>
      </c>
      <c r="H411"/>
      <c r="M411"/>
    </row>
    <row r="412" spans="1:13" ht="16" customHeight="1" x14ac:dyDescent="0.2">
      <c r="A412" s="52">
        <v>43370</v>
      </c>
      <c r="B412" s="39" t="s">
        <v>2915</v>
      </c>
      <c r="C412" s="39" t="s">
        <v>4565</v>
      </c>
      <c r="D412" s="39" t="s">
        <v>2916</v>
      </c>
      <c r="E412" s="53">
        <v>800</v>
      </c>
      <c r="F412" s="39"/>
      <c r="G412" s="39" t="s">
        <v>1340</v>
      </c>
      <c r="H412"/>
      <c r="M412"/>
    </row>
    <row r="413" spans="1:13" ht="16" customHeight="1" x14ac:dyDescent="0.2">
      <c r="A413" s="52">
        <v>43370</v>
      </c>
      <c r="B413" s="39" t="s">
        <v>2640</v>
      </c>
      <c r="C413" s="39" t="s">
        <v>4533</v>
      </c>
      <c r="D413" s="39" t="s">
        <v>2917</v>
      </c>
      <c r="E413" s="53">
        <v>1900</v>
      </c>
      <c r="F413" s="39"/>
      <c r="G413" s="39" t="s">
        <v>1339</v>
      </c>
      <c r="H413"/>
      <c r="M413"/>
    </row>
    <row r="414" spans="1:13" ht="16" customHeight="1" x14ac:dyDescent="0.2">
      <c r="A414" s="52">
        <v>43370</v>
      </c>
      <c r="B414" s="39" t="s">
        <v>2884</v>
      </c>
      <c r="C414" s="39" t="s">
        <v>2885</v>
      </c>
      <c r="D414" s="39" t="s">
        <v>2918</v>
      </c>
      <c r="E414" s="53">
        <v>69.540000000000006</v>
      </c>
      <c r="F414" s="39"/>
      <c r="G414" s="39" t="s">
        <v>1339</v>
      </c>
      <c r="H414"/>
      <c r="M414"/>
    </row>
    <row r="415" spans="1:13" ht="16" customHeight="1" x14ac:dyDescent="0.2">
      <c r="A415" s="52">
        <v>43371</v>
      </c>
      <c r="B415" s="39" t="s">
        <v>1418</v>
      </c>
      <c r="C415" s="39" t="s">
        <v>1419</v>
      </c>
      <c r="D415" s="39" t="s">
        <v>2919</v>
      </c>
      <c r="E415" s="53">
        <v>230</v>
      </c>
      <c r="F415" s="39"/>
      <c r="G415" s="39" t="s">
        <v>1339</v>
      </c>
      <c r="H415"/>
      <c r="M415"/>
    </row>
    <row r="416" spans="1:13" ht="16" customHeight="1" x14ac:dyDescent="0.2">
      <c r="A416" s="52">
        <v>43371</v>
      </c>
      <c r="B416" s="39" t="s">
        <v>62</v>
      </c>
      <c r="C416" s="39" t="s">
        <v>382</v>
      </c>
      <c r="D416" s="39" t="s">
        <v>2920</v>
      </c>
      <c r="E416" s="53">
        <v>150</v>
      </c>
      <c r="F416" s="39"/>
      <c r="G416" s="39" t="s">
        <v>1339</v>
      </c>
      <c r="H416"/>
      <c r="M416"/>
    </row>
    <row r="417" spans="1:13" ht="16" customHeight="1" x14ac:dyDescent="0.2">
      <c r="A417" s="52">
        <v>43372</v>
      </c>
      <c r="B417" s="39" t="s">
        <v>225</v>
      </c>
      <c r="C417" s="39" t="s">
        <v>457</v>
      </c>
      <c r="D417" s="39" t="s">
        <v>2921</v>
      </c>
      <c r="E417" s="53">
        <v>53.300000000000004</v>
      </c>
      <c r="F417" s="39"/>
      <c r="G417" s="39" t="s">
        <v>1339</v>
      </c>
      <c r="H417"/>
      <c r="M417"/>
    </row>
  </sheetData>
  <autoFilter ref="A14:G417"/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0"/>
  <sheetViews>
    <sheetView tabSelected="1" zoomScale="90" zoomScaleNormal="90" workbookViewId="0">
      <selection activeCell="A3" sqref="A3"/>
    </sheetView>
  </sheetViews>
  <sheetFormatPr defaultColWidth="11.5" defaultRowHeight="12.9" x14ac:dyDescent="0.2"/>
  <cols>
    <col min="1" max="1" width="18.875" style="1" customWidth="1"/>
    <col min="2" max="2" width="39.875" bestFit="1" customWidth="1"/>
    <col min="3" max="3" width="16.5" style="1" customWidth="1"/>
    <col min="4" max="4" width="49.5" customWidth="1"/>
    <col min="5" max="6" width="16.5" customWidth="1"/>
    <col min="7" max="7" width="23" customWidth="1"/>
    <col min="8" max="8" width="27.5" style="1" bestFit="1" customWidth="1"/>
    <col min="9" max="9" width="14.125" hidden="1" customWidth="1"/>
    <col min="10" max="11" width="14.125" customWidth="1"/>
    <col min="12" max="12" width="8" customWidth="1"/>
    <col min="13" max="13" width="34.125" style="1" customWidth="1"/>
    <col min="14" max="14" width="16.875" bestFit="1" customWidth="1"/>
    <col min="15" max="15" width="39.875" bestFit="1" customWidth="1"/>
  </cols>
  <sheetData>
    <row r="1" spans="1:14" s="4" customFormat="1" ht="25.5" customHeight="1" x14ac:dyDescent="0.25">
      <c r="A1" s="3"/>
      <c r="C1" s="12"/>
      <c r="H1" s="5"/>
      <c r="I1" s="6"/>
      <c r="J1" s="6"/>
      <c r="K1" s="6"/>
      <c r="L1" s="7"/>
      <c r="M1" s="5"/>
      <c r="N1" s="2"/>
    </row>
    <row r="2" spans="1:14" s="4" customFormat="1" ht="13.6" x14ac:dyDescent="0.25">
      <c r="C2" s="12"/>
      <c r="H2" s="5"/>
      <c r="I2" s="6"/>
      <c r="J2" s="6"/>
      <c r="K2" s="6"/>
      <c r="L2" s="7"/>
      <c r="M2" s="5"/>
      <c r="N2" s="2"/>
    </row>
    <row r="3" spans="1:14" s="4" customFormat="1" ht="13.6" x14ac:dyDescent="0.25">
      <c r="C3" s="12"/>
      <c r="H3" s="5"/>
      <c r="I3" s="6"/>
      <c r="J3" s="6"/>
      <c r="K3" s="6"/>
      <c r="L3" s="7"/>
      <c r="M3" s="5"/>
      <c r="N3" s="2"/>
    </row>
    <row r="4" spans="1:14" s="16" customFormat="1" ht="23.95" customHeight="1" x14ac:dyDescent="0.2">
      <c r="A4" s="10" t="s">
        <v>6</v>
      </c>
      <c r="B4" s="11"/>
      <c r="C4" s="11"/>
      <c r="D4" s="11"/>
      <c r="E4" s="11"/>
      <c r="F4" s="11"/>
      <c r="G4" s="11"/>
      <c r="H4" s="12"/>
      <c r="I4" s="13"/>
      <c r="J4" s="13"/>
      <c r="K4" s="13"/>
      <c r="L4" s="14"/>
      <c r="M4" s="11"/>
      <c r="N4" s="15"/>
    </row>
    <row r="5" spans="1:14" s="16" customFormat="1" ht="18" customHeight="1" x14ac:dyDescent="0.2">
      <c r="A5" s="10"/>
      <c r="B5" s="11"/>
      <c r="C5" s="11"/>
      <c r="D5" s="11"/>
      <c r="E5" s="11"/>
      <c r="F5" s="11"/>
      <c r="G5" s="11"/>
      <c r="H5" s="12"/>
      <c r="I5" s="13"/>
      <c r="J5" s="13"/>
      <c r="K5" s="13"/>
      <c r="L5" s="14"/>
      <c r="M5" s="11"/>
      <c r="N5" s="15"/>
    </row>
    <row r="6" spans="1:14" s="19" customFormat="1" ht="23.95" customHeight="1" x14ac:dyDescent="0.2">
      <c r="A6" s="41" t="s">
        <v>2922</v>
      </c>
      <c r="B6" s="17"/>
      <c r="C6" s="17"/>
      <c r="D6" s="49"/>
      <c r="E6" s="17"/>
      <c r="F6" s="17"/>
      <c r="G6" s="17"/>
      <c r="H6" s="17"/>
      <c r="I6" s="42"/>
      <c r="J6" s="42"/>
      <c r="K6" s="42"/>
      <c r="L6" s="18"/>
      <c r="M6" s="17"/>
      <c r="N6" s="43"/>
    </row>
    <row r="7" spans="1:14" s="16" customFormat="1" ht="13.6" customHeight="1" x14ac:dyDescent="0.2">
      <c r="A7" s="8"/>
      <c r="B7" s="11"/>
      <c r="C7" s="11"/>
      <c r="D7" s="11"/>
      <c r="E7" s="11"/>
      <c r="F7" s="11"/>
      <c r="G7" s="11"/>
      <c r="H7" s="12"/>
      <c r="I7" s="13"/>
      <c r="J7" s="13"/>
      <c r="K7" s="13"/>
      <c r="L7" s="14"/>
      <c r="M7" s="11"/>
      <c r="N7" s="15"/>
    </row>
    <row r="8" spans="1:14" s="38" customFormat="1" ht="25.5" customHeight="1" x14ac:dyDescent="0.2">
      <c r="A8" s="40" t="s">
        <v>13</v>
      </c>
      <c r="B8" s="11"/>
      <c r="C8" s="11"/>
      <c r="D8" s="11"/>
      <c r="E8" s="11"/>
      <c r="F8" s="11"/>
      <c r="G8" s="11"/>
      <c r="H8" s="11"/>
      <c r="I8" s="36" t="s">
        <v>2</v>
      </c>
      <c r="J8" s="36"/>
      <c r="K8" s="36"/>
      <c r="L8" s="37"/>
      <c r="M8" s="11"/>
      <c r="N8" s="15"/>
    </row>
    <row r="9" spans="1:14" s="47" customFormat="1" ht="41.95" customHeight="1" x14ac:dyDescent="0.2">
      <c r="A9" s="55" t="s">
        <v>10</v>
      </c>
      <c r="B9" s="55"/>
      <c r="C9" s="55"/>
      <c r="D9" s="55"/>
      <c r="E9" s="55"/>
      <c r="F9" s="55"/>
      <c r="G9" s="55"/>
      <c r="H9" s="44"/>
      <c r="I9" s="48"/>
      <c r="J9" s="48"/>
      <c r="K9" s="48"/>
      <c r="L9" s="45"/>
      <c r="M9" s="44"/>
      <c r="N9" s="46"/>
    </row>
    <row r="10" spans="1:14" s="16" customFormat="1" ht="13.6" customHeight="1" x14ac:dyDescent="0.3">
      <c r="A10" s="20"/>
      <c r="C10" s="12"/>
      <c r="H10" s="12"/>
      <c r="I10" s="13"/>
      <c r="J10" s="13"/>
      <c r="K10" s="13"/>
      <c r="L10" s="14"/>
      <c r="M10" s="12"/>
      <c r="N10" s="15"/>
    </row>
    <row r="11" spans="1:14" s="22" customFormat="1" ht="18" customHeight="1" x14ac:dyDescent="0.3">
      <c r="A11" s="26" t="s">
        <v>7</v>
      </c>
      <c r="B11" s="27"/>
      <c r="C11" s="50">
        <f>COUNTA(E:E)-1</f>
        <v>1046</v>
      </c>
      <c r="D11" s="27"/>
      <c r="E11" s="27"/>
      <c r="F11" s="27"/>
      <c r="G11" s="27"/>
      <c r="H11" s="28"/>
      <c r="I11" s="28"/>
      <c r="J11" s="28"/>
      <c r="K11" s="28"/>
      <c r="L11" s="24"/>
      <c r="M11" s="23"/>
      <c r="N11" s="25"/>
    </row>
    <row r="12" spans="1:14" s="22" customFormat="1" ht="28.55" customHeight="1" x14ac:dyDescent="0.3">
      <c r="A12" s="26" t="s">
        <v>8</v>
      </c>
      <c r="B12" s="24"/>
      <c r="C12" s="51">
        <f>SUM(E:E)</f>
        <v>1214955.1500000004</v>
      </c>
      <c r="D12" s="24"/>
      <c r="E12" s="24"/>
      <c r="F12" s="29"/>
      <c r="G12" s="29"/>
      <c r="H12" s="21"/>
      <c r="I12" s="30"/>
      <c r="J12" s="30"/>
      <c r="K12" s="30"/>
      <c r="L12" s="24"/>
      <c r="M12" s="23"/>
      <c r="N12" s="25"/>
    </row>
    <row r="13" spans="1:14" s="4" customFormat="1" ht="14.3" customHeight="1" x14ac:dyDescent="0.25">
      <c r="C13" s="12"/>
      <c r="H13" s="5"/>
      <c r="I13" s="6"/>
      <c r="J13" s="6"/>
      <c r="K13" s="6"/>
      <c r="L13" s="7"/>
      <c r="M13" s="5"/>
      <c r="N13" s="2"/>
    </row>
    <row r="14" spans="1:14" ht="52.5" customHeight="1" x14ac:dyDescent="0.2">
      <c r="A14" s="31" t="s">
        <v>9</v>
      </c>
      <c r="B14" s="32" t="s">
        <v>3</v>
      </c>
      <c r="C14" s="33" t="s">
        <v>0</v>
      </c>
      <c r="D14" s="34" t="s">
        <v>1</v>
      </c>
      <c r="E14" s="35" t="s">
        <v>11</v>
      </c>
      <c r="F14" s="35" t="s">
        <v>5</v>
      </c>
      <c r="G14" s="31" t="s">
        <v>4</v>
      </c>
      <c r="H14"/>
      <c r="M14"/>
    </row>
    <row r="15" spans="1:14" ht="16" customHeight="1" x14ac:dyDescent="0.2">
      <c r="A15" s="52">
        <v>43454</v>
      </c>
      <c r="B15" s="39" t="s">
        <v>3324</v>
      </c>
      <c r="C15" s="39" t="s">
        <v>3325</v>
      </c>
      <c r="D15" s="39" t="s">
        <v>4063</v>
      </c>
      <c r="E15" s="53">
        <v>435</v>
      </c>
      <c r="F15" s="39"/>
      <c r="G15" s="39" t="s">
        <v>1339</v>
      </c>
      <c r="H15"/>
      <c r="M15"/>
    </row>
    <row r="16" spans="1:14" ht="16" customHeight="1" x14ac:dyDescent="0.2">
      <c r="A16" s="52">
        <v>43409</v>
      </c>
      <c r="B16" s="39" t="s">
        <v>3324</v>
      </c>
      <c r="C16" s="39" t="s">
        <v>3325</v>
      </c>
      <c r="D16" s="39" t="s">
        <v>3326</v>
      </c>
      <c r="E16" s="53">
        <v>1295</v>
      </c>
      <c r="F16" s="39"/>
      <c r="G16" s="39" t="s">
        <v>1339</v>
      </c>
      <c r="H16"/>
      <c r="M16"/>
    </row>
    <row r="17" spans="1:13" ht="16" customHeight="1" x14ac:dyDescent="0.2">
      <c r="A17" s="52">
        <v>43403</v>
      </c>
      <c r="B17" s="39" t="s">
        <v>284</v>
      </c>
      <c r="C17" s="39" t="s">
        <v>493</v>
      </c>
      <c r="D17" s="39" t="s">
        <v>3282</v>
      </c>
      <c r="E17" s="53">
        <v>1200</v>
      </c>
      <c r="F17" s="39"/>
      <c r="G17" s="39" t="s">
        <v>1339</v>
      </c>
      <c r="H17"/>
      <c r="J17" s="54"/>
      <c r="M17"/>
    </row>
    <row r="18" spans="1:13" ht="16" customHeight="1" x14ac:dyDescent="0.2">
      <c r="A18" s="52">
        <v>43437</v>
      </c>
      <c r="B18" s="39" t="s">
        <v>211</v>
      </c>
      <c r="C18" s="39" t="s">
        <v>451</v>
      </c>
      <c r="D18" s="39" t="s">
        <v>3684</v>
      </c>
      <c r="E18" s="53">
        <v>387.5</v>
      </c>
      <c r="F18" s="39"/>
      <c r="G18" s="39" t="s">
        <v>1339</v>
      </c>
      <c r="H18"/>
      <c r="J18" s="54"/>
      <c r="M18"/>
    </row>
    <row r="19" spans="1:13" ht="16" customHeight="1" x14ac:dyDescent="0.2">
      <c r="A19" s="52">
        <v>43388</v>
      </c>
      <c r="B19" s="39" t="s">
        <v>211</v>
      </c>
      <c r="C19" s="39" t="s">
        <v>451</v>
      </c>
      <c r="D19" s="39" t="s">
        <v>3136</v>
      </c>
      <c r="E19" s="53">
        <v>861.5</v>
      </c>
      <c r="F19" s="39"/>
      <c r="G19" s="39" t="s">
        <v>1339</v>
      </c>
      <c r="H19"/>
      <c r="J19" s="9"/>
      <c r="M19"/>
    </row>
    <row r="20" spans="1:13" ht="16" customHeight="1" x14ac:dyDescent="0.2">
      <c r="A20" s="52">
        <v>43376</v>
      </c>
      <c r="B20" s="39" t="s">
        <v>211</v>
      </c>
      <c r="C20" s="39" t="s">
        <v>451</v>
      </c>
      <c r="D20" s="39" t="s">
        <v>3008</v>
      </c>
      <c r="E20" s="53">
        <v>650</v>
      </c>
      <c r="F20" s="39"/>
      <c r="G20" s="39" t="s">
        <v>1339</v>
      </c>
      <c r="H20"/>
      <c r="M20"/>
    </row>
    <row r="21" spans="1:13" ht="16" customHeight="1" x14ac:dyDescent="0.2">
      <c r="A21" s="52">
        <v>43374</v>
      </c>
      <c r="B21" s="39" t="s">
        <v>2973</v>
      </c>
      <c r="C21" s="39" t="s">
        <v>2974</v>
      </c>
      <c r="D21" s="39" t="s">
        <v>2975</v>
      </c>
      <c r="E21" s="53">
        <v>19.23</v>
      </c>
      <c r="F21" s="39"/>
      <c r="G21" s="39" t="s">
        <v>1340</v>
      </c>
      <c r="H21"/>
      <c r="M21"/>
    </row>
    <row r="22" spans="1:13" ht="16" customHeight="1" x14ac:dyDescent="0.2">
      <c r="A22" s="52">
        <v>43389</v>
      </c>
      <c r="B22" s="39" t="s">
        <v>3174</v>
      </c>
      <c r="C22" s="39" t="s">
        <v>4566</v>
      </c>
      <c r="D22" s="39" t="s">
        <v>3175</v>
      </c>
      <c r="E22" s="53">
        <v>9441.5600000000013</v>
      </c>
      <c r="F22" s="39"/>
      <c r="G22" s="39" t="s">
        <v>1339</v>
      </c>
      <c r="H22"/>
      <c r="M22"/>
    </row>
    <row r="23" spans="1:13" ht="16" customHeight="1" x14ac:dyDescent="0.2">
      <c r="A23" s="52">
        <v>43444</v>
      </c>
      <c r="B23" s="39" t="s">
        <v>3785</v>
      </c>
      <c r="C23" s="39" t="s">
        <v>3786</v>
      </c>
      <c r="D23" s="39" t="s">
        <v>3787</v>
      </c>
      <c r="E23" s="53">
        <v>1818</v>
      </c>
      <c r="F23" s="39"/>
      <c r="G23" s="39" t="s">
        <v>1339</v>
      </c>
      <c r="H23"/>
      <c r="M23"/>
    </row>
    <row r="24" spans="1:13" ht="16" customHeight="1" x14ac:dyDescent="0.2">
      <c r="A24" s="52">
        <v>43256</v>
      </c>
      <c r="B24" s="39" t="s">
        <v>2924</v>
      </c>
      <c r="C24" s="39" t="s">
        <v>2925</v>
      </c>
      <c r="D24" s="39" t="s">
        <v>2926</v>
      </c>
      <c r="E24" s="53">
        <v>1000</v>
      </c>
      <c r="F24" s="39"/>
      <c r="G24" s="39" t="s">
        <v>1340</v>
      </c>
      <c r="H24"/>
      <c r="M24"/>
    </row>
    <row r="25" spans="1:13" ht="16" customHeight="1" x14ac:dyDescent="0.2">
      <c r="A25" s="52">
        <v>43383</v>
      </c>
      <c r="B25" s="39" t="s">
        <v>2911</v>
      </c>
      <c r="C25" s="39" t="s">
        <v>4563</v>
      </c>
      <c r="D25" s="39" t="s">
        <v>3091</v>
      </c>
      <c r="E25" s="53">
        <v>120</v>
      </c>
      <c r="F25" s="39"/>
      <c r="G25" s="39" t="s">
        <v>1339</v>
      </c>
      <c r="H25"/>
      <c r="M25"/>
    </row>
    <row r="26" spans="1:13" ht="16" customHeight="1" x14ac:dyDescent="0.2">
      <c r="A26" s="52">
        <v>43375</v>
      </c>
      <c r="B26" s="39" t="s">
        <v>2911</v>
      </c>
      <c r="C26" s="39" t="s">
        <v>4563</v>
      </c>
      <c r="D26" s="39" t="s">
        <v>2996</v>
      </c>
      <c r="E26" s="53">
        <v>360</v>
      </c>
      <c r="F26" s="39"/>
      <c r="G26" s="39" t="s">
        <v>1339</v>
      </c>
      <c r="H26"/>
      <c r="M26"/>
    </row>
    <row r="27" spans="1:13" ht="16" customHeight="1" x14ac:dyDescent="0.2">
      <c r="A27" s="52">
        <v>43412</v>
      </c>
      <c r="B27" s="39" t="s">
        <v>2911</v>
      </c>
      <c r="C27" s="39" t="s">
        <v>4563</v>
      </c>
      <c r="D27" s="39" t="s">
        <v>3404</v>
      </c>
      <c r="E27" s="53">
        <v>520</v>
      </c>
      <c r="F27" s="39"/>
      <c r="G27" s="39" t="s">
        <v>1339</v>
      </c>
      <c r="H27"/>
      <c r="M27"/>
    </row>
    <row r="28" spans="1:13" ht="16" customHeight="1" x14ac:dyDescent="0.2">
      <c r="A28" s="52">
        <v>43377</v>
      </c>
      <c r="B28" s="39" t="s">
        <v>17</v>
      </c>
      <c r="C28" s="39" t="s">
        <v>361</v>
      </c>
      <c r="D28" s="39" t="s">
        <v>3025</v>
      </c>
      <c r="E28" s="53">
        <v>2380</v>
      </c>
      <c r="F28" s="39"/>
      <c r="G28" s="39" t="s">
        <v>1340</v>
      </c>
      <c r="H28"/>
      <c r="M28"/>
    </row>
    <row r="29" spans="1:13" ht="16" customHeight="1" x14ac:dyDescent="0.2">
      <c r="A29" s="52">
        <v>43418</v>
      </c>
      <c r="B29" s="39" t="s">
        <v>17</v>
      </c>
      <c r="C29" s="39" t="s">
        <v>361</v>
      </c>
      <c r="D29" s="39" t="s">
        <v>3472</v>
      </c>
      <c r="E29" s="53">
        <v>350</v>
      </c>
      <c r="F29" s="39"/>
      <c r="G29" s="39" t="s">
        <v>1340</v>
      </c>
      <c r="H29"/>
      <c r="M29"/>
    </row>
    <row r="30" spans="1:13" ht="16" customHeight="1" x14ac:dyDescent="0.2">
      <c r="A30" s="52">
        <v>43425</v>
      </c>
      <c r="B30" s="39" t="s">
        <v>17</v>
      </c>
      <c r="C30" s="39" t="s">
        <v>361</v>
      </c>
      <c r="D30" s="39" t="s">
        <v>3564</v>
      </c>
      <c r="E30" s="53">
        <v>120</v>
      </c>
      <c r="F30" s="39"/>
      <c r="G30" s="39" t="s">
        <v>1339</v>
      </c>
      <c r="H30"/>
      <c r="M30"/>
    </row>
    <row r="31" spans="1:13" ht="16" customHeight="1" x14ac:dyDescent="0.2">
      <c r="A31" s="52">
        <v>43454</v>
      </c>
      <c r="B31" s="39" t="s">
        <v>17</v>
      </c>
      <c r="C31" s="39" t="s">
        <v>361</v>
      </c>
      <c r="D31" s="39" t="s">
        <v>4047</v>
      </c>
      <c r="E31" s="53">
        <v>1140</v>
      </c>
      <c r="F31" s="39"/>
      <c r="G31" s="39" t="s">
        <v>1340</v>
      </c>
      <c r="H31"/>
      <c r="M31"/>
    </row>
    <row r="32" spans="1:13" ht="16" customHeight="1" x14ac:dyDescent="0.2">
      <c r="A32" s="52">
        <v>43473</v>
      </c>
      <c r="B32" s="39" t="s">
        <v>4161</v>
      </c>
      <c r="C32" s="39" t="s">
        <v>4162</v>
      </c>
      <c r="D32" s="39" t="s">
        <v>4163</v>
      </c>
      <c r="E32" s="53">
        <v>3500</v>
      </c>
      <c r="F32" s="39"/>
      <c r="G32" s="39" t="s">
        <v>1339</v>
      </c>
      <c r="H32"/>
      <c r="M32"/>
    </row>
    <row r="33" spans="1:13" ht="16" customHeight="1" x14ac:dyDescent="0.2">
      <c r="A33" s="52">
        <v>43475</v>
      </c>
      <c r="B33" s="39" t="s">
        <v>4161</v>
      </c>
      <c r="C33" s="39" t="s">
        <v>4162</v>
      </c>
      <c r="D33" s="39" t="s">
        <v>4202</v>
      </c>
      <c r="E33" s="53">
        <v>2180</v>
      </c>
      <c r="F33" s="39"/>
      <c r="G33" s="39" t="s">
        <v>1339</v>
      </c>
      <c r="H33"/>
      <c r="M33"/>
    </row>
    <row r="34" spans="1:13" ht="16" customHeight="1" x14ac:dyDescent="0.2">
      <c r="A34" s="52">
        <v>43474</v>
      </c>
      <c r="B34" s="39" t="s">
        <v>4161</v>
      </c>
      <c r="C34" s="39" t="s">
        <v>4162</v>
      </c>
      <c r="D34" s="39" t="s">
        <v>4182</v>
      </c>
      <c r="E34" s="53">
        <v>1260</v>
      </c>
      <c r="F34" s="39"/>
      <c r="G34" s="39" t="s">
        <v>1339</v>
      </c>
      <c r="H34"/>
      <c r="M34"/>
    </row>
    <row r="35" spans="1:13" ht="16" customHeight="1" x14ac:dyDescent="0.2">
      <c r="A35" s="52">
        <v>43475</v>
      </c>
      <c r="B35" s="39" t="s">
        <v>4161</v>
      </c>
      <c r="C35" s="39" t="s">
        <v>4162</v>
      </c>
      <c r="D35" s="39" t="s">
        <v>4203</v>
      </c>
      <c r="E35" s="53">
        <v>2040</v>
      </c>
      <c r="F35" s="39"/>
      <c r="G35" s="39" t="s">
        <v>1339</v>
      </c>
      <c r="H35"/>
      <c r="M35"/>
    </row>
    <row r="36" spans="1:13" ht="16" customHeight="1" x14ac:dyDescent="0.2">
      <c r="A36" s="52">
        <v>43381</v>
      </c>
      <c r="B36" s="39" t="s">
        <v>2529</v>
      </c>
      <c r="C36" s="39" t="s">
        <v>2530</v>
      </c>
      <c r="D36" s="39" t="s">
        <v>3040</v>
      </c>
      <c r="E36" s="53">
        <v>165.29</v>
      </c>
      <c r="F36" s="39"/>
      <c r="G36" s="39" t="s">
        <v>1339</v>
      </c>
      <c r="H36"/>
      <c r="M36"/>
    </row>
    <row r="37" spans="1:13" ht="16" customHeight="1" x14ac:dyDescent="0.2">
      <c r="A37" s="52">
        <v>43476</v>
      </c>
      <c r="B37" s="39" t="s">
        <v>2529</v>
      </c>
      <c r="C37" s="39" t="s">
        <v>2530</v>
      </c>
      <c r="D37" s="39" t="s">
        <v>4205</v>
      </c>
      <c r="E37" s="53">
        <v>289.26</v>
      </c>
      <c r="F37" s="39"/>
      <c r="G37" s="39" t="s">
        <v>1339</v>
      </c>
      <c r="H37"/>
      <c r="M37"/>
    </row>
    <row r="38" spans="1:13" ht="16" customHeight="1" x14ac:dyDescent="0.2">
      <c r="A38" s="52">
        <v>43427</v>
      </c>
      <c r="B38" s="39" t="s">
        <v>1503</v>
      </c>
      <c r="C38" s="39" t="s">
        <v>1504</v>
      </c>
      <c r="D38" s="39" t="s">
        <v>3602</v>
      </c>
      <c r="E38" s="53">
        <v>725</v>
      </c>
      <c r="F38" s="39"/>
      <c r="G38" s="39" t="s">
        <v>1339</v>
      </c>
      <c r="H38"/>
      <c r="M38"/>
    </row>
    <row r="39" spans="1:13" ht="16" customHeight="1" x14ac:dyDescent="0.2">
      <c r="A39" s="52">
        <v>43431</v>
      </c>
      <c r="B39" s="39" t="s">
        <v>1503</v>
      </c>
      <c r="C39" s="39" t="s">
        <v>1504</v>
      </c>
      <c r="D39" s="39" t="s">
        <v>3628</v>
      </c>
      <c r="E39" s="53">
        <v>486</v>
      </c>
      <c r="F39" s="39"/>
      <c r="G39" s="39" t="s">
        <v>1339</v>
      </c>
      <c r="H39"/>
      <c r="M39"/>
    </row>
    <row r="40" spans="1:13" ht="16" customHeight="1" x14ac:dyDescent="0.2">
      <c r="A40" s="52">
        <v>43431</v>
      </c>
      <c r="B40" s="39" t="s">
        <v>1503</v>
      </c>
      <c r="C40" s="39" t="s">
        <v>1504</v>
      </c>
      <c r="D40" s="39" t="s">
        <v>3629</v>
      </c>
      <c r="E40" s="53">
        <v>359</v>
      </c>
      <c r="F40" s="39"/>
      <c r="G40" s="39" t="s">
        <v>1339</v>
      </c>
      <c r="H40"/>
      <c r="M40"/>
    </row>
    <row r="41" spans="1:13" ht="16" customHeight="1" x14ac:dyDescent="0.2">
      <c r="A41" s="52">
        <v>43445</v>
      </c>
      <c r="B41" s="39" t="s">
        <v>218</v>
      </c>
      <c r="C41" s="39" t="s">
        <v>4343</v>
      </c>
      <c r="D41" s="39" t="s">
        <v>3798</v>
      </c>
      <c r="E41" s="53">
        <v>50</v>
      </c>
      <c r="F41" s="39"/>
      <c r="G41" s="39" t="s">
        <v>1340</v>
      </c>
      <c r="H41"/>
      <c r="M41"/>
    </row>
    <row r="42" spans="1:13" ht="16" customHeight="1" x14ac:dyDescent="0.2">
      <c r="A42" s="52">
        <v>43416</v>
      </c>
      <c r="B42" s="39" t="s">
        <v>218</v>
      </c>
      <c r="C42" s="39" t="s">
        <v>4343</v>
      </c>
      <c r="D42" s="39" t="s">
        <v>3414</v>
      </c>
      <c r="E42" s="53">
        <v>200</v>
      </c>
      <c r="F42" s="39"/>
      <c r="G42" s="39" t="s">
        <v>1340</v>
      </c>
      <c r="H42"/>
      <c r="M42"/>
    </row>
    <row r="43" spans="1:13" ht="16" customHeight="1" x14ac:dyDescent="0.2">
      <c r="A43" s="52">
        <v>43424</v>
      </c>
      <c r="B43" s="39" t="s">
        <v>218</v>
      </c>
      <c r="C43" s="39" t="s">
        <v>4343</v>
      </c>
      <c r="D43" s="39" t="s">
        <v>3543</v>
      </c>
      <c r="E43" s="53">
        <v>300</v>
      </c>
      <c r="F43" s="39"/>
      <c r="G43" s="39" t="s">
        <v>1340</v>
      </c>
      <c r="H43"/>
      <c r="M43"/>
    </row>
    <row r="44" spans="1:13" ht="16" customHeight="1" x14ac:dyDescent="0.2">
      <c r="A44" s="52">
        <v>43446</v>
      </c>
      <c r="B44" s="39" t="s">
        <v>3823</v>
      </c>
      <c r="C44" s="39" t="s">
        <v>3824</v>
      </c>
      <c r="D44" s="39" t="s">
        <v>3825</v>
      </c>
      <c r="E44" s="53">
        <v>5500</v>
      </c>
      <c r="F44" s="39"/>
      <c r="G44" s="39" t="s">
        <v>1339</v>
      </c>
      <c r="H44"/>
      <c r="M44"/>
    </row>
    <row r="45" spans="1:13" ht="16" customHeight="1" x14ac:dyDescent="0.2">
      <c r="A45" s="52">
        <v>43398</v>
      </c>
      <c r="B45" s="39" t="s">
        <v>83</v>
      </c>
      <c r="C45" s="39" t="s">
        <v>393</v>
      </c>
      <c r="D45" s="39" t="s">
        <v>3253</v>
      </c>
      <c r="E45" s="53">
        <v>250</v>
      </c>
      <c r="F45" s="39"/>
      <c r="G45" s="39" t="s">
        <v>1339</v>
      </c>
      <c r="H45"/>
      <c r="M45"/>
    </row>
    <row r="46" spans="1:13" ht="16" customHeight="1" x14ac:dyDescent="0.2">
      <c r="A46" s="52">
        <v>43398</v>
      </c>
      <c r="B46" s="39" t="s">
        <v>83</v>
      </c>
      <c r="C46" s="39" t="s">
        <v>393</v>
      </c>
      <c r="D46" s="39" t="s">
        <v>3252</v>
      </c>
      <c r="E46" s="53">
        <v>400</v>
      </c>
      <c r="F46" s="39"/>
      <c r="G46" s="39" t="s">
        <v>1339</v>
      </c>
      <c r="H46"/>
      <c r="M46"/>
    </row>
    <row r="47" spans="1:13" ht="16" customHeight="1" x14ac:dyDescent="0.2">
      <c r="A47" s="52">
        <v>43340</v>
      </c>
      <c r="B47" s="39" t="s">
        <v>105</v>
      </c>
      <c r="C47" s="39" t="s">
        <v>4281</v>
      </c>
      <c r="D47" s="39" t="s">
        <v>2939</v>
      </c>
      <c r="E47" s="53">
        <v>1136.8000000000002</v>
      </c>
      <c r="F47" s="39"/>
      <c r="G47" s="39" t="s">
        <v>1339</v>
      </c>
      <c r="H47"/>
      <c r="M47"/>
    </row>
    <row r="48" spans="1:13" ht="16" customHeight="1" x14ac:dyDescent="0.2">
      <c r="A48" s="52">
        <v>43360</v>
      </c>
      <c r="B48" s="39" t="s">
        <v>105</v>
      </c>
      <c r="C48" s="39" t="s">
        <v>4281</v>
      </c>
      <c r="D48" s="39" t="s">
        <v>2952</v>
      </c>
      <c r="E48" s="53">
        <v>2273.6000000000004</v>
      </c>
      <c r="F48" s="39"/>
      <c r="G48" s="39" t="s">
        <v>1339</v>
      </c>
      <c r="H48"/>
      <c r="M48"/>
    </row>
    <row r="49" spans="1:13" ht="16" customHeight="1" x14ac:dyDescent="0.2">
      <c r="A49" s="52">
        <v>43389</v>
      </c>
      <c r="B49" s="39" t="s">
        <v>105</v>
      </c>
      <c r="C49" s="39" t="s">
        <v>4281</v>
      </c>
      <c r="D49" s="39" t="s">
        <v>3154</v>
      </c>
      <c r="E49" s="53">
        <v>2273.6</v>
      </c>
      <c r="F49" s="39"/>
      <c r="G49" s="39" t="s">
        <v>1339</v>
      </c>
      <c r="H49"/>
      <c r="M49"/>
    </row>
    <row r="50" spans="1:13" ht="16" customHeight="1" x14ac:dyDescent="0.2">
      <c r="A50" s="52">
        <v>43420</v>
      </c>
      <c r="B50" s="39" t="s">
        <v>105</v>
      </c>
      <c r="C50" s="39" t="s">
        <v>4281</v>
      </c>
      <c r="D50" s="39" t="s">
        <v>3512</v>
      </c>
      <c r="E50" s="53">
        <v>2273.6</v>
      </c>
      <c r="F50" s="39"/>
      <c r="G50" s="39" t="s">
        <v>1339</v>
      </c>
      <c r="H50"/>
      <c r="M50"/>
    </row>
    <row r="51" spans="1:13" ht="16" customHeight="1" x14ac:dyDescent="0.2">
      <c r="A51" s="52">
        <v>43446</v>
      </c>
      <c r="B51" s="39" t="s">
        <v>105</v>
      </c>
      <c r="C51" s="39" t="s">
        <v>4281</v>
      </c>
      <c r="D51" s="39" t="s">
        <v>3826</v>
      </c>
      <c r="E51" s="53">
        <v>2273.6</v>
      </c>
      <c r="F51" s="39"/>
      <c r="G51" s="39" t="s">
        <v>1339</v>
      </c>
      <c r="H51"/>
      <c r="M51"/>
    </row>
    <row r="52" spans="1:13" ht="16" customHeight="1" x14ac:dyDescent="0.2">
      <c r="A52" s="52">
        <v>43473</v>
      </c>
      <c r="B52" s="39" t="s">
        <v>105</v>
      </c>
      <c r="C52" s="39" t="s">
        <v>4281</v>
      </c>
      <c r="D52" s="39" t="s">
        <v>4142</v>
      </c>
      <c r="E52" s="53">
        <v>1218</v>
      </c>
      <c r="F52" s="39"/>
      <c r="G52" s="39" t="s">
        <v>1339</v>
      </c>
      <c r="H52"/>
      <c r="M52"/>
    </row>
    <row r="53" spans="1:13" ht="16" customHeight="1" x14ac:dyDescent="0.2">
      <c r="A53" s="52">
        <v>43381</v>
      </c>
      <c r="B53" s="39" t="s">
        <v>3065</v>
      </c>
      <c r="C53" s="39" t="s">
        <v>4318</v>
      </c>
      <c r="D53" s="39" t="s">
        <v>3066</v>
      </c>
      <c r="E53" s="53">
        <v>44</v>
      </c>
      <c r="F53" s="39"/>
      <c r="G53" s="39" t="s">
        <v>1340</v>
      </c>
      <c r="H53"/>
      <c r="M53"/>
    </row>
    <row r="54" spans="1:13" ht="16" customHeight="1" x14ac:dyDescent="0.2">
      <c r="A54" s="52">
        <v>43412</v>
      </c>
      <c r="B54" s="39" t="s">
        <v>3065</v>
      </c>
      <c r="C54" s="39" t="s">
        <v>4318</v>
      </c>
      <c r="D54" s="39" t="s">
        <v>3405</v>
      </c>
      <c r="E54" s="53">
        <v>45</v>
      </c>
      <c r="F54" s="39"/>
      <c r="G54" s="39" t="s">
        <v>1340</v>
      </c>
      <c r="H54"/>
      <c r="M54"/>
    </row>
    <row r="55" spans="1:13" ht="16" customHeight="1" x14ac:dyDescent="0.2">
      <c r="A55" s="52">
        <v>43419</v>
      </c>
      <c r="B55" s="39" t="s">
        <v>106</v>
      </c>
      <c r="C55" s="39" t="s">
        <v>4282</v>
      </c>
      <c r="D55" s="39" t="s">
        <v>3492</v>
      </c>
      <c r="E55" s="53">
        <v>2793.28</v>
      </c>
      <c r="F55" s="39"/>
      <c r="G55" s="39" t="s">
        <v>1339</v>
      </c>
      <c r="H55"/>
      <c r="M55"/>
    </row>
    <row r="56" spans="1:13" ht="16" customHeight="1" x14ac:dyDescent="0.2">
      <c r="A56" s="52">
        <v>43340</v>
      </c>
      <c r="B56" s="39" t="s">
        <v>106</v>
      </c>
      <c r="C56" s="39" t="s">
        <v>4282</v>
      </c>
      <c r="D56" s="39" t="s">
        <v>2940</v>
      </c>
      <c r="E56" s="53">
        <v>1932.56</v>
      </c>
      <c r="F56" s="39"/>
      <c r="G56" s="39" t="s">
        <v>1339</v>
      </c>
      <c r="H56"/>
      <c r="M56"/>
    </row>
    <row r="57" spans="1:13" ht="16" customHeight="1" x14ac:dyDescent="0.2">
      <c r="A57" s="52">
        <v>43360</v>
      </c>
      <c r="B57" s="39" t="s">
        <v>106</v>
      </c>
      <c r="C57" s="39" t="s">
        <v>4282</v>
      </c>
      <c r="D57" s="39" t="s">
        <v>2953</v>
      </c>
      <c r="E57" s="53">
        <v>2387.2799999999997</v>
      </c>
      <c r="F57" s="39"/>
      <c r="G57" s="39" t="s">
        <v>1339</v>
      </c>
      <c r="H57"/>
      <c r="M57"/>
    </row>
    <row r="58" spans="1:13" ht="16" customHeight="1" x14ac:dyDescent="0.2">
      <c r="A58" s="52">
        <v>43389</v>
      </c>
      <c r="B58" s="39" t="s">
        <v>106</v>
      </c>
      <c r="C58" s="39" t="s">
        <v>4282</v>
      </c>
      <c r="D58" s="39" t="s">
        <v>3155</v>
      </c>
      <c r="E58" s="53">
        <v>2679.6</v>
      </c>
      <c r="F58" s="39"/>
      <c r="G58" s="39" t="s">
        <v>1339</v>
      </c>
      <c r="H58"/>
      <c r="M58"/>
    </row>
    <row r="59" spans="1:13" ht="16" customHeight="1" x14ac:dyDescent="0.2">
      <c r="A59" s="52">
        <v>43473</v>
      </c>
      <c r="B59" s="39" t="s">
        <v>106</v>
      </c>
      <c r="C59" s="39" t="s">
        <v>4282</v>
      </c>
      <c r="D59" s="39" t="s">
        <v>4143</v>
      </c>
      <c r="E59" s="53">
        <v>690.19999999999993</v>
      </c>
      <c r="F59" s="39"/>
      <c r="G59" s="39" t="s">
        <v>1339</v>
      </c>
      <c r="H59"/>
      <c r="M59"/>
    </row>
    <row r="60" spans="1:13" ht="16" customHeight="1" x14ac:dyDescent="0.2">
      <c r="A60" s="52">
        <v>43473</v>
      </c>
      <c r="B60" s="39" t="s">
        <v>106</v>
      </c>
      <c r="C60" s="39" t="s">
        <v>4282</v>
      </c>
      <c r="D60" s="39" t="s">
        <v>4144</v>
      </c>
      <c r="E60" s="53">
        <v>267.96000000000004</v>
      </c>
      <c r="F60" s="39"/>
      <c r="G60" s="39" t="s">
        <v>1339</v>
      </c>
      <c r="H60"/>
      <c r="M60"/>
    </row>
    <row r="61" spans="1:13" ht="16" customHeight="1" x14ac:dyDescent="0.2">
      <c r="A61" s="52">
        <v>43446</v>
      </c>
      <c r="B61" s="39" t="s">
        <v>106</v>
      </c>
      <c r="C61" s="39" t="s">
        <v>4282</v>
      </c>
      <c r="D61" s="39" t="s">
        <v>3827</v>
      </c>
      <c r="E61" s="53">
        <v>2273.6</v>
      </c>
      <c r="F61" s="39"/>
      <c r="G61" s="39" t="s">
        <v>1339</v>
      </c>
      <c r="H61"/>
      <c r="M61"/>
    </row>
    <row r="62" spans="1:13" ht="16" customHeight="1" x14ac:dyDescent="0.2">
      <c r="A62" s="52">
        <v>43375</v>
      </c>
      <c r="B62" s="39" t="s">
        <v>150</v>
      </c>
      <c r="C62" s="39" t="s">
        <v>423</v>
      </c>
      <c r="D62" s="39" t="s">
        <v>2984</v>
      </c>
      <c r="E62" s="53">
        <v>283.99</v>
      </c>
      <c r="F62" s="39"/>
      <c r="G62" s="39" t="s">
        <v>1339</v>
      </c>
      <c r="H62"/>
      <c r="M62"/>
    </row>
    <row r="63" spans="1:13" ht="16" customHeight="1" x14ac:dyDescent="0.2">
      <c r="A63" s="52">
        <v>43402</v>
      </c>
      <c r="B63" s="39" t="s">
        <v>150</v>
      </c>
      <c r="C63" s="39" t="s">
        <v>423</v>
      </c>
      <c r="D63" s="39" t="s">
        <v>3264</v>
      </c>
      <c r="E63" s="53">
        <v>395.51</v>
      </c>
      <c r="F63" s="39"/>
      <c r="G63" s="39" t="s">
        <v>1339</v>
      </c>
      <c r="H63"/>
      <c r="M63"/>
    </row>
    <row r="64" spans="1:13" ht="16" customHeight="1" x14ac:dyDescent="0.2">
      <c r="A64" s="52">
        <v>43384</v>
      </c>
      <c r="B64" s="39" t="s">
        <v>150</v>
      </c>
      <c r="C64" s="39" t="s">
        <v>423</v>
      </c>
      <c r="D64" s="39" t="s">
        <v>3100</v>
      </c>
      <c r="E64" s="53">
        <v>229.4</v>
      </c>
      <c r="F64" s="39"/>
      <c r="G64" s="39" t="s">
        <v>1339</v>
      </c>
      <c r="H64"/>
      <c r="M64"/>
    </row>
    <row r="65" spans="1:13" ht="16" customHeight="1" x14ac:dyDescent="0.2">
      <c r="A65" s="52">
        <v>43438</v>
      </c>
      <c r="B65" s="39" t="s">
        <v>150</v>
      </c>
      <c r="C65" s="39" t="s">
        <v>423</v>
      </c>
      <c r="D65" s="39" t="s">
        <v>3707</v>
      </c>
      <c r="E65" s="53">
        <v>226.94</v>
      </c>
      <c r="F65" s="39"/>
      <c r="G65" s="39" t="s">
        <v>1339</v>
      </c>
      <c r="H65"/>
      <c r="M65"/>
    </row>
    <row r="66" spans="1:13" ht="16" customHeight="1" x14ac:dyDescent="0.2">
      <c r="A66" s="52">
        <v>43453</v>
      </c>
      <c r="B66" s="39" t="s">
        <v>150</v>
      </c>
      <c r="C66" s="39" t="s">
        <v>423</v>
      </c>
      <c r="D66" s="39" t="s">
        <v>4011</v>
      </c>
      <c r="E66" s="53">
        <v>226.94</v>
      </c>
      <c r="F66" s="39"/>
      <c r="G66" s="39" t="s">
        <v>1339</v>
      </c>
      <c r="H66"/>
      <c r="M66"/>
    </row>
    <row r="67" spans="1:13" ht="16" customHeight="1" x14ac:dyDescent="0.2">
      <c r="A67" s="52">
        <v>43388</v>
      </c>
      <c r="B67" s="39" t="s">
        <v>3147</v>
      </c>
      <c r="C67" s="39" t="s">
        <v>3148</v>
      </c>
      <c r="D67" s="39" t="s">
        <v>3149</v>
      </c>
      <c r="E67" s="53">
        <v>906</v>
      </c>
      <c r="F67" s="39"/>
      <c r="G67" s="39" t="s">
        <v>1339</v>
      </c>
      <c r="H67"/>
      <c r="M67"/>
    </row>
    <row r="68" spans="1:13" ht="16" customHeight="1" x14ac:dyDescent="0.2">
      <c r="A68" s="52">
        <v>43383</v>
      </c>
      <c r="B68" s="39" t="s">
        <v>3092</v>
      </c>
      <c r="C68" s="39" t="s">
        <v>3093</v>
      </c>
      <c r="D68" s="39" t="s">
        <v>3094</v>
      </c>
      <c r="E68" s="53">
        <v>3523.66</v>
      </c>
      <c r="F68" s="39"/>
      <c r="G68" s="39" t="s">
        <v>1341</v>
      </c>
      <c r="H68"/>
      <c r="M68"/>
    </row>
    <row r="69" spans="1:13" ht="16" customHeight="1" x14ac:dyDescent="0.2">
      <c r="A69" s="52">
        <v>43430</v>
      </c>
      <c r="B69" s="39" t="s">
        <v>3092</v>
      </c>
      <c r="C69" s="39" t="s">
        <v>3093</v>
      </c>
      <c r="D69" s="39" t="s">
        <v>3615</v>
      </c>
      <c r="E69" s="53">
        <v>1476.3500000000001</v>
      </c>
      <c r="F69" s="39"/>
      <c r="G69" s="39" t="s">
        <v>1341</v>
      </c>
      <c r="H69"/>
      <c r="M69"/>
    </row>
    <row r="70" spans="1:13" ht="16" customHeight="1" x14ac:dyDescent="0.2">
      <c r="A70" s="52">
        <v>43409</v>
      </c>
      <c r="B70" s="39" t="s">
        <v>3092</v>
      </c>
      <c r="C70" s="39" t="s">
        <v>3093</v>
      </c>
      <c r="D70" s="39" t="s">
        <v>3327</v>
      </c>
      <c r="E70" s="53">
        <v>180</v>
      </c>
      <c r="F70" s="39"/>
      <c r="G70" s="39" t="s">
        <v>1341</v>
      </c>
      <c r="H70"/>
      <c r="M70"/>
    </row>
    <row r="71" spans="1:13" ht="16" customHeight="1" x14ac:dyDescent="0.2">
      <c r="A71" s="52">
        <v>43446</v>
      </c>
      <c r="B71" s="39" t="s">
        <v>3828</v>
      </c>
      <c r="C71" s="39" t="s">
        <v>3829</v>
      </c>
      <c r="D71" s="39" t="s">
        <v>3830</v>
      </c>
      <c r="E71" s="53">
        <v>300</v>
      </c>
      <c r="F71" s="39"/>
      <c r="G71" s="39" t="s">
        <v>1339</v>
      </c>
      <c r="H71"/>
      <c r="M71"/>
    </row>
    <row r="72" spans="1:13" ht="16" customHeight="1" x14ac:dyDescent="0.2">
      <c r="A72" s="52">
        <v>43448</v>
      </c>
      <c r="B72" s="39" t="s">
        <v>3898</v>
      </c>
      <c r="C72" s="39" t="s">
        <v>4567</v>
      </c>
      <c r="D72" s="39" t="s">
        <v>3899</v>
      </c>
      <c r="E72" s="53">
        <v>850</v>
      </c>
      <c r="F72" s="39"/>
      <c r="G72" s="39" t="s">
        <v>1339</v>
      </c>
      <c r="H72"/>
      <c r="M72"/>
    </row>
    <row r="73" spans="1:13" ht="16" customHeight="1" x14ac:dyDescent="0.2">
      <c r="A73" s="52">
        <v>43426</v>
      </c>
      <c r="B73" s="39" t="s">
        <v>3585</v>
      </c>
      <c r="C73" s="39" t="s">
        <v>4568</v>
      </c>
      <c r="D73" s="39" t="s">
        <v>3586</v>
      </c>
      <c r="E73" s="53">
        <v>50</v>
      </c>
      <c r="F73" s="39"/>
      <c r="G73" s="39" t="s">
        <v>1340</v>
      </c>
      <c r="H73"/>
      <c r="M73"/>
    </row>
    <row r="74" spans="1:13" ht="16" customHeight="1" x14ac:dyDescent="0.2">
      <c r="A74" s="52">
        <v>43381</v>
      </c>
      <c r="B74" s="39" t="s">
        <v>139</v>
      </c>
      <c r="C74" s="39" t="s">
        <v>4303</v>
      </c>
      <c r="D74" s="39" t="s">
        <v>3041</v>
      </c>
      <c r="E74" s="53">
        <v>740.25</v>
      </c>
      <c r="F74" s="39"/>
      <c r="G74" s="39" t="s">
        <v>1339</v>
      </c>
      <c r="H74"/>
      <c r="M74"/>
    </row>
    <row r="75" spans="1:13" ht="16" customHeight="1" x14ac:dyDescent="0.2">
      <c r="A75" s="52">
        <v>43416</v>
      </c>
      <c r="B75" s="39" t="s">
        <v>139</v>
      </c>
      <c r="C75" s="39" t="s">
        <v>4303</v>
      </c>
      <c r="D75" s="39" t="s">
        <v>3415</v>
      </c>
      <c r="E75" s="53">
        <v>750</v>
      </c>
      <c r="F75" s="39"/>
      <c r="G75" s="39" t="s">
        <v>1339</v>
      </c>
      <c r="H75"/>
      <c r="M75"/>
    </row>
    <row r="76" spans="1:13" ht="16" customHeight="1" x14ac:dyDescent="0.2">
      <c r="A76" s="52">
        <v>43390</v>
      </c>
      <c r="B76" s="39" t="s">
        <v>1486</v>
      </c>
      <c r="C76" s="39" t="s">
        <v>4469</v>
      </c>
      <c r="D76" s="39" t="s">
        <v>3182</v>
      </c>
      <c r="E76" s="53">
        <v>238.5</v>
      </c>
      <c r="F76" s="39"/>
      <c r="G76" s="39" t="s">
        <v>1339</v>
      </c>
      <c r="H76"/>
      <c r="M76"/>
    </row>
    <row r="77" spans="1:13" ht="16" customHeight="1" x14ac:dyDescent="0.2">
      <c r="A77" s="52">
        <v>43381</v>
      </c>
      <c r="B77" s="39" t="s">
        <v>1526</v>
      </c>
      <c r="C77" s="39" t="s">
        <v>4479</v>
      </c>
      <c r="D77" s="39" t="s">
        <v>3067</v>
      </c>
      <c r="E77" s="53">
        <v>300</v>
      </c>
      <c r="F77" s="39"/>
      <c r="G77" s="39" t="s">
        <v>1339</v>
      </c>
      <c r="H77"/>
      <c r="M77"/>
    </row>
    <row r="78" spans="1:13" ht="16" customHeight="1" x14ac:dyDescent="0.2">
      <c r="A78" s="52">
        <v>43417</v>
      </c>
      <c r="B78" s="39" t="s">
        <v>3462</v>
      </c>
      <c r="C78" s="39" t="s">
        <v>4569</v>
      </c>
      <c r="D78" s="39" t="s">
        <v>3463</v>
      </c>
      <c r="E78" s="53">
        <v>150</v>
      </c>
      <c r="F78" s="39"/>
      <c r="G78" s="39" t="s">
        <v>1340</v>
      </c>
      <c r="H78"/>
      <c r="M78"/>
    </row>
    <row r="79" spans="1:13" ht="16" customHeight="1" x14ac:dyDescent="0.2">
      <c r="A79" s="52">
        <v>43403</v>
      </c>
      <c r="B79" s="39" t="s">
        <v>94</v>
      </c>
      <c r="C79" s="39" t="s">
        <v>4274</v>
      </c>
      <c r="D79" s="39" t="s">
        <v>3283</v>
      </c>
      <c r="E79" s="53">
        <v>400</v>
      </c>
      <c r="F79" s="39"/>
      <c r="G79" s="39" t="s">
        <v>1339</v>
      </c>
      <c r="H79"/>
      <c r="M79"/>
    </row>
    <row r="80" spans="1:13" ht="16" customHeight="1" x14ac:dyDescent="0.2">
      <c r="A80" s="52">
        <v>43437</v>
      </c>
      <c r="B80" s="39" t="s">
        <v>94</v>
      </c>
      <c r="C80" s="39" t="s">
        <v>4274</v>
      </c>
      <c r="D80" s="39" t="s">
        <v>3685</v>
      </c>
      <c r="E80" s="53">
        <v>200</v>
      </c>
      <c r="F80" s="39"/>
      <c r="G80" s="39" t="s">
        <v>1339</v>
      </c>
      <c r="H80"/>
      <c r="M80"/>
    </row>
    <row r="81" spans="1:13" ht="16" customHeight="1" x14ac:dyDescent="0.2">
      <c r="A81" s="52">
        <v>43458</v>
      </c>
      <c r="B81" s="39" t="s">
        <v>94</v>
      </c>
      <c r="C81" s="39" t="s">
        <v>4274</v>
      </c>
      <c r="D81" s="39" t="s">
        <v>4087</v>
      </c>
      <c r="E81" s="53">
        <v>150</v>
      </c>
      <c r="F81" s="39"/>
      <c r="G81" s="39" t="s">
        <v>1339</v>
      </c>
      <c r="H81"/>
      <c r="M81"/>
    </row>
    <row r="82" spans="1:13" ht="16" customHeight="1" x14ac:dyDescent="0.2">
      <c r="A82" s="52">
        <v>43463</v>
      </c>
      <c r="B82" s="39" t="s">
        <v>94</v>
      </c>
      <c r="C82" s="39" t="s">
        <v>4274</v>
      </c>
      <c r="D82" s="39" t="s">
        <v>4110</v>
      </c>
      <c r="E82" s="53">
        <v>50</v>
      </c>
      <c r="F82" s="39"/>
      <c r="G82" s="39" t="s">
        <v>1339</v>
      </c>
      <c r="H82"/>
      <c r="M82"/>
    </row>
    <row r="83" spans="1:13" ht="16" customHeight="1" x14ac:dyDescent="0.2">
      <c r="A83" s="52">
        <v>43411</v>
      </c>
      <c r="B83" s="39" t="s">
        <v>3394</v>
      </c>
      <c r="C83" s="39" t="s">
        <v>4570</v>
      </c>
      <c r="D83" s="39" t="s">
        <v>3395</v>
      </c>
      <c r="E83" s="53">
        <v>1000</v>
      </c>
      <c r="F83" s="39"/>
      <c r="G83" s="39" t="s">
        <v>1340</v>
      </c>
      <c r="H83"/>
      <c r="M83"/>
    </row>
    <row r="84" spans="1:13" ht="16" customHeight="1" x14ac:dyDescent="0.2">
      <c r="A84" s="52">
        <v>43452</v>
      </c>
      <c r="B84" s="39" t="s">
        <v>3985</v>
      </c>
      <c r="C84" s="39" t="s">
        <v>4571</v>
      </c>
      <c r="D84" s="39" t="s">
        <v>3986</v>
      </c>
      <c r="E84" s="53">
        <v>500</v>
      </c>
      <c r="F84" s="39"/>
      <c r="G84" s="39" t="s">
        <v>1340</v>
      </c>
      <c r="H84"/>
      <c r="M84"/>
    </row>
    <row r="85" spans="1:13" ht="16" customHeight="1" x14ac:dyDescent="0.2">
      <c r="A85" s="52">
        <v>43396</v>
      </c>
      <c r="B85" s="39" t="s">
        <v>1366</v>
      </c>
      <c r="C85" s="39" t="s">
        <v>4419</v>
      </c>
      <c r="D85" s="39" t="s">
        <v>3224</v>
      </c>
      <c r="E85" s="53">
        <v>400</v>
      </c>
      <c r="F85" s="39"/>
      <c r="G85" s="39" t="s">
        <v>1339</v>
      </c>
      <c r="H85"/>
      <c r="M85"/>
    </row>
    <row r="86" spans="1:13" ht="16" customHeight="1" x14ac:dyDescent="0.2">
      <c r="A86" s="52">
        <v>43461</v>
      </c>
      <c r="B86" s="39" t="s">
        <v>4100</v>
      </c>
      <c r="C86" s="39" t="s">
        <v>4572</v>
      </c>
      <c r="D86" s="39" t="s">
        <v>4101</v>
      </c>
      <c r="E86" s="53">
        <v>430</v>
      </c>
      <c r="F86" s="39"/>
      <c r="G86" s="39" t="s">
        <v>1341</v>
      </c>
      <c r="H86"/>
      <c r="M86"/>
    </row>
    <row r="87" spans="1:13" ht="16" customHeight="1" x14ac:dyDescent="0.2">
      <c r="A87" s="52">
        <v>43453</v>
      </c>
      <c r="B87" s="39" t="s">
        <v>4029</v>
      </c>
      <c r="C87" s="39" t="s">
        <v>4573</v>
      </c>
      <c r="D87" s="39" t="s">
        <v>4030</v>
      </c>
      <c r="E87" s="53">
        <v>4130.17</v>
      </c>
      <c r="F87" s="39"/>
      <c r="G87" s="39" t="s">
        <v>1339</v>
      </c>
      <c r="H87"/>
      <c r="M87"/>
    </row>
    <row r="88" spans="1:13" ht="16" customHeight="1" x14ac:dyDescent="0.2">
      <c r="A88" s="52">
        <v>43427</v>
      </c>
      <c r="B88" s="39" t="s">
        <v>316</v>
      </c>
      <c r="C88" s="39" t="s">
        <v>510</v>
      </c>
      <c r="D88" s="39" t="s">
        <v>3592</v>
      </c>
      <c r="E88" s="53">
        <v>6905.5</v>
      </c>
      <c r="F88" s="39"/>
      <c r="G88" s="39" t="s">
        <v>1341</v>
      </c>
      <c r="H88"/>
      <c r="M88"/>
    </row>
    <row r="89" spans="1:13" ht="16" customHeight="1" x14ac:dyDescent="0.2">
      <c r="A89" s="52">
        <v>43391</v>
      </c>
      <c r="B89" s="39" t="s">
        <v>3197</v>
      </c>
      <c r="C89" s="39" t="s">
        <v>4574</v>
      </c>
      <c r="D89" s="39" t="s">
        <v>3198</v>
      </c>
      <c r="E89" s="53">
        <v>160</v>
      </c>
      <c r="F89" s="39"/>
      <c r="G89" s="39" t="s">
        <v>1339</v>
      </c>
      <c r="H89"/>
      <c r="M89"/>
    </row>
    <row r="90" spans="1:13" ht="16" customHeight="1" x14ac:dyDescent="0.2">
      <c r="A90" s="52">
        <v>43381</v>
      </c>
      <c r="B90" s="39" t="s">
        <v>140</v>
      </c>
      <c r="C90" s="39" t="s">
        <v>4304</v>
      </c>
      <c r="D90" s="39" t="s">
        <v>3042</v>
      </c>
      <c r="E90" s="53">
        <v>1443.75</v>
      </c>
      <c r="F90" s="39"/>
      <c r="G90" s="39" t="s">
        <v>1339</v>
      </c>
      <c r="H90"/>
      <c r="M90"/>
    </row>
    <row r="91" spans="1:13" ht="16" customHeight="1" x14ac:dyDescent="0.2">
      <c r="A91" s="52">
        <v>43416</v>
      </c>
      <c r="B91" s="39" t="s">
        <v>140</v>
      </c>
      <c r="C91" s="39" t="s">
        <v>4304</v>
      </c>
      <c r="D91" s="39" t="s">
        <v>3416</v>
      </c>
      <c r="E91" s="53">
        <v>1450</v>
      </c>
      <c r="F91" s="39"/>
      <c r="G91" s="39" t="s">
        <v>1339</v>
      </c>
      <c r="H91"/>
      <c r="M91"/>
    </row>
    <row r="92" spans="1:13" ht="16" customHeight="1" x14ac:dyDescent="0.2">
      <c r="A92" s="52">
        <v>43446</v>
      </c>
      <c r="B92" s="39" t="s">
        <v>140</v>
      </c>
      <c r="C92" s="39" t="s">
        <v>4304</v>
      </c>
      <c r="D92" s="39" t="s">
        <v>3831</v>
      </c>
      <c r="E92" s="53">
        <v>1793.75</v>
      </c>
      <c r="F92" s="39"/>
      <c r="G92" s="39" t="s">
        <v>1339</v>
      </c>
      <c r="H92"/>
      <c r="M92"/>
    </row>
    <row r="93" spans="1:13" ht="16" customHeight="1" x14ac:dyDescent="0.2">
      <c r="A93" s="52">
        <v>43446</v>
      </c>
      <c r="B93" s="39" t="s">
        <v>2509</v>
      </c>
      <c r="C93" s="39" t="s">
        <v>4515</v>
      </c>
      <c r="D93" s="39" t="s">
        <v>3832</v>
      </c>
      <c r="E93" s="53">
        <v>200</v>
      </c>
      <c r="F93" s="39"/>
      <c r="G93" s="39" t="s">
        <v>1339</v>
      </c>
      <c r="H93"/>
      <c r="M93"/>
    </row>
    <row r="94" spans="1:13" ht="16" customHeight="1" x14ac:dyDescent="0.2">
      <c r="A94" s="52">
        <v>43452</v>
      </c>
      <c r="B94" s="39" t="s">
        <v>2509</v>
      </c>
      <c r="C94" s="39" t="s">
        <v>4515</v>
      </c>
      <c r="D94" s="39" t="s">
        <v>3972</v>
      </c>
      <c r="E94" s="53">
        <v>400</v>
      </c>
      <c r="F94" s="39"/>
      <c r="G94" s="39" t="s">
        <v>1339</v>
      </c>
      <c r="H94"/>
      <c r="M94"/>
    </row>
    <row r="95" spans="1:13" ht="16" customHeight="1" x14ac:dyDescent="0.2">
      <c r="A95" s="52">
        <v>43388</v>
      </c>
      <c r="B95" s="39" t="s">
        <v>231</v>
      </c>
      <c r="C95" s="39" t="s">
        <v>462</v>
      </c>
      <c r="D95" s="39" t="s">
        <v>3153</v>
      </c>
      <c r="E95" s="53">
        <v>1205</v>
      </c>
      <c r="F95" s="39"/>
      <c r="G95" s="39" t="s">
        <v>1339</v>
      </c>
      <c r="H95"/>
      <c r="M95"/>
    </row>
    <row r="96" spans="1:13" ht="16" customHeight="1" x14ac:dyDescent="0.2">
      <c r="A96" s="52">
        <v>43273</v>
      </c>
      <c r="B96" s="39" t="s">
        <v>2927</v>
      </c>
      <c r="C96" s="39" t="s">
        <v>2928</v>
      </c>
      <c r="D96" s="39" t="s">
        <v>2929</v>
      </c>
      <c r="E96" s="53">
        <v>149.17000000000002</v>
      </c>
      <c r="F96" s="39"/>
      <c r="G96" s="39" t="s">
        <v>1339</v>
      </c>
      <c r="H96"/>
      <c r="M96"/>
    </row>
    <row r="97" spans="1:13" ht="16" customHeight="1" x14ac:dyDescent="0.2">
      <c r="A97" s="52">
        <v>43273</v>
      </c>
      <c r="B97" s="39" t="s">
        <v>2927</v>
      </c>
      <c r="C97" s="39" t="s">
        <v>2928</v>
      </c>
      <c r="D97" s="39" t="s">
        <v>2930</v>
      </c>
      <c r="E97" s="53">
        <v>62.54</v>
      </c>
      <c r="F97" s="39"/>
      <c r="G97" s="39" t="s">
        <v>1339</v>
      </c>
      <c r="H97"/>
      <c r="M97"/>
    </row>
    <row r="98" spans="1:13" ht="16" customHeight="1" x14ac:dyDescent="0.2">
      <c r="A98" s="52">
        <v>43384</v>
      </c>
      <c r="B98" s="39" t="s">
        <v>3121</v>
      </c>
      <c r="C98" s="39" t="s">
        <v>3122</v>
      </c>
      <c r="D98" s="39" t="s">
        <v>3123</v>
      </c>
      <c r="E98" s="53">
        <v>864</v>
      </c>
      <c r="F98" s="39"/>
      <c r="G98" s="39" t="s">
        <v>1339</v>
      </c>
      <c r="H98"/>
      <c r="M98"/>
    </row>
    <row r="99" spans="1:13" ht="16" customHeight="1" x14ac:dyDescent="0.2">
      <c r="A99" s="52">
        <v>43381</v>
      </c>
      <c r="B99" s="39" t="s">
        <v>191</v>
      </c>
      <c r="C99" s="39" t="s">
        <v>442</v>
      </c>
      <c r="D99" s="39" t="s">
        <v>3043</v>
      </c>
      <c r="E99" s="53">
        <v>161.38</v>
      </c>
      <c r="F99" s="39"/>
      <c r="G99" s="39" t="s">
        <v>1339</v>
      </c>
      <c r="H99"/>
      <c r="M99"/>
    </row>
    <row r="100" spans="1:13" ht="16" customHeight="1" x14ac:dyDescent="0.2">
      <c r="A100" s="52">
        <v>43382</v>
      </c>
      <c r="B100" s="39" t="s">
        <v>191</v>
      </c>
      <c r="C100" s="39" t="s">
        <v>442</v>
      </c>
      <c r="D100" s="39" t="s">
        <v>3074</v>
      </c>
      <c r="E100" s="53">
        <v>111.76</v>
      </c>
      <c r="F100" s="39"/>
      <c r="G100" s="39" t="s">
        <v>1339</v>
      </c>
      <c r="H100"/>
      <c r="M100"/>
    </row>
    <row r="101" spans="1:13" ht="16" customHeight="1" x14ac:dyDescent="0.2">
      <c r="A101" s="52">
        <v>43411</v>
      </c>
      <c r="B101" s="39" t="s">
        <v>191</v>
      </c>
      <c r="C101" s="39" t="s">
        <v>442</v>
      </c>
      <c r="D101" s="39" t="s">
        <v>3367</v>
      </c>
      <c r="E101" s="53">
        <v>74.13</v>
      </c>
      <c r="F101" s="39"/>
      <c r="G101" s="39" t="s">
        <v>1339</v>
      </c>
      <c r="H101"/>
      <c r="M101"/>
    </row>
    <row r="102" spans="1:13" ht="16" customHeight="1" x14ac:dyDescent="0.2">
      <c r="A102" s="52">
        <v>43409</v>
      </c>
      <c r="B102" s="39" t="s">
        <v>191</v>
      </c>
      <c r="C102" s="39" t="s">
        <v>442</v>
      </c>
      <c r="D102" s="39" t="s">
        <v>3307</v>
      </c>
      <c r="E102" s="53">
        <v>154.91</v>
      </c>
      <c r="F102" s="39"/>
      <c r="G102" s="39" t="s">
        <v>1339</v>
      </c>
      <c r="H102"/>
      <c r="M102"/>
    </row>
    <row r="103" spans="1:13" ht="16" customHeight="1" x14ac:dyDescent="0.2">
      <c r="A103" s="52">
        <v>43423</v>
      </c>
      <c r="B103" s="39" t="s">
        <v>191</v>
      </c>
      <c r="C103" s="39" t="s">
        <v>442</v>
      </c>
      <c r="D103" s="39" t="s">
        <v>3367</v>
      </c>
      <c r="E103" s="53">
        <v>29.060000000000002</v>
      </c>
      <c r="F103" s="39"/>
      <c r="G103" s="39" t="s">
        <v>1339</v>
      </c>
      <c r="H103"/>
      <c r="M103"/>
    </row>
    <row r="104" spans="1:13" ht="16" customHeight="1" x14ac:dyDescent="0.2">
      <c r="A104" s="52">
        <v>43412</v>
      </c>
      <c r="B104" s="39" t="s">
        <v>191</v>
      </c>
      <c r="C104" s="39" t="s">
        <v>442</v>
      </c>
      <c r="D104" s="39" t="s">
        <v>3397</v>
      </c>
      <c r="E104" s="53">
        <v>952.9</v>
      </c>
      <c r="F104" s="39"/>
      <c r="G104" s="39" t="s">
        <v>1341</v>
      </c>
      <c r="H104"/>
      <c r="M104"/>
    </row>
    <row r="105" spans="1:13" ht="16" customHeight="1" x14ac:dyDescent="0.2">
      <c r="A105" s="52">
        <v>43437</v>
      </c>
      <c r="B105" s="39" t="s">
        <v>191</v>
      </c>
      <c r="C105" s="39" t="s">
        <v>442</v>
      </c>
      <c r="D105" s="39" t="s">
        <v>3686</v>
      </c>
      <c r="E105" s="53">
        <v>3790</v>
      </c>
      <c r="F105" s="39"/>
      <c r="G105" s="39" t="s">
        <v>1341</v>
      </c>
      <c r="H105"/>
      <c r="M105"/>
    </row>
    <row r="106" spans="1:13" ht="16" customHeight="1" x14ac:dyDescent="0.2">
      <c r="A106" s="52">
        <v>43454</v>
      </c>
      <c r="B106" s="39" t="s">
        <v>191</v>
      </c>
      <c r="C106" s="39" t="s">
        <v>442</v>
      </c>
      <c r="D106" s="39" t="s">
        <v>1859</v>
      </c>
      <c r="E106" s="53">
        <v>2478.35</v>
      </c>
      <c r="F106" s="39"/>
      <c r="G106" s="39" t="s">
        <v>1341</v>
      </c>
      <c r="H106"/>
      <c r="M106"/>
    </row>
    <row r="107" spans="1:13" ht="16" customHeight="1" x14ac:dyDescent="0.2">
      <c r="A107" s="52">
        <v>43448</v>
      </c>
      <c r="B107" s="39" t="s">
        <v>191</v>
      </c>
      <c r="C107" s="39" t="s">
        <v>442</v>
      </c>
      <c r="D107" s="39" t="s">
        <v>3900</v>
      </c>
      <c r="E107" s="53">
        <v>57.480000000000004</v>
      </c>
      <c r="F107" s="39"/>
      <c r="G107" s="39" t="s">
        <v>1341</v>
      </c>
      <c r="H107"/>
      <c r="M107"/>
    </row>
    <row r="108" spans="1:13" ht="16" customHeight="1" x14ac:dyDescent="0.2">
      <c r="A108" s="52">
        <v>43476</v>
      </c>
      <c r="B108" s="39" t="s">
        <v>191</v>
      </c>
      <c r="C108" s="39" t="s">
        <v>442</v>
      </c>
      <c r="D108" s="39" t="s">
        <v>4206</v>
      </c>
      <c r="E108" s="53">
        <v>2458.0100000000002</v>
      </c>
      <c r="F108" s="39"/>
      <c r="G108" s="39" t="s">
        <v>1341</v>
      </c>
      <c r="H108"/>
      <c r="M108"/>
    </row>
    <row r="109" spans="1:13" ht="16" customHeight="1" x14ac:dyDescent="0.2">
      <c r="A109" s="52">
        <v>43437</v>
      </c>
      <c r="B109" s="39" t="s">
        <v>1599</v>
      </c>
      <c r="C109" s="39" t="s">
        <v>1600</v>
      </c>
      <c r="D109" s="39" t="s">
        <v>3687</v>
      </c>
      <c r="E109" s="53">
        <v>420</v>
      </c>
      <c r="F109" s="39"/>
      <c r="G109" s="39" t="s">
        <v>1339</v>
      </c>
      <c r="H109"/>
      <c r="M109"/>
    </row>
    <row r="110" spans="1:13" ht="16" customHeight="1" x14ac:dyDescent="0.2">
      <c r="A110" s="52">
        <v>43416</v>
      </c>
      <c r="B110" s="39" t="s">
        <v>3438</v>
      </c>
      <c r="C110" s="39" t="s">
        <v>4575</v>
      </c>
      <c r="D110" s="39" t="s">
        <v>3439</v>
      </c>
      <c r="E110" s="53">
        <v>455.24</v>
      </c>
      <c r="F110" s="39"/>
      <c r="G110" s="39" t="s">
        <v>1340</v>
      </c>
      <c r="H110"/>
      <c r="M110"/>
    </row>
    <row r="111" spans="1:13" ht="16" customHeight="1" x14ac:dyDescent="0.2">
      <c r="A111" s="52">
        <v>43452</v>
      </c>
      <c r="B111" s="39" t="s">
        <v>3987</v>
      </c>
      <c r="C111" s="39" t="s">
        <v>4576</v>
      </c>
      <c r="D111" s="39" t="s">
        <v>3988</v>
      </c>
      <c r="E111" s="53">
        <v>3767.91</v>
      </c>
      <c r="F111" s="39"/>
      <c r="G111" s="39" t="s">
        <v>1340</v>
      </c>
      <c r="H111"/>
      <c r="M111"/>
    </row>
    <row r="112" spans="1:13" ht="16" customHeight="1" x14ac:dyDescent="0.2">
      <c r="A112" s="52">
        <v>43397</v>
      </c>
      <c r="B112" s="39" t="s">
        <v>3236</v>
      </c>
      <c r="C112" s="39" t="s">
        <v>3237</v>
      </c>
      <c r="D112" s="39" t="s">
        <v>3238</v>
      </c>
      <c r="E112" s="53">
        <v>300</v>
      </c>
      <c r="F112" s="39"/>
      <c r="G112" s="39" t="s">
        <v>1339</v>
      </c>
      <c r="H112"/>
      <c r="M112"/>
    </row>
    <row r="113" spans="1:13" ht="16" customHeight="1" x14ac:dyDescent="0.2">
      <c r="A113" s="52">
        <v>43403</v>
      </c>
      <c r="B113" s="39" t="s">
        <v>3292</v>
      </c>
      <c r="C113" s="39" t="s">
        <v>3293</v>
      </c>
      <c r="D113" s="39" t="s">
        <v>3294</v>
      </c>
      <c r="E113" s="53">
        <v>1700</v>
      </c>
      <c r="F113" s="39"/>
      <c r="G113" s="39" t="s">
        <v>1340</v>
      </c>
      <c r="H113"/>
      <c r="M113"/>
    </row>
    <row r="114" spans="1:13" ht="16" customHeight="1" x14ac:dyDescent="0.2">
      <c r="A114" s="52">
        <v>43473</v>
      </c>
      <c r="B114" s="39" t="s">
        <v>4164</v>
      </c>
      <c r="C114" s="39" t="s">
        <v>4165</v>
      </c>
      <c r="D114" s="39" t="s">
        <v>4166</v>
      </c>
      <c r="E114" s="53">
        <v>3129</v>
      </c>
      <c r="F114" s="39"/>
      <c r="G114" s="39" t="s">
        <v>1341</v>
      </c>
      <c r="H114"/>
      <c r="M114"/>
    </row>
    <row r="115" spans="1:13" ht="16" customHeight="1" x14ac:dyDescent="0.2">
      <c r="A115" s="52">
        <v>43452</v>
      </c>
      <c r="B115" s="39" t="s">
        <v>1378</v>
      </c>
      <c r="C115" s="39" t="s">
        <v>1379</v>
      </c>
      <c r="D115" s="39" t="s">
        <v>3989</v>
      </c>
      <c r="E115" s="53">
        <v>1044.3499999999999</v>
      </c>
      <c r="F115" s="39"/>
      <c r="G115" s="39" t="s">
        <v>1339</v>
      </c>
      <c r="H115"/>
      <c r="M115"/>
    </row>
    <row r="116" spans="1:13" ht="16" customHeight="1" x14ac:dyDescent="0.2">
      <c r="A116" s="52">
        <v>43454</v>
      </c>
      <c r="B116" s="39" t="s">
        <v>1378</v>
      </c>
      <c r="C116" s="39" t="s">
        <v>1379</v>
      </c>
      <c r="D116" s="39" t="s">
        <v>4064</v>
      </c>
      <c r="E116" s="53">
        <v>1000</v>
      </c>
      <c r="F116" s="39"/>
      <c r="G116" s="39" t="s">
        <v>1339</v>
      </c>
      <c r="H116"/>
      <c r="M116"/>
    </row>
    <row r="117" spans="1:13" ht="16" customHeight="1" x14ac:dyDescent="0.2">
      <c r="A117" s="52">
        <v>43397</v>
      </c>
      <c r="B117" s="39" t="s">
        <v>1543</v>
      </c>
      <c r="C117" s="39" t="s">
        <v>1544</v>
      </c>
      <c r="D117" s="39" t="s">
        <v>3239</v>
      </c>
      <c r="E117" s="53">
        <v>3883</v>
      </c>
      <c r="F117" s="39"/>
      <c r="G117" s="39" t="s">
        <v>1339</v>
      </c>
      <c r="H117"/>
      <c r="M117"/>
    </row>
    <row r="118" spans="1:13" ht="16" customHeight="1" x14ac:dyDescent="0.2">
      <c r="A118" s="52">
        <v>43423</v>
      </c>
      <c r="B118" s="39" t="s">
        <v>1543</v>
      </c>
      <c r="C118" s="39" t="s">
        <v>1544</v>
      </c>
      <c r="D118" s="39" t="s">
        <v>3535</v>
      </c>
      <c r="E118" s="53">
        <v>3942</v>
      </c>
      <c r="F118" s="39"/>
      <c r="G118" s="39" t="s">
        <v>1339</v>
      </c>
      <c r="H118"/>
      <c r="M118"/>
    </row>
    <row r="119" spans="1:13" ht="16" customHeight="1" x14ac:dyDescent="0.2">
      <c r="A119" s="52">
        <v>43445</v>
      </c>
      <c r="B119" s="39" t="s">
        <v>3809</v>
      </c>
      <c r="C119" s="39" t="s">
        <v>3810</v>
      </c>
      <c r="D119" s="39" t="s">
        <v>3811</v>
      </c>
      <c r="E119" s="53">
        <v>410.16</v>
      </c>
      <c r="F119" s="39"/>
      <c r="G119" s="39" t="s">
        <v>1340</v>
      </c>
      <c r="H119"/>
      <c r="M119"/>
    </row>
    <row r="120" spans="1:13" ht="16" customHeight="1" x14ac:dyDescent="0.2">
      <c r="A120" s="52">
        <v>43453</v>
      </c>
      <c r="B120" s="39" t="s">
        <v>1447</v>
      </c>
      <c r="C120" s="39" t="s">
        <v>1448</v>
      </c>
      <c r="D120" s="39" t="s">
        <v>4031</v>
      </c>
      <c r="E120" s="53">
        <v>2054</v>
      </c>
      <c r="F120" s="39"/>
      <c r="G120" s="39" t="s">
        <v>1339</v>
      </c>
      <c r="H120"/>
      <c r="M120"/>
    </row>
    <row r="121" spans="1:13" ht="16" customHeight="1" x14ac:dyDescent="0.2">
      <c r="A121" s="52">
        <v>43462</v>
      </c>
      <c r="B121" s="39" t="s">
        <v>1447</v>
      </c>
      <c r="C121" s="39" t="s">
        <v>1448</v>
      </c>
      <c r="D121" s="39" t="s">
        <v>4105</v>
      </c>
      <c r="E121" s="53">
        <v>1306</v>
      </c>
      <c r="F121" s="39"/>
      <c r="G121" s="39" t="s">
        <v>1341</v>
      </c>
      <c r="H121"/>
      <c r="M121"/>
    </row>
    <row r="122" spans="1:13" ht="16" customHeight="1" x14ac:dyDescent="0.2">
      <c r="A122" s="52">
        <v>43476</v>
      </c>
      <c r="B122" s="39" t="s">
        <v>1447</v>
      </c>
      <c r="C122" s="39" t="s">
        <v>1448</v>
      </c>
      <c r="D122" s="39" t="s">
        <v>4214</v>
      </c>
      <c r="E122" s="53">
        <v>9300</v>
      </c>
      <c r="F122" s="39"/>
      <c r="G122" s="39" t="s">
        <v>1339</v>
      </c>
      <c r="H122"/>
      <c r="M122"/>
    </row>
    <row r="123" spans="1:13" ht="16" customHeight="1" x14ac:dyDescent="0.2">
      <c r="A123" s="52">
        <v>43384</v>
      </c>
      <c r="B123" s="39" t="s">
        <v>3124</v>
      </c>
      <c r="C123" s="39" t="s">
        <v>4577</v>
      </c>
      <c r="D123" s="39" t="s">
        <v>3125</v>
      </c>
      <c r="E123" s="53">
        <v>1419.58</v>
      </c>
      <c r="F123" s="39"/>
      <c r="G123" s="39" t="s">
        <v>1339</v>
      </c>
      <c r="H123"/>
      <c r="M123"/>
    </row>
    <row r="124" spans="1:13" ht="16" customHeight="1" x14ac:dyDescent="0.2">
      <c r="A124" s="52">
        <v>43416</v>
      </c>
      <c r="B124" s="39" t="s">
        <v>3440</v>
      </c>
      <c r="C124" s="39" t="s">
        <v>4578</v>
      </c>
      <c r="D124" s="39" t="s">
        <v>3441</v>
      </c>
      <c r="E124" s="53">
        <v>150</v>
      </c>
      <c r="F124" s="39"/>
      <c r="G124" s="39" t="s">
        <v>1340</v>
      </c>
      <c r="H124"/>
      <c r="M124"/>
    </row>
    <row r="125" spans="1:13" ht="16" customHeight="1" x14ac:dyDescent="0.2">
      <c r="A125" s="52">
        <v>43378</v>
      </c>
      <c r="B125" s="39" t="s">
        <v>275</v>
      </c>
      <c r="C125" s="39" t="s">
        <v>486</v>
      </c>
      <c r="D125" s="39" t="s">
        <v>3036</v>
      </c>
      <c r="E125" s="53">
        <v>388.39</v>
      </c>
      <c r="F125" s="39"/>
      <c r="G125" s="39" t="s">
        <v>1339</v>
      </c>
      <c r="H125"/>
      <c r="M125"/>
    </row>
    <row r="126" spans="1:13" ht="16" customHeight="1" x14ac:dyDescent="0.2">
      <c r="A126" s="52">
        <v>43411</v>
      </c>
      <c r="B126" s="39" t="s">
        <v>275</v>
      </c>
      <c r="C126" s="39" t="s">
        <v>486</v>
      </c>
      <c r="D126" s="39" t="s">
        <v>3368</v>
      </c>
      <c r="E126" s="53">
        <v>505.87</v>
      </c>
      <c r="F126" s="39"/>
      <c r="G126" s="39" t="s">
        <v>1339</v>
      </c>
      <c r="H126"/>
      <c r="M126"/>
    </row>
    <row r="127" spans="1:13" ht="16" customHeight="1" x14ac:dyDescent="0.2">
      <c r="A127" s="52">
        <v>43444</v>
      </c>
      <c r="B127" s="39" t="s">
        <v>275</v>
      </c>
      <c r="C127" s="39" t="s">
        <v>486</v>
      </c>
      <c r="D127" s="39" t="s">
        <v>3760</v>
      </c>
      <c r="E127" s="53">
        <v>516.99</v>
      </c>
      <c r="F127" s="39"/>
      <c r="G127" s="39" t="s">
        <v>1339</v>
      </c>
      <c r="H127"/>
      <c r="M127"/>
    </row>
    <row r="128" spans="1:13" ht="16" customHeight="1" x14ac:dyDescent="0.2">
      <c r="A128" s="52">
        <v>43455</v>
      </c>
      <c r="B128" s="39" t="s">
        <v>275</v>
      </c>
      <c r="C128" s="39" t="s">
        <v>486</v>
      </c>
      <c r="D128" s="39" t="s">
        <v>4070</v>
      </c>
      <c r="E128" s="53">
        <v>86.02</v>
      </c>
      <c r="F128" s="39"/>
      <c r="G128" s="39" t="s">
        <v>1339</v>
      </c>
      <c r="H128"/>
      <c r="M128"/>
    </row>
    <row r="129" spans="1:13" ht="16" customHeight="1" x14ac:dyDescent="0.2">
      <c r="A129" s="52">
        <v>43388</v>
      </c>
      <c r="B129" s="39" t="s">
        <v>1500</v>
      </c>
      <c r="C129" s="39" t="s">
        <v>1501</v>
      </c>
      <c r="D129" s="39" t="s">
        <v>3137</v>
      </c>
      <c r="E129" s="53">
        <v>1300</v>
      </c>
      <c r="F129" s="39"/>
      <c r="G129" s="39" t="s">
        <v>1339</v>
      </c>
      <c r="H129"/>
      <c r="M129"/>
    </row>
    <row r="130" spans="1:13" ht="16" customHeight="1" x14ac:dyDescent="0.2">
      <c r="A130" s="52">
        <v>43403</v>
      </c>
      <c r="B130" s="39" t="s">
        <v>1500</v>
      </c>
      <c r="C130" s="39" t="s">
        <v>1501</v>
      </c>
      <c r="D130" s="39" t="s">
        <v>3284</v>
      </c>
      <c r="E130" s="53">
        <v>465.3</v>
      </c>
      <c r="F130" s="39"/>
      <c r="G130" s="39" t="s">
        <v>1339</v>
      </c>
      <c r="H130"/>
      <c r="M130"/>
    </row>
    <row r="131" spans="1:13" ht="16" customHeight="1" x14ac:dyDescent="0.2">
      <c r="A131" s="52">
        <v>43409</v>
      </c>
      <c r="B131" s="39" t="s">
        <v>1500</v>
      </c>
      <c r="C131" s="39" t="s">
        <v>1501</v>
      </c>
      <c r="D131" s="39" t="s">
        <v>3308</v>
      </c>
      <c r="E131" s="53">
        <v>80</v>
      </c>
      <c r="F131" s="39"/>
      <c r="G131" s="39" t="s">
        <v>1339</v>
      </c>
      <c r="H131"/>
      <c r="M131"/>
    </row>
    <row r="132" spans="1:13" ht="16" customHeight="1" x14ac:dyDescent="0.2">
      <c r="A132" s="52">
        <v>43446</v>
      </c>
      <c r="B132" s="39" t="s">
        <v>1500</v>
      </c>
      <c r="C132" s="39" t="s">
        <v>1501</v>
      </c>
      <c r="D132" s="39" t="s">
        <v>3833</v>
      </c>
      <c r="E132" s="53">
        <v>240</v>
      </c>
      <c r="F132" s="39"/>
      <c r="G132" s="39" t="s">
        <v>1341</v>
      </c>
      <c r="H132"/>
      <c r="M132"/>
    </row>
    <row r="133" spans="1:13" ht="16" customHeight="1" x14ac:dyDescent="0.2">
      <c r="A133" s="52">
        <v>43447</v>
      </c>
      <c r="B133" s="39" t="s">
        <v>1490</v>
      </c>
      <c r="C133" s="39" t="s">
        <v>1491</v>
      </c>
      <c r="D133" s="39" t="s">
        <v>3872</v>
      </c>
      <c r="E133" s="53">
        <v>7810</v>
      </c>
      <c r="F133" s="39"/>
      <c r="G133" s="39" t="s">
        <v>1339</v>
      </c>
      <c r="H133"/>
      <c r="M133"/>
    </row>
    <row r="134" spans="1:13" ht="16" customHeight="1" x14ac:dyDescent="0.2">
      <c r="A134" s="52">
        <v>43447</v>
      </c>
      <c r="B134" s="39" t="s">
        <v>3883</v>
      </c>
      <c r="C134" s="39" t="s">
        <v>4579</v>
      </c>
      <c r="D134" s="39" t="s">
        <v>3884</v>
      </c>
      <c r="E134" s="53">
        <v>400</v>
      </c>
      <c r="F134" s="39"/>
      <c r="G134" s="39" t="s">
        <v>1339</v>
      </c>
      <c r="H134"/>
      <c r="M134"/>
    </row>
    <row r="135" spans="1:13" ht="16" customHeight="1" x14ac:dyDescent="0.2">
      <c r="A135" s="52">
        <v>43448</v>
      </c>
      <c r="B135" s="39" t="s">
        <v>3883</v>
      </c>
      <c r="C135" s="39" t="s">
        <v>4579</v>
      </c>
      <c r="D135" s="39" t="s">
        <v>3929</v>
      </c>
      <c r="E135" s="53">
        <v>400</v>
      </c>
      <c r="F135" s="39"/>
      <c r="G135" s="39" t="s">
        <v>1339</v>
      </c>
      <c r="H135"/>
      <c r="M135"/>
    </row>
    <row r="136" spans="1:13" ht="16" customHeight="1" x14ac:dyDescent="0.2">
      <c r="A136" s="52">
        <v>43448</v>
      </c>
      <c r="B136" s="39" t="s">
        <v>3883</v>
      </c>
      <c r="C136" s="39" t="s">
        <v>4579</v>
      </c>
      <c r="D136" s="39" t="s">
        <v>3928</v>
      </c>
      <c r="E136" s="53">
        <v>400</v>
      </c>
      <c r="F136" s="39"/>
      <c r="G136" s="39" t="s">
        <v>1339</v>
      </c>
      <c r="H136"/>
      <c r="M136"/>
    </row>
    <row r="137" spans="1:13" ht="16" customHeight="1" x14ac:dyDescent="0.2">
      <c r="A137" s="52">
        <v>43448</v>
      </c>
      <c r="B137" s="39" t="s">
        <v>3883</v>
      </c>
      <c r="C137" s="39" t="s">
        <v>4579</v>
      </c>
      <c r="D137" s="39" t="s">
        <v>3925</v>
      </c>
      <c r="E137" s="53">
        <v>500</v>
      </c>
      <c r="F137" s="39"/>
      <c r="G137" s="39" t="s">
        <v>1339</v>
      </c>
      <c r="H137"/>
      <c r="M137"/>
    </row>
    <row r="138" spans="1:13" ht="16" customHeight="1" x14ac:dyDescent="0.2">
      <c r="A138" s="52">
        <v>43448</v>
      </c>
      <c r="B138" s="39" t="s">
        <v>3883</v>
      </c>
      <c r="C138" s="39" t="s">
        <v>4579</v>
      </c>
      <c r="D138" s="39" t="s">
        <v>3926</v>
      </c>
      <c r="E138" s="53">
        <v>500</v>
      </c>
      <c r="F138" s="39"/>
      <c r="G138" s="39" t="s">
        <v>1339</v>
      </c>
      <c r="H138"/>
      <c r="M138"/>
    </row>
    <row r="139" spans="1:13" ht="16" customHeight="1" x14ac:dyDescent="0.2">
      <c r="A139" s="52">
        <v>43448</v>
      </c>
      <c r="B139" s="39" t="s">
        <v>3883</v>
      </c>
      <c r="C139" s="39" t="s">
        <v>4579</v>
      </c>
      <c r="D139" s="39" t="s">
        <v>3927</v>
      </c>
      <c r="E139" s="53">
        <v>500</v>
      </c>
      <c r="F139" s="39"/>
      <c r="G139" s="39" t="s">
        <v>1339</v>
      </c>
      <c r="H139"/>
      <c r="M139"/>
    </row>
    <row r="140" spans="1:13" ht="16" customHeight="1" x14ac:dyDescent="0.2">
      <c r="A140" s="52">
        <v>43383</v>
      </c>
      <c r="B140" s="39" t="s">
        <v>332</v>
      </c>
      <c r="C140" s="39" t="s">
        <v>517</v>
      </c>
      <c r="D140" s="39" t="s">
        <v>3080</v>
      </c>
      <c r="E140" s="53">
        <v>1925</v>
      </c>
      <c r="F140" s="39"/>
      <c r="G140" s="39" t="s">
        <v>1341</v>
      </c>
      <c r="H140"/>
      <c r="M140"/>
    </row>
    <row r="141" spans="1:13" ht="16" customHeight="1" x14ac:dyDescent="0.2">
      <c r="A141" s="52">
        <v>43409</v>
      </c>
      <c r="B141" s="39" t="s">
        <v>332</v>
      </c>
      <c r="C141" s="39" t="s">
        <v>517</v>
      </c>
      <c r="D141" s="39" t="s">
        <v>3309</v>
      </c>
      <c r="E141" s="53">
        <v>1544</v>
      </c>
      <c r="F141" s="39"/>
      <c r="G141" s="39" t="s">
        <v>1341</v>
      </c>
      <c r="H141"/>
      <c r="M141"/>
    </row>
    <row r="142" spans="1:13" ht="16" customHeight="1" x14ac:dyDescent="0.2">
      <c r="A142" s="52">
        <v>43438</v>
      </c>
      <c r="B142" s="39" t="s">
        <v>332</v>
      </c>
      <c r="C142" s="39" t="s">
        <v>517</v>
      </c>
      <c r="D142" s="39" t="s">
        <v>3708</v>
      </c>
      <c r="E142" s="53">
        <v>43.95</v>
      </c>
      <c r="F142" s="39"/>
      <c r="G142" s="39" t="s">
        <v>1341</v>
      </c>
      <c r="H142"/>
      <c r="M142"/>
    </row>
    <row r="143" spans="1:13" ht="16" customHeight="1" x14ac:dyDescent="0.2">
      <c r="A143" s="52">
        <v>43450</v>
      </c>
      <c r="B143" s="39" t="s">
        <v>332</v>
      </c>
      <c r="C143" s="39" t="s">
        <v>517</v>
      </c>
      <c r="D143" s="39" t="s">
        <v>3950</v>
      </c>
      <c r="E143" s="53">
        <v>72.88</v>
      </c>
      <c r="F143" s="39"/>
      <c r="G143" s="39" t="s">
        <v>1341</v>
      </c>
      <c r="H143"/>
      <c r="M143"/>
    </row>
    <row r="144" spans="1:13" ht="16" customHeight="1" x14ac:dyDescent="0.2">
      <c r="A144" s="52">
        <v>43381</v>
      </c>
      <c r="B144" s="39" t="s">
        <v>1487</v>
      </c>
      <c r="C144" s="39" t="s">
        <v>1488</v>
      </c>
      <c r="D144" s="39" t="s">
        <v>3044</v>
      </c>
      <c r="E144" s="53">
        <v>172.20000000000002</v>
      </c>
      <c r="F144" s="39"/>
      <c r="G144" s="39" t="s">
        <v>1341</v>
      </c>
      <c r="H144"/>
      <c r="M144"/>
    </row>
    <row r="145" spans="1:13" ht="16" customHeight="1" x14ac:dyDescent="0.2">
      <c r="A145" s="52">
        <v>43399</v>
      </c>
      <c r="B145" s="39" t="s">
        <v>1487</v>
      </c>
      <c r="C145" s="39" t="s">
        <v>1488</v>
      </c>
      <c r="D145" s="39" t="s">
        <v>3260</v>
      </c>
      <c r="E145" s="53">
        <v>78</v>
      </c>
      <c r="F145" s="39"/>
      <c r="G145" s="39" t="s">
        <v>1341</v>
      </c>
      <c r="H145"/>
      <c r="M145"/>
    </row>
    <row r="146" spans="1:13" ht="16" customHeight="1" x14ac:dyDescent="0.2">
      <c r="A146" s="52">
        <v>43377</v>
      </c>
      <c r="B146" s="39" t="s">
        <v>54</v>
      </c>
      <c r="C146" s="39" t="s">
        <v>378</v>
      </c>
      <c r="D146" s="39" t="s">
        <v>3026</v>
      </c>
      <c r="E146" s="53">
        <v>6.3900000000000006</v>
      </c>
      <c r="F146" s="39"/>
      <c r="G146" s="39" t="s">
        <v>1339</v>
      </c>
      <c r="H146"/>
      <c r="M146"/>
    </row>
    <row r="147" spans="1:13" ht="16" customHeight="1" x14ac:dyDescent="0.2">
      <c r="A147" s="52">
        <v>43371</v>
      </c>
      <c r="B147" s="39" t="s">
        <v>54</v>
      </c>
      <c r="C147" s="39" t="s">
        <v>378</v>
      </c>
      <c r="D147" s="39" t="s">
        <v>2961</v>
      </c>
      <c r="E147" s="53">
        <v>5.73</v>
      </c>
      <c r="F147" s="39"/>
      <c r="G147" s="39" t="s">
        <v>1339</v>
      </c>
      <c r="H147"/>
      <c r="M147"/>
    </row>
    <row r="148" spans="1:13" ht="16" customHeight="1" x14ac:dyDescent="0.2">
      <c r="A148" s="52">
        <v>43364</v>
      </c>
      <c r="B148" s="39" t="s">
        <v>54</v>
      </c>
      <c r="C148" s="39" t="s">
        <v>378</v>
      </c>
      <c r="D148" s="39" t="s">
        <v>2958</v>
      </c>
      <c r="E148" s="53">
        <v>5.73</v>
      </c>
      <c r="F148" s="39"/>
      <c r="G148" s="39" t="s">
        <v>1339</v>
      </c>
      <c r="H148"/>
      <c r="M148"/>
    </row>
    <row r="149" spans="1:13" ht="16" customHeight="1" x14ac:dyDescent="0.2">
      <c r="A149" s="52">
        <v>43370</v>
      </c>
      <c r="B149" s="39" t="s">
        <v>54</v>
      </c>
      <c r="C149" s="39" t="s">
        <v>378</v>
      </c>
      <c r="D149" s="39" t="s">
        <v>2960</v>
      </c>
      <c r="E149" s="53">
        <v>13.72</v>
      </c>
      <c r="F149" s="39"/>
      <c r="G149" s="39" t="s">
        <v>1339</v>
      </c>
      <c r="H149"/>
      <c r="M149"/>
    </row>
    <row r="150" spans="1:13" ht="16" customHeight="1" x14ac:dyDescent="0.2">
      <c r="A150" s="52">
        <v>43374</v>
      </c>
      <c r="B150" s="39" t="s">
        <v>54</v>
      </c>
      <c r="C150" s="39" t="s">
        <v>378</v>
      </c>
      <c r="D150" s="39" t="s">
        <v>2963</v>
      </c>
      <c r="E150" s="53">
        <v>5.73</v>
      </c>
      <c r="F150" s="39"/>
      <c r="G150" s="39" t="s">
        <v>1339</v>
      </c>
      <c r="H150"/>
      <c r="M150"/>
    </row>
    <row r="151" spans="1:13" ht="16" customHeight="1" x14ac:dyDescent="0.2">
      <c r="A151" s="52">
        <v>43409</v>
      </c>
      <c r="B151" s="39" t="s">
        <v>54</v>
      </c>
      <c r="C151" s="39" t="s">
        <v>378</v>
      </c>
      <c r="D151" s="39" t="s">
        <v>3310</v>
      </c>
      <c r="E151" s="53">
        <v>21.59</v>
      </c>
      <c r="F151" s="39"/>
      <c r="G151" s="39" t="s">
        <v>1339</v>
      </c>
      <c r="H151"/>
      <c r="M151"/>
    </row>
    <row r="152" spans="1:13" ht="16" customHeight="1" x14ac:dyDescent="0.2">
      <c r="A152" s="52">
        <v>43409</v>
      </c>
      <c r="B152" s="39" t="s">
        <v>54</v>
      </c>
      <c r="C152" s="39" t="s">
        <v>378</v>
      </c>
      <c r="D152" s="39" t="s">
        <v>896</v>
      </c>
      <c r="E152" s="53">
        <v>5.73</v>
      </c>
      <c r="F152" s="39"/>
      <c r="G152" s="39" t="s">
        <v>1339</v>
      </c>
      <c r="H152"/>
      <c r="M152"/>
    </row>
    <row r="153" spans="1:13" ht="16" customHeight="1" x14ac:dyDescent="0.2">
      <c r="A153" s="52">
        <v>43474</v>
      </c>
      <c r="B153" s="39" t="s">
        <v>54</v>
      </c>
      <c r="C153" s="39" t="s">
        <v>378</v>
      </c>
      <c r="D153" s="39" t="s">
        <v>4172</v>
      </c>
      <c r="E153" s="53">
        <v>5.73</v>
      </c>
      <c r="F153" s="39"/>
      <c r="G153" s="39" t="s">
        <v>1339</v>
      </c>
      <c r="H153"/>
      <c r="M153"/>
    </row>
    <row r="154" spans="1:13" ht="16" customHeight="1" x14ac:dyDescent="0.2">
      <c r="A154" s="52">
        <v>43474</v>
      </c>
      <c r="B154" s="39" t="s">
        <v>54</v>
      </c>
      <c r="C154" s="39" t="s">
        <v>378</v>
      </c>
      <c r="D154" s="39" t="s">
        <v>4171</v>
      </c>
      <c r="E154" s="53">
        <v>5.73</v>
      </c>
      <c r="F154" s="39"/>
      <c r="G154" s="39" t="s">
        <v>1339</v>
      </c>
      <c r="H154"/>
      <c r="M154"/>
    </row>
    <row r="155" spans="1:13" ht="16" customHeight="1" x14ac:dyDescent="0.2">
      <c r="A155" s="52">
        <v>43474</v>
      </c>
      <c r="B155" s="39" t="s">
        <v>54</v>
      </c>
      <c r="C155" s="39" t="s">
        <v>378</v>
      </c>
      <c r="D155" s="39" t="s">
        <v>4170</v>
      </c>
      <c r="E155" s="53">
        <v>146.56</v>
      </c>
      <c r="F155" s="39"/>
      <c r="G155" s="39" t="s">
        <v>1339</v>
      </c>
      <c r="H155"/>
      <c r="M155"/>
    </row>
    <row r="156" spans="1:13" ht="16" customHeight="1" x14ac:dyDescent="0.2">
      <c r="A156" s="52">
        <v>43392</v>
      </c>
      <c r="B156" s="39" t="s">
        <v>54</v>
      </c>
      <c r="C156" s="39" t="s">
        <v>378</v>
      </c>
      <c r="D156" s="39" t="s">
        <v>896</v>
      </c>
      <c r="E156" s="53">
        <v>5.73</v>
      </c>
      <c r="F156" s="39"/>
      <c r="G156" s="39" t="s">
        <v>1339</v>
      </c>
      <c r="H156"/>
      <c r="M156"/>
    </row>
    <row r="157" spans="1:13" ht="16" customHeight="1" x14ac:dyDescent="0.2">
      <c r="A157" s="52">
        <v>43426</v>
      </c>
      <c r="B157" s="39" t="s">
        <v>54</v>
      </c>
      <c r="C157" s="39" t="s">
        <v>378</v>
      </c>
      <c r="D157" s="39" t="s">
        <v>896</v>
      </c>
      <c r="E157" s="53">
        <v>51.480000000000004</v>
      </c>
      <c r="F157" s="39"/>
      <c r="G157" s="39" t="s">
        <v>1339</v>
      </c>
      <c r="H157"/>
      <c r="M157"/>
    </row>
    <row r="158" spans="1:13" ht="16" customHeight="1" x14ac:dyDescent="0.2">
      <c r="A158" s="52">
        <v>43438</v>
      </c>
      <c r="B158" s="39" t="s">
        <v>54</v>
      </c>
      <c r="C158" s="39" t="s">
        <v>378</v>
      </c>
      <c r="D158" s="39" t="s">
        <v>896</v>
      </c>
      <c r="E158" s="53">
        <v>11.46</v>
      </c>
      <c r="F158" s="39"/>
      <c r="G158" s="39" t="s">
        <v>1339</v>
      </c>
      <c r="H158"/>
      <c r="M158"/>
    </row>
    <row r="159" spans="1:13" ht="16" customHeight="1" x14ac:dyDescent="0.2">
      <c r="A159" s="52">
        <v>43475</v>
      </c>
      <c r="B159" s="39" t="s">
        <v>54</v>
      </c>
      <c r="C159" s="39" t="s">
        <v>378</v>
      </c>
      <c r="D159" s="39" t="s">
        <v>4189</v>
      </c>
      <c r="E159" s="53">
        <v>5.73</v>
      </c>
      <c r="F159" s="39"/>
      <c r="G159" s="39" t="s">
        <v>1339</v>
      </c>
      <c r="H159"/>
      <c r="M159"/>
    </row>
    <row r="160" spans="1:13" ht="16" customHeight="1" x14ac:dyDescent="0.2">
      <c r="A160" s="52">
        <v>43475</v>
      </c>
      <c r="B160" s="39" t="s">
        <v>54</v>
      </c>
      <c r="C160" s="39" t="s">
        <v>378</v>
      </c>
      <c r="D160" s="39" t="s">
        <v>4188</v>
      </c>
      <c r="E160" s="53">
        <v>13.72</v>
      </c>
      <c r="F160" s="39"/>
      <c r="G160" s="39" t="s">
        <v>1339</v>
      </c>
      <c r="H160"/>
      <c r="M160"/>
    </row>
    <row r="161" spans="1:13" ht="16" customHeight="1" x14ac:dyDescent="0.2">
      <c r="A161" s="52">
        <v>43475</v>
      </c>
      <c r="B161" s="39" t="s">
        <v>54</v>
      </c>
      <c r="C161" s="39" t="s">
        <v>378</v>
      </c>
      <c r="D161" s="39" t="s">
        <v>1290</v>
      </c>
      <c r="E161" s="53">
        <v>3.81</v>
      </c>
      <c r="F161" s="39"/>
      <c r="G161" s="39" t="s">
        <v>1339</v>
      </c>
      <c r="H161"/>
      <c r="M161"/>
    </row>
    <row r="162" spans="1:13" ht="16" customHeight="1" x14ac:dyDescent="0.2">
      <c r="A162" s="52">
        <v>43292</v>
      </c>
      <c r="B162" s="39" t="s">
        <v>54</v>
      </c>
      <c r="C162" s="39" t="s">
        <v>378</v>
      </c>
      <c r="D162" s="39" t="s">
        <v>2931</v>
      </c>
      <c r="E162" s="53">
        <v>1</v>
      </c>
      <c r="F162" s="39"/>
      <c r="G162" s="39" t="s">
        <v>1339</v>
      </c>
      <c r="H162"/>
      <c r="M162"/>
    </row>
    <row r="163" spans="1:13" ht="16" customHeight="1" x14ac:dyDescent="0.2">
      <c r="A163" s="52">
        <v>43395</v>
      </c>
      <c r="B163" s="39" t="s">
        <v>54</v>
      </c>
      <c r="C163" s="39" t="s">
        <v>378</v>
      </c>
      <c r="D163" s="39" t="s">
        <v>2938</v>
      </c>
      <c r="E163" s="53">
        <v>4.7300000000000004</v>
      </c>
      <c r="F163" s="39"/>
      <c r="G163" s="39" t="s">
        <v>1339</v>
      </c>
      <c r="H163"/>
      <c r="M163"/>
    </row>
    <row r="164" spans="1:13" ht="16" customHeight="1" x14ac:dyDescent="0.2">
      <c r="A164" s="52">
        <v>43314</v>
      </c>
      <c r="B164" s="39" t="s">
        <v>54</v>
      </c>
      <c r="C164" s="39" t="s">
        <v>378</v>
      </c>
      <c r="D164" s="39" t="s">
        <v>2938</v>
      </c>
      <c r="E164" s="53">
        <v>1</v>
      </c>
      <c r="F164" s="39"/>
      <c r="G164" s="39" t="s">
        <v>1339</v>
      </c>
      <c r="H164"/>
      <c r="M164"/>
    </row>
    <row r="165" spans="1:13" ht="16" customHeight="1" x14ac:dyDescent="0.2">
      <c r="A165" s="52">
        <v>43395</v>
      </c>
      <c r="B165" s="39" t="s">
        <v>54</v>
      </c>
      <c r="C165" s="39" t="s">
        <v>378</v>
      </c>
      <c r="D165" s="39" t="s">
        <v>2931</v>
      </c>
      <c r="E165" s="53">
        <v>71.36</v>
      </c>
      <c r="F165" s="39"/>
      <c r="G165" s="39" t="s">
        <v>1339</v>
      </c>
      <c r="H165"/>
      <c r="M165"/>
    </row>
    <row r="166" spans="1:13" ht="16" customHeight="1" x14ac:dyDescent="0.2">
      <c r="A166" s="52">
        <v>43388</v>
      </c>
      <c r="B166" s="39" t="s">
        <v>54</v>
      </c>
      <c r="C166" s="39" t="s">
        <v>378</v>
      </c>
      <c r="D166" s="39" t="s">
        <v>3138</v>
      </c>
      <c r="E166" s="53">
        <v>10.46</v>
      </c>
      <c r="F166" s="39"/>
      <c r="G166" s="39" t="s">
        <v>1339</v>
      </c>
      <c r="H166"/>
      <c r="M166"/>
    </row>
    <row r="167" spans="1:13" ht="16" customHeight="1" x14ac:dyDescent="0.2">
      <c r="A167" s="52">
        <v>43448</v>
      </c>
      <c r="B167" s="39" t="s">
        <v>54</v>
      </c>
      <c r="C167" s="39" t="s">
        <v>378</v>
      </c>
      <c r="D167" s="39" t="s">
        <v>3901</v>
      </c>
      <c r="E167" s="53">
        <v>5.73</v>
      </c>
      <c r="F167" s="39"/>
      <c r="G167" s="39" t="s">
        <v>1339</v>
      </c>
      <c r="H167"/>
      <c r="M167"/>
    </row>
    <row r="168" spans="1:13" ht="16" customHeight="1" x14ac:dyDescent="0.2">
      <c r="A168" s="52">
        <v>43480</v>
      </c>
      <c r="B168" s="39" t="s">
        <v>4229</v>
      </c>
      <c r="C168" s="39" t="s">
        <v>4230</v>
      </c>
      <c r="D168" s="39" t="s">
        <v>4231</v>
      </c>
      <c r="E168" s="53">
        <v>14000</v>
      </c>
      <c r="F168" s="39"/>
      <c r="G168" s="39" t="s">
        <v>1339</v>
      </c>
      <c r="H168"/>
      <c r="M168"/>
    </row>
    <row r="169" spans="1:13" ht="16" customHeight="1" x14ac:dyDescent="0.2">
      <c r="A169" s="52">
        <v>43383</v>
      </c>
      <c r="B169" s="39" t="s">
        <v>3081</v>
      </c>
      <c r="C169" s="39" t="s">
        <v>4580</v>
      </c>
      <c r="D169" s="39" t="s">
        <v>3082</v>
      </c>
      <c r="E169" s="53">
        <v>900</v>
      </c>
      <c r="F169" s="39"/>
      <c r="G169" s="39" t="s">
        <v>1340</v>
      </c>
      <c r="H169"/>
      <c r="M169"/>
    </row>
    <row r="170" spans="1:13" ht="16" customHeight="1" x14ac:dyDescent="0.2">
      <c r="A170" s="52">
        <v>43454</v>
      </c>
      <c r="B170" s="39" t="s">
        <v>2510</v>
      </c>
      <c r="C170" s="39" t="s">
        <v>2511</v>
      </c>
      <c r="D170" s="39" t="s">
        <v>4048</v>
      </c>
      <c r="E170" s="53">
        <v>411</v>
      </c>
      <c r="F170" s="39"/>
      <c r="G170" s="39" t="s">
        <v>1341</v>
      </c>
      <c r="H170"/>
      <c r="M170"/>
    </row>
    <row r="171" spans="1:13" ht="16" customHeight="1" x14ac:dyDescent="0.2">
      <c r="A171" s="52">
        <v>43448</v>
      </c>
      <c r="B171" s="39" t="s">
        <v>3902</v>
      </c>
      <c r="C171" s="39" t="s">
        <v>3903</v>
      </c>
      <c r="D171" s="39" t="s">
        <v>3904</v>
      </c>
      <c r="E171" s="53">
        <v>924.80000000000007</v>
      </c>
      <c r="F171" s="39"/>
      <c r="G171" s="39" t="s">
        <v>1339</v>
      </c>
      <c r="H171"/>
      <c r="M171"/>
    </row>
    <row r="172" spans="1:13" ht="16" customHeight="1" x14ac:dyDescent="0.2">
      <c r="A172" s="52">
        <v>43476</v>
      </c>
      <c r="B172" s="39" t="s">
        <v>4215</v>
      </c>
      <c r="C172" s="39" t="s">
        <v>4216</v>
      </c>
      <c r="D172" s="39" t="s">
        <v>4217</v>
      </c>
      <c r="E172" s="53">
        <v>14900</v>
      </c>
      <c r="F172" s="39"/>
      <c r="G172" s="39" t="s">
        <v>1339</v>
      </c>
      <c r="H172"/>
      <c r="M172"/>
    </row>
    <row r="173" spans="1:13" ht="16" customHeight="1" x14ac:dyDescent="0.2">
      <c r="A173" s="52">
        <v>43448</v>
      </c>
      <c r="B173" s="39" t="s">
        <v>3930</v>
      </c>
      <c r="C173" s="39" t="s">
        <v>3931</v>
      </c>
      <c r="D173" s="39" t="s">
        <v>3933</v>
      </c>
      <c r="E173" s="53">
        <v>368.2</v>
      </c>
      <c r="F173" s="39"/>
      <c r="G173" s="39" t="s">
        <v>1339</v>
      </c>
      <c r="H173"/>
      <c r="M173"/>
    </row>
    <row r="174" spans="1:13" ht="16" customHeight="1" x14ac:dyDescent="0.2">
      <c r="A174" s="52">
        <v>43448</v>
      </c>
      <c r="B174" s="39" t="s">
        <v>3930</v>
      </c>
      <c r="C174" s="39" t="s">
        <v>3931</v>
      </c>
      <c r="D174" s="39" t="s">
        <v>3932</v>
      </c>
      <c r="E174" s="53">
        <v>504</v>
      </c>
      <c r="F174" s="39"/>
      <c r="G174" s="39" t="s">
        <v>1339</v>
      </c>
      <c r="H174"/>
      <c r="M174"/>
    </row>
    <row r="175" spans="1:13" ht="16" customHeight="1" x14ac:dyDescent="0.2">
      <c r="A175" s="52">
        <v>43455</v>
      </c>
      <c r="B175" s="39" t="s">
        <v>3930</v>
      </c>
      <c r="C175" s="39" t="s">
        <v>3931</v>
      </c>
      <c r="D175" s="39" t="s">
        <v>4078</v>
      </c>
      <c r="E175" s="53">
        <v>630.70000000000005</v>
      </c>
      <c r="F175" s="39"/>
      <c r="G175" s="39" t="s">
        <v>1341</v>
      </c>
      <c r="H175"/>
      <c r="M175"/>
    </row>
    <row r="176" spans="1:13" ht="16" customHeight="1" x14ac:dyDescent="0.2">
      <c r="A176" s="52">
        <v>43418</v>
      </c>
      <c r="B176" s="39" t="s">
        <v>3485</v>
      </c>
      <c r="C176" s="39" t="s">
        <v>3486</v>
      </c>
      <c r="D176" s="39" t="s">
        <v>3487</v>
      </c>
      <c r="E176" s="53">
        <v>1855.65</v>
      </c>
      <c r="F176" s="39"/>
      <c r="G176" s="39" t="s">
        <v>1339</v>
      </c>
      <c r="H176"/>
      <c r="M176"/>
    </row>
    <row r="177" spans="1:13" ht="16" customHeight="1" x14ac:dyDescent="0.2">
      <c r="A177" s="52">
        <v>43447</v>
      </c>
      <c r="B177" s="39" t="s">
        <v>3885</v>
      </c>
      <c r="C177" s="39" t="s">
        <v>4581</v>
      </c>
      <c r="D177" s="39" t="s">
        <v>3888</v>
      </c>
      <c r="E177" s="53">
        <v>1146</v>
      </c>
      <c r="F177" s="39"/>
      <c r="G177" s="39" t="s">
        <v>1339</v>
      </c>
      <c r="H177"/>
      <c r="M177"/>
    </row>
    <row r="178" spans="1:13" ht="16" customHeight="1" x14ac:dyDescent="0.2">
      <c r="A178" s="52">
        <v>43447</v>
      </c>
      <c r="B178" s="39" t="s">
        <v>3885</v>
      </c>
      <c r="C178" s="39" t="s">
        <v>4581</v>
      </c>
      <c r="D178" s="39" t="s">
        <v>3887</v>
      </c>
      <c r="E178" s="53">
        <v>1900</v>
      </c>
      <c r="F178" s="39"/>
      <c r="G178" s="39" t="s">
        <v>1339</v>
      </c>
      <c r="H178"/>
      <c r="M178"/>
    </row>
    <row r="179" spans="1:13" ht="16" customHeight="1" x14ac:dyDescent="0.2">
      <c r="A179" s="52">
        <v>43447</v>
      </c>
      <c r="B179" s="39" t="s">
        <v>3885</v>
      </c>
      <c r="C179" s="39" t="s">
        <v>4581</v>
      </c>
      <c r="D179" s="39" t="s">
        <v>3886</v>
      </c>
      <c r="E179" s="53">
        <v>1900</v>
      </c>
      <c r="F179" s="39"/>
      <c r="G179" s="39" t="s">
        <v>1339</v>
      </c>
      <c r="H179"/>
      <c r="M179"/>
    </row>
    <row r="180" spans="1:13" ht="16" customHeight="1" x14ac:dyDescent="0.2">
      <c r="A180" s="52">
        <v>43384</v>
      </c>
      <c r="B180" s="39" t="s">
        <v>3101</v>
      </c>
      <c r="C180" s="39" t="s">
        <v>4582</v>
      </c>
      <c r="D180" s="39" t="s">
        <v>3102</v>
      </c>
      <c r="E180" s="53">
        <v>64.77</v>
      </c>
      <c r="F180" s="39"/>
      <c r="G180" s="39" t="s">
        <v>1340</v>
      </c>
      <c r="H180"/>
      <c r="M180"/>
    </row>
    <row r="181" spans="1:13" ht="16" customHeight="1" x14ac:dyDescent="0.2">
      <c r="A181" s="52">
        <v>43423</v>
      </c>
      <c r="B181" s="39" t="s">
        <v>3101</v>
      </c>
      <c r="C181" s="39" t="s">
        <v>4582</v>
      </c>
      <c r="D181" s="39" t="s">
        <v>3519</v>
      </c>
      <c r="E181" s="53">
        <v>18.64</v>
      </c>
      <c r="F181" s="39"/>
      <c r="G181" s="39" t="s">
        <v>1340</v>
      </c>
      <c r="H181"/>
      <c r="M181"/>
    </row>
    <row r="182" spans="1:13" ht="16" customHeight="1" x14ac:dyDescent="0.2">
      <c r="A182" s="52">
        <v>43409</v>
      </c>
      <c r="B182" s="39" t="s">
        <v>3328</v>
      </c>
      <c r="C182" s="39" t="s">
        <v>3329</v>
      </c>
      <c r="D182" s="39" t="s">
        <v>3330</v>
      </c>
      <c r="E182" s="53">
        <v>1473.45</v>
      </c>
      <c r="F182" s="39"/>
      <c r="G182" s="39" t="s">
        <v>1339</v>
      </c>
      <c r="H182"/>
      <c r="M182"/>
    </row>
    <row r="183" spans="1:13" ht="16" customHeight="1" x14ac:dyDescent="0.2">
      <c r="A183" s="52">
        <v>43381</v>
      </c>
      <c r="B183" s="39" t="s">
        <v>302</v>
      </c>
      <c r="C183" s="39" t="s">
        <v>501</v>
      </c>
      <c r="D183" s="39" t="s">
        <v>3045</v>
      </c>
      <c r="E183" s="53">
        <v>2800</v>
      </c>
      <c r="F183" s="39"/>
      <c r="G183" s="39" t="s">
        <v>1339</v>
      </c>
      <c r="H183"/>
      <c r="M183"/>
    </row>
    <row r="184" spans="1:13" ht="16" customHeight="1" x14ac:dyDescent="0.2">
      <c r="A184" s="52">
        <v>43392</v>
      </c>
      <c r="B184" s="39" t="s">
        <v>302</v>
      </c>
      <c r="C184" s="39" t="s">
        <v>501</v>
      </c>
      <c r="D184" s="39" t="s">
        <v>3213</v>
      </c>
      <c r="E184" s="53">
        <v>1440</v>
      </c>
      <c r="F184" s="39"/>
      <c r="G184" s="39" t="s">
        <v>1339</v>
      </c>
      <c r="H184"/>
      <c r="M184"/>
    </row>
    <row r="185" spans="1:13" ht="16" customHeight="1" x14ac:dyDescent="0.2">
      <c r="A185" s="52">
        <v>43392</v>
      </c>
      <c r="B185" s="39" t="s">
        <v>302</v>
      </c>
      <c r="C185" s="39" t="s">
        <v>501</v>
      </c>
      <c r="D185" s="39" t="s">
        <v>3214</v>
      </c>
      <c r="E185" s="53">
        <v>800</v>
      </c>
      <c r="F185" s="39"/>
      <c r="G185" s="39" t="s">
        <v>1339</v>
      </c>
      <c r="H185"/>
      <c r="M185"/>
    </row>
    <row r="186" spans="1:13" ht="16" customHeight="1" x14ac:dyDescent="0.2">
      <c r="A186" s="52">
        <v>43381</v>
      </c>
      <c r="B186" s="39" t="s">
        <v>302</v>
      </c>
      <c r="C186" s="39" t="s">
        <v>501</v>
      </c>
      <c r="D186" s="39" t="s">
        <v>3046</v>
      </c>
      <c r="E186" s="53">
        <v>980</v>
      </c>
      <c r="F186" s="39"/>
      <c r="G186" s="39" t="s">
        <v>1339</v>
      </c>
      <c r="H186"/>
      <c r="M186"/>
    </row>
    <row r="187" spans="1:13" ht="16" customHeight="1" x14ac:dyDescent="0.2">
      <c r="A187" s="52">
        <v>43431</v>
      </c>
      <c r="B187" s="39" t="s">
        <v>3630</v>
      </c>
      <c r="C187" s="39" t="s">
        <v>4583</v>
      </c>
      <c r="D187" s="39" t="s">
        <v>3631</v>
      </c>
      <c r="E187" s="53">
        <v>682.85</v>
      </c>
      <c r="F187" s="39"/>
      <c r="G187" s="39" t="s">
        <v>1341</v>
      </c>
      <c r="H187"/>
      <c r="M187"/>
    </row>
    <row r="188" spans="1:13" ht="16" customHeight="1" x14ac:dyDescent="0.2">
      <c r="A188" s="52">
        <v>43418</v>
      </c>
      <c r="B188" s="39" t="s">
        <v>3473</v>
      </c>
      <c r="C188" s="39" t="s">
        <v>4584</v>
      </c>
      <c r="D188" s="39" t="s">
        <v>3474</v>
      </c>
      <c r="E188" s="53">
        <v>17.580000000000002</v>
      </c>
      <c r="F188" s="39"/>
      <c r="G188" s="39" t="s">
        <v>1340</v>
      </c>
      <c r="H188"/>
      <c r="M188"/>
    </row>
    <row r="189" spans="1:13" ht="16" customHeight="1" x14ac:dyDescent="0.2">
      <c r="A189" s="52">
        <v>43437</v>
      </c>
      <c r="B189" s="39" t="s">
        <v>1536</v>
      </c>
      <c r="C189" s="39" t="s">
        <v>1537</v>
      </c>
      <c r="D189" s="39" t="s">
        <v>3702</v>
      </c>
      <c r="E189" s="53">
        <v>43.27</v>
      </c>
      <c r="F189" s="39"/>
      <c r="G189" s="39" t="s">
        <v>1340</v>
      </c>
      <c r="H189"/>
      <c r="M189"/>
    </row>
    <row r="190" spans="1:13" ht="16" customHeight="1" x14ac:dyDescent="0.2">
      <c r="A190" s="52">
        <v>43430</v>
      </c>
      <c r="B190" s="39" t="s">
        <v>42</v>
      </c>
      <c r="C190" s="39" t="s">
        <v>370</v>
      </c>
      <c r="D190" s="39" t="s">
        <v>3603</v>
      </c>
      <c r="E190" s="53">
        <v>347.16</v>
      </c>
      <c r="F190" s="39"/>
      <c r="G190" s="39" t="s">
        <v>1341</v>
      </c>
      <c r="H190"/>
      <c r="M190"/>
    </row>
    <row r="191" spans="1:13" ht="16" customHeight="1" x14ac:dyDescent="0.2">
      <c r="A191" s="52">
        <v>43410</v>
      </c>
      <c r="B191" s="39" t="s">
        <v>42</v>
      </c>
      <c r="C191" s="39" t="s">
        <v>370</v>
      </c>
      <c r="D191" s="39" t="s">
        <v>3341</v>
      </c>
      <c r="E191" s="53">
        <v>210</v>
      </c>
      <c r="F191" s="39"/>
      <c r="G191" s="39" t="s">
        <v>1341</v>
      </c>
      <c r="H191"/>
      <c r="M191"/>
    </row>
    <row r="192" spans="1:13" ht="16" customHeight="1" x14ac:dyDescent="0.2">
      <c r="A192" s="52">
        <v>43417</v>
      </c>
      <c r="B192" s="39" t="s">
        <v>42</v>
      </c>
      <c r="C192" s="39" t="s">
        <v>370</v>
      </c>
      <c r="D192" s="39" t="s">
        <v>3451</v>
      </c>
      <c r="E192" s="53">
        <v>210</v>
      </c>
      <c r="F192" s="39"/>
      <c r="G192" s="39" t="s">
        <v>1341</v>
      </c>
      <c r="H192"/>
      <c r="M192"/>
    </row>
    <row r="193" spans="1:13" ht="16" customHeight="1" x14ac:dyDescent="0.2">
      <c r="A193" s="52">
        <v>43384</v>
      </c>
      <c r="B193" s="39" t="s">
        <v>45</v>
      </c>
      <c r="C193" s="39" t="s">
        <v>372</v>
      </c>
      <c r="D193" s="39" t="s">
        <v>3103</v>
      </c>
      <c r="E193" s="53">
        <v>50</v>
      </c>
      <c r="F193" s="39"/>
      <c r="G193" s="39" t="s">
        <v>1339</v>
      </c>
      <c r="H193"/>
      <c r="M193"/>
    </row>
    <row r="194" spans="1:13" ht="16" customHeight="1" x14ac:dyDescent="0.2">
      <c r="A194" s="52">
        <v>43399</v>
      </c>
      <c r="B194" s="39" t="s">
        <v>45</v>
      </c>
      <c r="C194" s="39" t="s">
        <v>372</v>
      </c>
      <c r="D194" s="39" t="s">
        <v>3261</v>
      </c>
      <c r="E194" s="53">
        <v>222.84</v>
      </c>
      <c r="F194" s="39"/>
      <c r="G194" s="39" t="s">
        <v>1339</v>
      </c>
      <c r="H194"/>
      <c r="M194"/>
    </row>
    <row r="195" spans="1:13" ht="16" customHeight="1" x14ac:dyDescent="0.2">
      <c r="A195" s="52">
        <v>43453</v>
      </c>
      <c r="B195" s="39" t="s">
        <v>4032</v>
      </c>
      <c r="C195" s="39" t="s">
        <v>4585</v>
      </c>
      <c r="D195" s="39" t="s">
        <v>4033</v>
      </c>
      <c r="E195" s="53">
        <v>2250</v>
      </c>
      <c r="F195" s="39"/>
      <c r="G195" s="39" t="s">
        <v>1340</v>
      </c>
      <c r="H195"/>
      <c r="M195"/>
    </row>
    <row r="196" spans="1:13" ht="16" customHeight="1" x14ac:dyDescent="0.2">
      <c r="A196" s="52">
        <v>43397</v>
      </c>
      <c r="B196" s="39" t="s">
        <v>66</v>
      </c>
      <c r="C196" s="39" t="s">
        <v>386</v>
      </c>
      <c r="D196" s="39" t="s">
        <v>3233</v>
      </c>
      <c r="E196" s="53">
        <v>1070.56</v>
      </c>
      <c r="F196" s="39"/>
      <c r="G196" s="39" t="s">
        <v>1342</v>
      </c>
      <c r="H196"/>
      <c r="M196"/>
    </row>
    <row r="197" spans="1:13" ht="16" customHeight="1" x14ac:dyDescent="0.2">
      <c r="A197" s="52">
        <v>43381</v>
      </c>
      <c r="B197" s="39" t="s">
        <v>66</v>
      </c>
      <c r="C197" s="39" t="s">
        <v>386</v>
      </c>
      <c r="D197" s="39" t="s">
        <v>3047</v>
      </c>
      <c r="E197" s="53">
        <v>2693.2299999999996</v>
      </c>
      <c r="F197" s="39"/>
      <c r="G197" s="39" t="s">
        <v>1342</v>
      </c>
      <c r="H197"/>
      <c r="M197"/>
    </row>
    <row r="198" spans="1:13" ht="16" customHeight="1" x14ac:dyDescent="0.2">
      <c r="A198" s="52">
        <v>43434</v>
      </c>
      <c r="B198" s="39" t="s">
        <v>66</v>
      </c>
      <c r="C198" s="39" t="s">
        <v>386</v>
      </c>
      <c r="D198" s="39" t="s">
        <v>3668</v>
      </c>
      <c r="E198" s="53">
        <v>2722.84</v>
      </c>
      <c r="F198" s="39"/>
      <c r="G198" s="39" t="s">
        <v>1342</v>
      </c>
      <c r="H198"/>
      <c r="M198"/>
    </row>
    <row r="199" spans="1:13" ht="16" customHeight="1" x14ac:dyDescent="0.2">
      <c r="A199" s="52">
        <v>43446</v>
      </c>
      <c r="B199" s="39" t="s">
        <v>66</v>
      </c>
      <c r="C199" s="39" t="s">
        <v>386</v>
      </c>
      <c r="D199" s="39" t="s">
        <v>3834</v>
      </c>
      <c r="E199" s="53">
        <v>1778.95</v>
      </c>
      <c r="F199" s="39"/>
      <c r="G199" s="39" t="s">
        <v>1342</v>
      </c>
      <c r="H199"/>
      <c r="M199"/>
    </row>
    <row r="200" spans="1:13" ht="16" customHeight="1" x14ac:dyDescent="0.2">
      <c r="A200" s="52">
        <v>43472</v>
      </c>
      <c r="B200" s="39" t="s">
        <v>66</v>
      </c>
      <c r="C200" s="39" t="s">
        <v>386</v>
      </c>
      <c r="D200" s="39" t="s">
        <v>4131</v>
      </c>
      <c r="E200" s="53">
        <v>921.39</v>
      </c>
      <c r="F200" s="39"/>
      <c r="G200" s="39" t="s">
        <v>1339</v>
      </c>
      <c r="H200"/>
      <c r="M200"/>
    </row>
    <row r="201" spans="1:13" ht="16" customHeight="1" x14ac:dyDescent="0.2">
      <c r="A201" s="52">
        <v>43417</v>
      </c>
      <c r="B201" s="39" t="s">
        <v>3452</v>
      </c>
      <c r="C201" s="39" t="s">
        <v>3453</v>
      </c>
      <c r="D201" s="39" t="s">
        <v>3454</v>
      </c>
      <c r="E201" s="53">
        <v>410</v>
      </c>
      <c r="F201" s="39"/>
      <c r="G201" s="39" t="s">
        <v>1341</v>
      </c>
      <c r="H201"/>
      <c r="M201"/>
    </row>
    <row r="202" spans="1:13" ht="16" customHeight="1" x14ac:dyDescent="0.2">
      <c r="A202" s="52">
        <v>43413</v>
      </c>
      <c r="B202" s="39" t="s">
        <v>37</v>
      </c>
      <c r="C202" s="39" t="s">
        <v>366</v>
      </c>
      <c r="D202" s="39" t="s">
        <v>3410</v>
      </c>
      <c r="E202" s="53">
        <v>640</v>
      </c>
      <c r="F202" s="39"/>
      <c r="G202" s="39" t="s">
        <v>1341</v>
      </c>
      <c r="H202"/>
      <c r="M202"/>
    </row>
    <row r="203" spans="1:13" ht="16" customHeight="1" x14ac:dyDescent="0.2">
      <c r="A203" s="52">
        <v>43384</v>
      </c>
      <c r="B203" s="39" t="s">
        <v>1360</v>
      </c>
      <c r="C203" s="39" t="s">
        <v>1361</v>
      </c>
      <c r="D203" s="39" t="s">
        <v>3104</v>
      </c>
      <c r="E203" s="53">
        <v>155</v>
      </c>
      <c r="F203" s="39"/>
      <c r="G203" s="39" t="s">
        <v>1339</v>
      </c>
      <c r="H203"/>
      <c r="M203"/>
    </row>
    <row r="204" spans="1:13" ht="16" customHeight="1" x14ac:dyDescent="0.2">
      <c r="A204" s="52">
        <v>43452</v>
      </c>
      <c r="B204" s="39" t="s">
        <v>3973</v>
      </c>
      <c r="C204" s="39" t="s">
        <v>4586</v>
      </c>
      <c r="D204" s="39" t="s">
        <v>3974</v>
      </c>
      <c r="E204" s="53">
        <v>1800</v>
      </c>
      <c r="F204" s="39"/>
      <c r="G204" s="39" t="s">
        <v>1339</v>
      </c>
      <c r="H204"/>
      <c r="M204"/>
    </row>
    <row r="205" spans="1:13" ht="16" customHeight="1" x14ac:dyDescent="0.2">
      <c r="A205" s="52">
        <v>43397</v>
      </c>
      <c r="B205" s="39" t="s">
        <v>3240</v>
      </c>
      <c r="C205" s="39" t="s">
        <v>4587</v>
      </c>
      <c r="D205" s="39" t="s">
        <v>3241</v>
      </c>
      <c r="E205" s="53">
        <v>300</v>
      </c>
      <c r="F205" s="39"/>
      <c r="G205" s="39" t="s">
        <v>1339</v>
      </c>
      <c r="H205"/>
      <c r="M205"/>
    </row>
    <row r="206" spans="1:13" ht="16" customHeight="1" x14ac:dyDescent="0.2">
      <c r="A206" s="52">
        <v>43433</v>
      </c>
      <c r="B206" s="39" t="s">
        <v>1352</v>
      </c>
      <c r="C206" s="39" t="s">
        <v>4413</v>
      </c>
      <c r="D206" s="39" t="s">
        <v>3663</v>
      </c>
      <c r="E206" s="53">
        <v>58.85</v>
      </c>
      <c r="F206" s="39"/>
      <c r="G206" s="39" t="s">
        <v>1340</v>
      </c>
      <c r="H206"/>
      <c r="M206"/>
    </row>
    <row r="207" spans="1:13" ht="16" customHeight="1" x14ac:dyDescent="0.2">
      <c r="A207" s="52">
        <v>43424</v>
      </c>
      <c r="B207" s="39" t="s">
        <v>1349</v>
      </c>
      <c r="C207" s="39" t="s">
        <v>4410</v>
      </c>
      <c r="D207" s="39" t="s">
        <v>3544</v>
      </c>
      <c r="E207" s="53">
        <v>513.44000000000005</v>
      </c>
      <c r="F207" s="39"/>
      <c r="G207" s="39" t="s">
        <v>1340</v>
      </c>
      <c r="H207"/>
      <c r="M207"/>
    </row>
    <row r="208" spans="1:13" ht="16" customHeight="1" x14ac:dyDescent="0.2">
      <c r="A208" s="52">
        <v>43424</v>
      </c>
      <c r="B208" s="39" t="s">
        <v>1349</v>
      </c>
      <c r="C208" s="39" t="s">
        <v>4410</v>
      </c>
      <c r="D208" s="39" t="s">
        <v>3545</v>
      </c>
      <c r="E208" s="53">
        <v>76.75</v>
      </c>
      <c r="F208" s="39"/>
      <c r="G208" s="39" t="s">
        <v>1340</v>
      </c>
      <c r="H208"/>
      <c r="M208"/>
    </row>
    <row r="209" spans="1:13" ht="16" customHeight="1" x14ac:dyDescent="0.2">
      <c r="A209" s="52">
        <v>43458</v>
      </c>
      <c r="B209" s="39" t="s">
        <v>166</v>
      </c>
      <c r="C209" s="39" t="s">
        <v>4311</v>
      </c>
      <c r="D209" s="39" t="s">
        <v>4089</v>
      </c>
      <c r="E209" s="53">
        <v>550</v>
      </c>
      <c r="F209" s="39"/>
      <c r="G209" s="39" t="s">
        <v>1339</v>
      </c>
      <c r="H209"/>
      <c r="M209"/>
    </row>
    <row r="210" spans="1:13" ht="16" customHeight="1" x14ac:dyDescent="0.2">
      <c r="A210" s="52">
        <v>43458</v>
      </c>
      <c r="B210" s="39" t="s">
        <v>166</v>
      </c>
      <c r="C210" s="39" t="s">
        <v>4311</v>
      </c>
      <c r="D210" s="39" t="s">
        <v>4088</v>
      </c>
      <c r="E210" s="53">
        <v>650</v>
      </c>
      <c r="F210" s="39"/>
      <c r="G210" s="39" t="s">
        <v>1339</v>
      </c>
      <c r="H210"/>
      <c r="M210"/>
    </row>
    <row r="211" spans="1:13" ht="16" customHeight="1" x14ac:dyDescent="0.2">
      <c r="A211" s="52">
        <v>43398</v>
      </c>
      <c r="B211" s="39" t="s">
        <v>299</v>
      </c>
      <c r="C211" s="39" t="s">
        <v>500</v>
      </c>
      <c r="D211" s="39" t="s">
        <v>3254</v>
      </c>
      <c r="E211" s="53">
        <v>9000</v>
      </c>
      <c r="F211" s="39"/>
      <c r="G211" s="39" t="s">
        <v>1339</v>
      </c>
      <c r="H211"/>
      <c r="M211"/>
    </row>
    <row r="212" spans="1:13" ht="16" customHeight="1" x14ac:dyDescent="0.2">
      <c r="A212" s="52">
        <v>43399</v>
      </c>
      <c r="B212" s="39" t="s">
        <v>299</v>
      </c>
      <c r="C212" s="39" t="s">
        <v>500</v>
      </c>
      <c r="D212" s="39" t="s">
        <v>3263</v>
      </c>
      <c r="E212" s="53">
        <v>2999</v>
      </c>
      <c r="F212" s="39"/>
      <c r="G212" s="39" t="s">
        <v>1339</v>
      </c>
      <c r="H212"/>
      <c r="M212"/>
    </row>
    <row r="213" spans="1:13" ht="16" customHeight="1" x14ac:dyDescent="0.2">
      <c r="A213" s="52">
        <v>43390</v>
      </c>
      <c r="B213" s="39" t="s">
        <v>3190</v>
      </c>
      <c r="C213" s="39" t="s">
        <v>4588</v>
      </c>
      <c r="D213" s="39" t="s">
        <v>3191</v>
      </c>
      <c r="E213" s="53">
        <v>4960</v>
      </c>
      <c r="F213" s="39"/>
      <c r="G213" s="39" t="s">
        <v>1339</v>
      </c>
      <c r="H213"/>
      <c r="M213"/>
    </row>
    <row r="214" spans="1:13" ht="16" customHeight="1" x14ac:dyDescent="0.2">
      <c r="A214" s="52">
        <v>43411</v>
      </c>
      <c r="B214" s="39" t="s">
        <v>60</v>
      </c>
      <c r="C214" s="39" t="s">
        <v>4258</v>
      </c>
      <c r="D214" s="39" t="s">
        <v>3369</v>
      </c>
      <c r="E214" s="53">
        <v>2000</v>
      </c>
      <c r="F214" s="39"/>
      <c r="G214" s="39" t="s">
        <v>1340</v>
      </c>
      <c r="H214"/>
      <c r="M214"/>
    </row>
    <row r="215" spans="1:13" ht="16" customHeight="1" x14ac:dyDescent="0.2">
      <c r="A215" s="52">
        <v>43455</v>
      </c>
      <c r="B215" s="39" t="s">
        <v>60</v>
      </c>
      <c r="C215" s="39" t="s">
        <v>4258</v>
      </c>
      <c r="D215" s="39" t="s">
        <v>4071</v>
      </c>
      <c r="E215" s="53">
        <v>725</v>
      </c>
      <c r="F215" s="39"/>
      <c r="G215" s="39" t="s">
        <v>1340</v>
      </c>
      <c r="H215"/>
      <c r="M215"/>
    </row>
    <row r="216" spans="1:13" ht="16" customHeight="1" x14ac:dyDescent="0.2">
      <c r="A216" s="52">
        <v>43374</v>
      </c>
      <c r="B216" s="39" t="s">
        <v>232</v>
      </c>
      <c r="C216" s="39" t="s">
        <v>463</v>
      </c>
      <c r="D216" s="39" t="s">
        <v>2964</v>
      </c>
      <c r="E216" s="53">
        <v>275</v>
      </c>
      <c r="F216" s="39"/>
      <c r="G216" s="39" t="s">
        <v>1339</v>
      </c>
      <c r="H216"/>
      <c r="M216"/>
    </row>
    <row r="217" spans="1:13" ht="16" customHeight="1" x14ac:dyDescent="0.2">
      <c r="A217" s="52">
        <v>43439</v>
      </c>
      <c r="B217" s="39" t="s">
        <v>1492</v>
      </c>
      <c r="C217" s="39" t="s">
        <v>1493</v>
      </c>
      <c r="D217" s="39" t="s">
        <v>3721</v>
      </c>
      <c r="E217" s="53">
        <v>2994</v>
      </c>
      <c r="F217" s="39"/>
      <c r="G217" s="39" t="s">
        <v>1339</v>
      </c>
      <c r="H217"/>
      <c r="M217"/>
    </row>
    <row r="218" spans="1:13" ht="16" customHeight="1" x14ac:dyDescent="0.2">
      <c r="A218" s="52">
        <v>43416</v>
      </c>
      <c r="B218" s="39" t="s">
        <v>1492</v>
      </c>
      <c r="C218" s="39" t="s">
        <v>1493</v>
      </c>
      <c r="D218" s="39" t="s">
        <v>3417</v>
      </c>
      <c r="E218" s="53">
        <v>926</v>
      </c>
      <c r="F218" s="39"/>
      <c r="G218" s="39" t="s">
        <v>1339</v>
      </c>
      <c r="H218"/>
      <c r="M218"/>
    </row>
    <row r="219" spans="1:13" ht="16" customHeight="1" x14ac:dyDescent="0.2">
      <c r="A219" s="52">
        <v>43433</v>
      </c>
      <c r="B219" s="39" t="s">
        <v>1492</v>
      </c>
      <c r="C219" s="39" t="s">
        <v>1493</v>
      </c>
      <c r="D219" s="39" t="s">
        <v>3658</v>
      </c>
      <c r="E219" s="53">
        <v>5731.14</v>
      </c>
      <c r="F219" s="39"/>
      <c r="G219" s="39" t="s">
        <v>1339</v>
      </c>
      <c r="H219"/>
      <c r="M219"/>
    </row>
    <row r="220" spans="1:13" ht="16" customHeight="1" x14ac:dyDescent="0.2">
      <c r="A220" s="52">
        <v>43473</v>
      </c>
      <c r="B220" s="39" t="s">
        <v>4145</v>
      </c>
      <c r="C220" s="39" t="s">
        <v>4146</v>
      </c>
      <c r="D220" s="39" t="s">
        <v>4147</v>
      </c>
      <c r="E220" s="53">
        <v>295</v>
      </c>
      <c r="F220" s="39"/>
      <c r="G220" s="39" t="s">
        <v>1339</v>
      </c>
      <c r="H220"/>
      <c r="M220"/>
    </row>
    <row r="221" spans="1:13" ht="16" customHeight="1" x14ac:dyDescent="0.2">
      <c r="A221" s="52">
        <v>43381</v>
      </c>
      <c r="B221" s="39" t="s">
        <v>155</v>
      </c>
      <c r="C221" s="39" t="s">
        <v>426</v>
      </c>
      <c r="D221" s="39" t="s">
        <v>3048</v>
      </c>
      <c r="E221" s="53">
        <v>500</v>
      </c>
      <c r="F221" s="39"/>
      <c r="G221" s="39" t="s">
        <v>1339</v>
      </c>
      <c r="H221"/>
      <c r="M221"/>
    </row>
    <row r="222" spans="1:13" ht="16" customHeight="1" x14ac:dyDescent="0.2">
      <c r="A222" s="52">
        <v>43434</v>
      </c>
      <c r="B222" s="39" t="s">
        <v>155</v>
      </c>
      <c r="C222" s="39" t="s">
        <v>426</v>
      </c>
      <c r="D222" s="39" t="s">
        <v>3670</v>
      </c>
      <c r="E222" s="53">
        <v>256.2</v>
      </c>
      <c r="F222" s="39"/>
      <c r="G222" s="39" t="s">
        <v>1339</v>
      </c>
      <c r="H222"/>
      <c r="M222"/>
    </row>
    <row r="223" spans="1:13" ht="16" customHeight="1" x14ac:dyDescent="0.2">
      <c r="A223" s="52">
        <v>43434</v>
      </c>
      <c r="B223" s="39" t="s">
        <v>155</v>
      </c>
      <c r="C223" s="39" t="s">
        <v>426</v>
      </c>
      <c r="D223" s="39" t="s">
        <v>3669</v>
      </c>
      <c r="E223" s="53">
        <v>2056</v>
      </c>
      <c r="F223" s="39"/>
      <c r="G223" s="39" t="s">
        <v>1339</v>
      </c>
      <c r="H223"/>
      <c r="M223"/>
    </row>
    <row r="224" spans="1:13" ht="16" customHeight="1" x14ac:dyDescent="0.2">
      <c r="A224" s="52">
        <v>43451</v>
      </c>
      <c r="B224" s="39" t="s">
        <v>155</v>
      </c>
      <c r="C224" s="39" t="s">
        <v>426</v>
      </c>
      <c r="D224" s="39" t="s">
        <v>3951</v>
      </c>
      <c r="E224" s="53">
        <v>250</v>
      </c>
      <c r="F224" s="39"/>
      <c r="G224" s="39" t="s">
        <v>1339</v>
      </c>
      <c r="H224"/>
      <c r="M224"/>
    </row>
    <row r="225" spans="1:13" ht="16" customHeight="1" x14ac:dyDescent="0.2">
      <c r="A225" s="52">
        <v>43432</v>
      </c>
      <c r="B225" s="39" t="s">
        <v>3638</v>
      </c>
      <c r="C225" s="39" t="s">
        <v>3639</v>
      </c>
      <c r="D225" s="39" t="s">
        <v>3640</v>
      </c>
      <c r="E225" s="53">
        <v>350</v>
      </c>
      <c r="F225" s="39"/>
      <c r="G225" s="39" t="s">
        <v>1339</v>
      </c>
      <c r="H225"/>
      <c r="M225"/>
    </row>
    <row r="226" spans="1:13" ht="16" customHeight="1" x14ac:dyDescent="0.2">
      <c r="A226" s="52">
        <v>43403</v>
      </c>
      <c r="B226" s="39" t="s">
        <v>276</v>
      </c>
      <c r="C226" s="39" t="s">
        <v>487</v>
      </c>
      <c r="D226" s="39" t="s">
        <v>3285</v>
      </c>
      <c r="E226" s="53">
        <v>23.38</v>
      </c>
      <c r="F226" s="39"/>
      <c r="G226" s="39" t="s">
        <v>1340</v>
      </c>
      <c r="H226"/>
      <c r="M226"/>
    </row>
    <row r="227" spans="1:13" ht="16" customHeight="1" x14ac:dyDescent="0.2">
      <c r="A227" s="52">
        <v>43425</v>
      </c>
      <c r="B227" s="39" t="s">
        <v>276</v>
      </c>
      <c r="C227" s="39" t="s">
        <v>487</v>
      </c>
      <c r="D227" s="39" t="s">
        <v>3565</v>
      </c>
      <c r="E227" s="53">
        <v>38.25</v>
      </c>
      <c r="F227" s="39"/>
      <c r="G227" s="39" t="s">
        <v>1340</v>
      </c>
      <c r="H227"/>
      <c r="M227"/>
    </row>
    <row r="228" spans="1:13" ht="16" customHeight="1" x14ac:dyDescent="0.2">
      <c r="A228" s="52">
        <v>43374</v>
      </c>
      <c r="B228" s="39" t="s">
        <v>276</v>
      </c>
      <c r="C228" s="39" t="s">
        <v>487</v>
      </c>
      <c r="D228" s="39" t="s">
        <v>2965</v>
      </c>
      <c r="E228" s="53">
        <v>70.040000000000006</v>
      </c>
      <c r="F228" s="39"/>
      <c r="G228" s="39" t="s">
        <v>1340</v>
      </c>
      <c r="H228"/>
      <c r="M228"/>
    </row>
    <row r="229" spans="1:13" ht="16" customHeight="1" x14ac:dyDescent="0.2">
      <c r="A229" s="52">
        <v>43384</v>
      </c>
      <c r="B229" s="39" t="s">
        <v>276</v>
      </c>
      <c r="C229" s="39" t="s">
        <v>487</v>
      </c>
      <c r="D229" s="39" t="s">
        <v>3105</v>
      </c>
      <c r="E229" s="53">
        <v>15.450000000000001</v>
      </c>
      <c r="F229" s="39"/>
      <c r="G229" s="39" t="s">
        <v>1340</v>
      </c>
      <c r="H229"/>
      <c r="M229"/>
    </row>
    <row r="230" spans="1:13" ht="16" customHeight="1" x14ac:dyDescent="0.2">
      <c r="A230" s="52">
        <v>43410</v>
      </c>
      <c r="B230" s="39" t="s">
        <v>3356</v>
      </c>
      <c r="C230" s="39" t="s">
        <v>4589</v>
      </c>
      <c r="D230" s="39" t="s">
        <v>3357</v>
      </c>
      <c r="E230" s="53">
        <v>3323.46</v>
      </c>
      <c r="F230" s="39"/>
      <c r="G230" s="39" t="s">
        <v>1339</v>
      </c>
      <c r="H230"/>
      <c r="M230"/>
    </row>
    <row r="231" spans="1:13" ht="16" customHeight="1" x14ac:dyDescent="0.2">
      <c r="A231" s="52">
        <v>43452</v>
      </c>
      <c r="B231" s="39" t="s">
        <v>3990</v>
      </c>
      <c r="C231" s="39" t="s">
        <v>3991</v>
      </c>
      <c r="D231" s="39" t="s">
        <v>3992</v>
      </c>
      <c r="E231" s="53">
        <v>7400</v>
      </c>
      <c r="F231" s="39"/>
      <c r="G231" s="39" t="s">
        <v>1339</v>
      </c>
      <c r="H231"/>
      <c r="M231"/>
    </row>
    <row r="232" spans="1:13" ht="16" customHeight="1" x14ac:dyDescent="0.2">
      <c r="A232" s="52">
        <v>43425</v>
      </c>
      <c r="B232" s="39" t="s">
        <v>3575</v>
      </c>
      <c r="C232" s="39" t="s">
        <v>3576</v>
      </c>
      <c r="D232" s="39" t="s">
        <v>3577</v>
      </c>
      <c r="E232" s="53">
        <v>14474.34</v>
      </c>
      <c r="F232" s="39"/>
      <c r="G232" s="39" t="s">
        <v>1341</v>
      </c>
      <c r="H232"/>
      <c r="M232"/>
    </row>
    <row r="233" spans="1:13" ht="16" customHeight="1" x14ac:dyDescent="0.2">
      <c r="A233" s="52">
        <v>43417</v>
      </c>
      <c r="B233" s="39" t="s">
        <v>291</v>
      </c>
      <c r="C233" s="39" t="s">
        <v>4374</v>
      </c>
      <c r="D233" s="39" t="s">
        <v>3455</v>
      </c>
      <c r="E233" s="53">
        <v>350</v>
      </c>
      <c r="F233" s="39"/>
      <c r="G233" s="39" t="s">
        <v>1340</v>
      </c>
      <c r="H233"/>
      <c r="M233"/>
    </row>
    <row r="234" spans="1:13" ht="16" customHeight="1" x14ac:dyDescent="0.2">
      <c r="A234" s="52">
        <v>43424</v>
      </c>
      <c r="B234" s="39" t="s">
        <v>3557</v>
      </c>
      <c r="C234" s="39" t="s">
        <v>4590</v>
      </c>
      <c r="D234" s="39" t="s">
        <v>3558</v>
      </c>
      <c r="E234" s="53">
        <v>323</v>
      </c>
      <c r="F234" s="39"/>
      <c r="G234" s="39" t="s">
        <v>1339</v>
      </c>
      <c r="H234"/>
      <c r="M234"/>
    </row>
    <row r="235" spans="1:13" ht="16" customHeight="1" x14ac:dyDescent="0.2">
      <c r="A235" s="52">
        <v>43438</v>
      </c>
      <c r="B235" s="39" t="s">
        <v>3716</v>
      </c>
      <c r="C235" s="39" t="s">
        <v>4591</v>
      </c>
      <c r="D235" s="39" t="s">
        <v>3717</v>
      </c>
      <c r="E235" s="53">
        <v>485</v>
      </c>
      <c r="F235" s="39"/>
      <c r="G235" s="39" t="s">
        <v>1339</v>
      </c>
      <c r="H235"/>
      <c r="M235"/>
    </row>
    <row r="236" spans="1:13" ht="16" customHeight="1" x14ac:dyDescent="0.2">
      <c r="A236" s="52">
        <v>43476</v>
      </c>
      <c r="B236" s="39" t="s">
        <v>2435</v>
      </c>
      <c r="C236" s="39" t="s">
        <v>2436</v>
      </c>
      <c r="D236" s="39" t="s">
        <v>4207</v>
      </c>
      <c r="E236" s="53">
        <v>5200</v>
      </c>
      <c r="F236" s="39"/>
      <c r="G236" s="39" t="s">
        <v>1341</v>
      </c>
      <c r="H236"/>
      <c r="M236"/>
    </row>
    <row r="237" spans="1:13" ht="16" customHeight="1" x14ac:dyDescent="0.2">
      <c r="A237" s="52">
        <v>43475</v>
      </c>
      <c r="B237" s="39" t="s">
        <v>2976</v>
      </c>
      <c r="C237" s="39" t="s">
        <v>2977</v>
      </c>
      <c r="D237" s="39" t="s">
        <v>4204</v>
      </c>
      <c r="E237" s="53">
        <v>4600</v>
      </c>
      <c r="F237" s="39"/>
      <c r="G237" s="39" t="s">
        <v>1339</v>
      </c>
      <c r="H237"/>
      <c r="M237"/>
    </row>
    <row r="238" spans="1:13" ht="16" customHeight="1" x14ac:dyDescent="0.2">
      <c r="A238" s="52">
        <v>43374</v>
      </c>
      <c r="B238" s="39" t="s">
        <v>2976</v>
      </c>
      <c r="C238" s="39" t="s">
        <v>2977</v>
      </c>
      <c r="D238" s="39" t="s">
        <v>2978</v>
      </c>
      <c r="E238" s="53">
        <v>10000</v>
      </c>
      <c r="F238" s="39"/>
      <c r="G238" s="39" t="s">
        <v>1339</v>
      </c>
      <c r="H238"/>
      <c r="M238"/>
    </row>
    <row r="239" spans="1:13" ht="16" customHeight="1" x14ac:dyDescent="0.2">
      <c r="A239" s="52">
        <v>43382</v>
      </c>
      <c r="B239" s="39" t="s">
        <v>233</v>
      </c>
      <c r="C239" s="39" t="s">
        <v>4349</v>
      </c>
      <c r="D239" s="39" t="s">
        <v>3075</v>
      </c>
      <c r="E239" s="53">
        <v>1000</v>
      </c>
      <c r="F239" s="39"/>
      <c r="G239" s="39" t="s">
        <v>1339</v>
      </c>
      <c r="H239"/>
      <c r="M239"/>
    </row>
    <row r="240" spans="1:13" ht="16" customHeight="1" x14ac:dyDescent="0.2">
      <c r="A240" s="52">
        <v>43425</v>
      </c>
      <c r="B240" s="39" t="s">
        <v>1529</v>
      </c>
      <c r="C240" s="39" t="s">
        <v>4480</v>
      </c>
      <c r="D240" s="39" t="s">
        <v>3566</v>
      </c>
      <c r="E240" s="53">
        <v>3770.77</v>
      </c>
      <c r="F240" s="39"/>
      <c r="G240" s="39" t="s">
        <v>1340</v>
      </c>
      <c r="H240"/>
      <c r="M240"/>
    </row>
    <row r="241" spans="1:13" ht="16" customHeight="1" x14ac:dyDescent="0.2">
      <c r="A241" s="52">
        <v>43454</v>
      </c>
      <c r="B241" s="39" t="s">
        <v>4049</v>
      </c>
      <c r="C241" s="39" t="s">
        <v>4592</v>
      </c>
      <c r="D241" s="39" t="s">
        <v>4050</v>
      </c>
      <c r="E241" s="53">
        <v>300</v>
      </c>
      <c r="F241" s="39"/>
      <c r="G241" s="39" t="s">
        <v>1340</v>
      </c>
      <c r="H241"/>
      <c r="M241"/>
    </row>
    <row r="242" spans="1:13" ht="16" customHeight="1" x14ac:dyDescent="0.2">
      <c r="A242" s="52">
        <v>43426</v>
      </c>
      <c r="B242" s="39" t="s">
        <v>196</v>
      </c>
      <c r="C242" s="39" t="s">
        <v>4332</v>
      </c>
      <c r="D242" s="39" t="s">
        <v>3583</v>
      </c>
      <c r="E242" s="53">
        <v>400</v>
      </c>
      <c r="F242" s="39"/>
      <c r="G242" s="39" t="s">
        <v>1340</v>
      </c>
      <c r="H242"/>
      <c r="M242"/>
    </row>
    <row r="243" spans="1:13" ht="16" customHeight="1" x14ac:dyDescent="0.2">
      <c r="A243" s="52">
        <v>43381</v>
      </c>
      <c r="B243" s="39" t="s">
        <v>3049</v>
      </c>
      <c r="C243" s="39" t="s">
        <v>4593</v>
      </c>
      <c r="D243" s="39" t="s">
        <v>3050</v>
      </c>
      <c r="E243" s="53">
        <v>250</v>
      </c>
      <c r="F243" s="39"/>
      <c r="G243" s="39" t="s">
        <v>1340</v>
      </c>
      <c r="H243"/>
      <c r="M243"/>
    </row>
    <row r="244" spans="1:13" ht="16" customHeight="1" x14ac:dyDescent="0.2">
      <c r="A244" s="52">
        <v>43448</v>
      </c>
      <c r="B244" s="39" t="s">
        <v>3934</v>
      </c>
      <c r="C244" s="39" t="s">
        <v>4594</v>
      </c>
      <c r="D244" s="39" t="s">
        <v>3935</v>
      </c>
      <c r="E244" s="53">
        <v>114</v>
      </c>
      <c r="F244" s="39"/>
      <c r="G244" s="39" t="s">
        <v>1339</v>
      </c>
      <c r="H244"/>
      <c r="M244"/>
    </row>
    <row r="245" spans="1:13" ht="16" customHeight="1" x14ac:dyDescent="0.2">
      <c r="A245" s="52">
        <v>43427</v>
      </c>
      <c r="B245" s="39" t="s">
        <v>3593</v>
      </c>
      <c r="C245" s="39" t="s">
        <v>3594</v>
      </c>
      <c r="D245" s="39" t="s">
        <v>3595</v>
      </c>
      <c r="E245" s="53">
        <v>100</v>
      </c>
      <c r="F245" s="39"/>
      <c r="G245" s="39" t="s">
        <v>1339</v>
      </c>
      <c r="H245"/>
      <c r="M245"/>
    </row>
    <row r="246" spans="1:13" ht="16" customHeight="1" x14ac:dyDescent="0.2">
      <c r="A246" s="52">
        <v>43454</v>
      </c>
      <c r="B246" s="39" t="s">
        <v>4051</v>
      </c>
      <c r="C246" s="39" t="s">
        <v>4052</v>
      </c>
      <c r="D246" s="39" t="s">
        <v>4053</v>
      </c>
      <c r="E246" s="53">
        <v>576.07000000000005</v>
      </c>
      <c r="F246" s="39"/>
      <c r="G246" s="39" t="s">
        <v>1340</v>
      </c>
      <c r="H246"/>
      <c r="M246"/>
    </row>
    <row r="247" spans="1:13" ht="16" customHeight="1" x14ac:dyDescent="0.2">
      <c r="A247" s="52">
        <v>43418</v>
      </c>
      <c r="B247" s="39" t="s">
        <v>156</v>
      </c>
      <c r="C247" s="39" t="s">
        <v>427</v>
      </c>
      <c r="D247" s="39" t="s">
        <v>3475</v>
      </c>
      <c r="E247" s="53">
        <v>1395.6100000000001</v>
      </c>
      <c r="F247" s="39"/>
      <c r="G247" s="39" t="s">
        <v>1339</v>
      </c>
      <c r="H247"/>
      <c r="M247"/>
    </row>
    <row r="248" spans="1:13" ht="16" customHeight="1" x14ac:dyDescent="0.2">
      <c r="A248" s="52">
        <v>43384</v>
      </c>
      <c r="B248" s="39" t="s">
        <v>156</v>
      </c>
      <c r="C248" s="39" t="s">
        <v>427</v>
      </c>
      <c r="D248" s="39" t="s">
        <v>3106</v>
      </c>
      <c r="E248" s="53">
        <v>199.34</v>
      </c>
      <c r="F248" s="39"/>
      <c r="G248" s="39" t="s">
        <v>1339</v>
      </c>
      <c r="H248"/>
      <c r="M248"/>
    </row>
    <row r="249" spans="1:13" ht="16" customHeight="1" x14ac:dyDescent="0.2">
      <c r="A249" s="52">
        <v>43397</v>
      </c>
      <c r="B249" s="39" t="s">
        <v>156</v>
      </c>
      <c r="C249" s="39" t="s">
        <v>427</v>
      </c>
      <c r="D249" s="39" t="s">
        <v>3234</v>
      </c>
      <c r="E249" s="53">
        <v>245.23000000000002</v>
      </c>
      <c r="F249" s="39"/>
      <c r="G249" s="39" t="s">
        <v>1339</v>
      </c>
      <c r="H249"/>
      <c r="M249"/>
    </row>
    <row r="250" spans="1:13" ht="16" customHeight="1" x14ac:dyDescent="0.2">
      <c r="A250" s="52">
        <v>43396</v>
      </c>
      <c r="B250" s="39" t="s">
        <v>156</v>
      </c>
      <c r="C250" s="39" t="s">
        <v>427</v>
      </c>
      <c r="D250" s="39" t="s">
        <v>3225</v>
      </c>
      <c r="E250" s="53">
        <v>98.44</v>
      </c>
      <c r="F250" s="39"/>
      <c r="G250" s="39" t="s">
        <v>1339</v>
      </c>
      <c r="H250"/>
      <c r="M250"/>
    </row>
    <row r="251" spans="1:13" ht="16" customHeight="1" x14ac:dyDescent="0.2">
      <c r="A251" s="52">
        <v>43411</v>
      </c>
      <c r="B251" s="39" t="s">
        <v>156</v>
      </c>
      <c r="C251" s="39" t="s">
        <v>427</v>
      </c>
      <c r="D251" s="39" t="s">
        <v>3370</v>
      </c>
      <c r="E251" s="53">
        <v>100.8</v>
      </c>
      <c r="F251" s="39"/>
      <c r="G251" s="39" t="s">
        <v>1339</v>
      </c>
      <c r="H251"/>
      <c r="M251"/>
    </row>
    <row r="252" spans="1:13" ht="16" customHeight="1" x14ac:dyDescent="0.2">
      <c r="A252" s="52">
        <v>43431</v>
      </c>
      <c r="B252" s="39" t="s">
        <v>156</v>
      </c>
      <c r="C252" s="39" t="s">
        <v>427</v>
      </c>
      <c r="D252" s="39" t="s">
        <v>3623</v>
      </c>
      <c r="E252" s="53">
        <v>269.77</v>
      </c>
      <c r="F252" s="39"/>
      <c r="G252" s="39" t="s">
        <v>1339</v>
      </c>
      <c r="H252"/>
      <c r="M252"/>
    </row>
    <row r="253" spans="1:13" ht="16" customHeight="1" x14ac:dyDescent="0.2">
      <c r="A253" s="52">
        <v>43455</v>
      </c>
      <c r="B253" s="39" t="s">
        <v>156</v>
      </c>
      <c r="C253" s="39" t="s">
        <v>427</v>
      </c>
      <c r="D253" s="39" t="s">
        <v>4072</v>
      </c>
      <c r="E253" s="53">
        <v>70</v>
      </c>
      <c r="F253" s="39"/>
      <c r="G253" s="39" t="s">
        <v>1339</v>
      </c>
      <c r="H253"/>
      <c r="M253"/>
    </row>
    <row r="254" spans="1:13" ht="16" customHeight="1" x14ac:dyDescent="0.2">
      <c r="A254" s="52">
        <v>43409</v>
      </c>
      <c r="B254" s="39" t="s">
        <v>3331</v>
      </c>
      <c r="C254" s="39" t="s">
        <v>3332</v>
      </c>
      <c r="D254" s="39" t="s">
        <v>3333</v>
      </c>
      <c r="E254" s="53">
        <v>1951.8</v>
      </c>
      <c r="F254" s="39"/>
      <c r="G254" s="39" t="s">
        <v>1341</v>
      </c>
      <c r="H254"/>
      <c r="M254"/>
    </row>
    <row r="255" spans="1:13" ht="16" customHeight="1" x14ac:dyDescent="0.2">
      <c r="A255" s="52">
        <v>43389</v>
      </c>
      <c r="B255" s="39" t="s">
        <v>152</v>
      </c>
      <c r="C255" s="39" t="s">
        <v>4307</v>
      </c>
      <c r="D255" s="39" t="s">
        <v>3156</v>
      </c>
      <c r="E255" s="53">
        <v>200</v>
      </c>
      <c r="F255" s="39"/>
      <c r="G255" s="39" t="s">
        <v>1339</v>
      </c>
      <c r="H255"/>
      <c r="M255"/>
    </row>
    <row r="256" spans="1:13" ht="16" customHeight="1" x14ac:dyDescent="0.2">
      <c r="A256" s="52">
        <v>43403</v>
      </c>
      <c r="B256" s="39" t="s">
        <v>152</v>
      </c>
      <c r="C256" s="39" t="s">
        <v>4307</v>
      </c>
      <c r="D256" s="39" t="s">
        <v>3286</v>
      </c>
      <c r="E256" s="53">
        <v>200</v>
      </c>
      <c r="F256" s="39"/>
      <c r="G256" s="39" t="s">
        <v>1339</v>
      </c>
      <c r="H256"/>
      <c r="M256"/>
    </row>
    <row r="257" spans="1:13" ht="16" customHeight="1" x14ac:dyDescent="0.2">
      <c r="A257" s="52">
        <v>43463</v>
      </c>
      <c r="B257" s="39" t="s">
        <v>152</v>
      </c>
      <c r="C257" s="39" t="s">
        <v>4307</v>
      </c>
      <c r="D257" s="39" t="s">
        <v>4111</v>
      </c>
      <c r="E257" s="53">
        <v>200</v>
      </c>
      <c r="F257" s="39"/>
      <c r="G257" s="39" t="s">
        <v>1339</v>
      </c>
      <c r="H257"/>
      <c r="M257"/>
    </row>
    <row r="258" spans="1:13" ht="16" customHeight="1" x14ac:dyDescent="0.2">
      <c r="A258" s="52">
        <v>43398</v>
      </c>
      <c r="B258" s="39" t="s">
        <v>19</v>
      </c>
      <c r="C258" s="39" t="s">
        <v>4236</v>
      </c>
      <c r="D258" s="39" t="s">
        <v>3244</v>
      </c>
      <c r="E258" s="53">
        <v>300</v>
      </c>
      <c r="F258" s="39"/>
      <c r="G258" s="39" t="s">
        <v>1340</v>
      </c>
      <c r="H258"/>
      <c r="M258"/>
    </row>
    <row r="259" spans="1:13" ht="16" customHeight="1" x14ac:dyDescent="0.2">
      <c r="A259" s="52">
        <v>43381</v>
      </c>
      <c r="B259" s="39" t="s">
        <v>46</v>
      </c>
      <c r="C259" s="39" t="s">
        <v>373</v>
      </c>
      <c r="D259" s="39" t="s">
        <v>3051</v>
      </c>
      <c r="E259" s="53">
        <v>318.06</v>
      </c>
      <c r="F259" s="39"/>
      <c r="G259" s="39" t="s">
        <v>1339</v>
      </c>
      <c r="H259"/>
      <c r="M259"/>
    </row>
    <row r="260" spans="1:13" ht="16" customHeight="1" x14ac:dyDescent="0.2">
      <c r="A260" s="52">
        <v>43447</v>
      </c>
      <c r="B260" s="39" t="s">
        <v>46</v>
      </c>
      <c r="C260" s="39" t="s">
        <v>373</v>
      </c>
      <c r="D260" s="39" t="s">
        <v>3873</v>
      </c>
      <c r="E260" s="53">
        <v>4403.54</v>
      </c>
      <c r="F260" s="39"/>
      <c r="G260" s="39" t="s">
        <v>1339</v>
      </c>
      <c r="H260"/>
      <c r="M260"/>
    </row>
    <row r="261" spans="1:13" ht="16" customHeight="1" x14ac:dyDescent="0.2">
      <c r="A261" s="52">
        <v>43453</v>
      </c>
      <c r="B261" s="39" t="s">
        <v>46</v>
      </c>
      <c r="C261" s="39" t="s">
        <v>373</v>
      </c>
      <c r="D261" s="39" t="s">
        <v>4012</v>
      </c>
      <c r="E261" s="53">
        <v>840</v>
      </c>
      <c r="F261" s="39"/>
      <c r="G261" s="39" t="s">
        <v>1339</v>
      </c>
      <c r="H261"/>
      <c r="M261"/>
    </row>
    <row r="262" spans="1:13" ht="16" customHeight="1" x14ac:dyDescent="0.2">
      <c r="A262" s="52">
        <v>43398</v>
      </c>
      <c r="B262" s="39" t="s">
        <v>2638</v>
      </c>
      <c r="C262" s="39" t="s">
        <v>4532</v>
      </c>
      <c r="D262" s="39" t="s">
        <v>3255</v>
      </c>
      <c r="E262" s="53">
        <v>530</v>
      </c>
      <c r="F262" s="39"/>
      <c r="G262" s="39" t="s">
        <v>1340</v>
      </c>
      <c r="H262"/>
      <c r="M262"/>
    </row>
    <row r="263" spans="1:13" ht="16" customHeight="1" x14ac:dyDescent="0.2">
      <c r="A263" s="52">
        <v>43417</v>
      </c>
      <c r="B263" s="39" t="s">
        <v>3456</v>
      </c>
      <c r="C263" s="39" t="s">
        <v>3457</v>
      </c>
      <c r="D263" s="39" t="s">
        <v>3458</v>
      </c>
      <c r="E263" s="53">
        <v>48</v>
      </c>
      <c r="F263" s="39"/>
      <c r="G263" s="39" t="s">
        <v>1339</v>
      </c>
      <c r="H263"/>
      <c r="M263"/>
    </row>
    <row r="264" spans="1:13" ht="16" customHeight="1" x14ac:dyDescent="0.2">
      <c r="A264" s="52">
        <v>43418</v>
      </c>
      <c r="B264" s="39" t="s">
        <v>3456</v>
      </c>
      <c r="C264" s="39" t="s">
        <v>3457</v>
      </c>
      <c r="D264" s="39" t="s">
        <v>3476</v>
      </c>
      <c r="E264" s="53">
        <v>665.80000000000007</v>
      </c>
      <c r="F264" s="39"/>
      <c r="G264" s="39" t="s">
        <v>1339</v>
      </c>
      <c r="H264"/>
      <c r="M264"/>
    </row>
    <row r="265" spans="1:13" ht="16" customHeight="1" x14ac:dyDescent="0.2">
      <c r="A265" s="52">
        <v>43410</v>
      </c>
      <c r="B265" s="39" t="s">
        <v>3342</v>
      </c>
      <c r="C265" s="39" t="s">
        <v>3343</v>
      </c>
      <c r="D265" s="39" t="s">
        <v>3344</v>
      </c>
      <c r="E265" s="53">
        <v>550.41</v>
      </c>
      <c r="F265" s="39"/>
      <c r="G265" s="39" t="s">
        <v>1339</v>
      </c>
      <c r="H265"/>
      <c r="M265"/>
    </row>
    <row r="266" spans="1:13" ht="16" customHeight="1" x14ac:dyDescent="0.2">
      <c r="A266" s="52">
        <v>43402</v>
      </c>
      <c r="B266" s="39" t="s">
        <v>3265</v>
      </c>
      <c r="C266" s="39" t="s">
        <v>4595</v>
      </c>
      <c r="D266" s="39" t="s">
        <v>3266</v>
      </c>
      <c r="E266" s="53">
        <v>40</v>
      </c>
      <c r="F266" s="39"/>
      <c r="G266" s="39" t="s">
        <v>1340</v>
      </c>
      <c r="H266"/>
      <c r="M266"/>
    </row>
    <row r="267" spans="1:13" ht="16" customHeight="1" x14ac:dyDescent="0.2">
      <c r="A267" s="52">
        <v>43395</v>
      </c>
      <c r="B267" s="39" t="s">
        <v>319</v>
      </c>
      <c r="C267" s="39" t="s">
        <v>511</v>
      </c>
      <c r="D267" s="39" t="s">
        <v>3217</v>
      </c>
      <c r="E267" s="53">
        <v>65</v>
      </c>
      <c r="F267" s="39"/>
      <c r="G267" s="39" t="s">
        <v>1340</v>
      </c>
      <c r="H267"/>
      <c r="M267"/>
    </row>
    <row r="268" spans="1:13" ht="16" customHeight="1" x14ac:dyDescent="0.2">
      <c r="A268" s="52">
        <v>43453</v>
      </c>
      <c r="B268" s="39" t="s">
        <v>319</v>
      </c>
      <c r="C268" s="39" t="s">
        <v>511</v>
      </c>
      <c r="D268" s="39" t="s">
        <v>4013</v>
      </c>
      <c r="E268" s="53">
        <v>5375.41</v>
      </c>
      <c r="F268" s="39"/>
      <c r="G268" s="39" t="s">
        <v>1339</v>
      </c>
      <c r="H268"/>
      <c r="M268"/>
    </row>
    <row r="269" spans="1:13" ht="16" customHeight="1" x14ac:dyDescent="0.2">
      <c r="A269" s="52">
        <v>43473</v>
      </c>
      <c r="B269" s="39" t="s">
        <v>4167</v>
      </c>
      <c r="C269" s="39" t="s">
        <v>4168</v>
      </c>
      <c r="D269" s="39" t="s">
        <v>4169</v>
      </c>
      <c r="E269" s="53">
        <v>1500</v>
      </c>
      <c r="F269" s="39"/>
      <c r="G269" s="39" t="s">
        <v>1339</v>
      </c>
      <c r="H269"/>
      <c r="M269"/>
    </row>
    <row r="270" spans="1:13" ht="16" customHeight="1" x14ac:dyDescent="0.2">
      <c r="A270" s="52">
        <v>43454</v>
      </c>
      <c r="B270" s="39" t="s">
        <v>141</v>
      </c>
      <c r="C270" s="39" t="s">
        <v>416</v>
      </c>
      <c r="D270" s="39" t="s">
        <v>697</v>
      </c>
      <c r="E270" s="53">
        <v>432.69</v>
      </c>
      <c r="F270" s="39"/>
      <c r="G270" s="39" t="s">
        <v>1340</v>
      </c>
      <c r="H270"/>
      <c r="M270"/>
    </row>
    <row r="271" spans="1:13" ht="16" customHeight="1" x14ac:dyDescent="0.2">
      <c r="A271" s="52">
        <v>43419</v>
      </c>
      <c r="B271" s="39" t="s">
        <v>3505</v>
      </c>
      <c r="C271" s="39" t="s">
        <v>3506</v>
      </c>
      <c r="D271" s="39" t="s">
        <v>3507</v>
      </c>
      <c r="E271" s="53">
        <v>6800</v>
      </c>
      <c r="F271" s="39"/>
      <c r="G271" s="39" t="s">
        <v>1339</v>
      </c>
      <c r="H271"/>
      <c r="M271"/>
    </row>
    <row r="272" spans="1:13" ht="16" customHeight="1" x14ac:dyDescent="0.2">
      <c r="A272" s="52">
        <v>43424</v>
      </c>
      <c r="B272" s="39" t="s">
        <v>55</v>
      </c>
      <c r="C272" s="39" t="s">
        <v>379</v>
      </c>
      <c r="D272" s="39" t="s">
        <v>3546</v>
      </c>
      <c r="E272" s="53">
        <v>1886.63</v>
      </c>
      <c r="F272" s="39"/>
      <c r="G272" s="39" t="s">
        <v>1339</v>
      </c>
      <c r="H272"/>
      <c r="M272"/>
    </row>
    <row r="273" spans="1:13" ht="16" customHeight="1" x14ac:dyDescent="0.2">
      <c r="A273" s="52">
        <v>43437</v>
      </c>
      <c r="B273" s="39" t="s">
        <v>3703</v>
      </c>
      <c r="C273" s="39" t="s">
        <v>3704</v>
      </c>
      <c r="D273" s="39" t="s">
        <v>3705</v>
      </c>
      <c r="E273" s="53">
        <v>817.35</v>
      </c>
      <c r="F273" s="39"/>
      <c r="G273" s="39" t="s">
        <v>1341</v>
      </c>
      <c r="H273"/>
      <c r="M273"/>
    </row>
    <row r="274" spans="1:13" ht="16" customHeight="1" x14ac:dyDescent="0.2">
      <c r="A274" s="52">
        <v>43396</v>
      </c>
      <c r="B274" s="39" t="s">
        <v>328</v>
      </c>
      <c r="C274" s="39" t="s">
        <v>4393</v>
      </c>
      <c r="D274" s="39" t="s">
        <v>3226</v>
      </c>
      <c r="E274" s="53">
        <v>313.95</v>
      </c>
      <c r="F274" s="39"/>
      <c r="G274" s="39" t="s">
        <v>1339</v>
      </c>
      <c r="H274"/>
      <c r="M274"/>
    </row>
    <row r="275" spans="1:13" ht="16" customHeight="1" x14ac:dyDescent="0.2">
      <c r="A275" s="52">
        <v>43416</v>
      </c>
      <c r="B275" s="39" t="s">
        <v>328</v>
      </c>
      <c r="C275" s="39" t="s">
        <v>4393</v>
      </c>
      <c r="D275" s="39" t="s">
        <v>3418</v>
      </c>
      <c r="E275" s="53">
        <v>249.09</v>
      </c>
      <c r="F275" s="39"/>
      <c r="G275" s="39" t="s">
        <v>1339</v>
      </c>
      <c r="H275"/>
      <c r="M275"/>
    </row>
    <row r="276" spans="1:13" ht="16" customHeight="1" x14ac:dyDescent="0.2">
      <c r="A276" s="52">
        <v>43455</v>
      </c>
      <c r="B276" s="39" t="s">
        <v>328</v>
      </c>
      <c r="C276" s="39" t="s">
        <v>4393</v>
      </c>
      <c r="D276" s="39" t="s">
        <v>4073</v>
      </c>
      <c r="E276" s="53">
        <v>164.1</v>
      </c>
      <c r="F276" s="39"/>
      <c r="G276" s="39" t="s">
        <v>1339</v>
      </c>
      <c r="H276"/>
      <c r="M276"/>
    </row>
    <row r="277" spans="1:13" ht="16" customHeight="1" x14ac:dyDescent="0.2">
      <c r="A277" s="52">
        <v>43452</v>
      </c>
      <c r="B277" s="39" t="s">
        <v>3993</v>
      </c>
      <c r="C277" s="39" t="s">
        <v>4596</v>
      </c>
      <c r="D277" s="39" t="s">
        <v>3994</v>
      </c>
      <c r="E277" s="53">
        <v>240</v>
      </c>
      <c r="F277" s="39"/>
      <c r="G277" s="39" t="s">
        <v>1339</v>
      </c>
      <c r="H277"/>
      <c r="M277"/>
    </row>
    <row r="278" spans="1:13" ht="16" customHeight="1" x14ac:dyDescent="0.2">
      <c r="A278" s="52">
        <v>43474</v>
      </c>
      <c r="B278" s="39" t="s">
        <v>108</v>
      </c>
      <c r="C278" s="39" t="s">
        <v>405</v>
      </c>
      <c r="D278" s="39" t="s">
        <v>4173</v>
      </c>
      <c r="E278" s="53">
        <v>4184.05</v>
      </c>
      <c r="F278" s="39"/>
      <c r="G278" s="39" t="s">
        <v>1339</v>
      </c>
      <c r="H278"/>
      <c r="M278"/>
    </row>
    <row r="279" spans="1:13" ht="16" customHeight="1" x14ac:dyDescent="0.2">
      <c r="A279" s="52">
        <v>43396</v>
      </c>
      <c r="B279" s="39" t="s">
        <v>344</v>
      </c>
      <c r="C279" s="39" t="s">
        <v>520</v>
      </c>
      <c r="D279" s="39" t="s">
        <v>3227</v>
      </c>
      <c r="E279" s="53">
        <v>300</v>
      </c>
      <c r="F279" s="39"/>
      <c r="G279" s="39" t="s">
        <v>1339</v>
      </c>
      <c r="H279"/>
      <c r="M279"/>
    </row>
    <row r="280" spans="1:13" ht="16" customHeight="1" x14ac:dyDescent="0.2">
      <c r="A280" s="52">
        <v>43444</v>
      </c>
      <c r="B280" s="39" t="s">
        <v>344</v>
      </c>
      <c r="C280" s="39" t="s">
        <v>520</v>
      </c>
      <c r="D280" s="39" t="s">
        <v>3761</v>
      </c>
      <c r="E280" s="53">
        <v>1500</v>
      </c>
      <c r="F280" s="39"/>
      <c r="G280" s="39" t="s">
        <v>1339</v>
      </c>
      <c r="H280"/>
      <c r="M280"/>
    </row>
    <row r="281" spans="1:13" ht="16" customHeight="1" x14ac:dyDescent="0.2">
      <c r="A281" s="52">
        <v>43476</v>
      </c>
      <c r="B281" s="39" t="s">
        <v>4218</v>
      </c>
      <c r="C281" s="39" t="s">
        <v>4597</v>
      </c>
      <c r="D281" s="39" t="s">
        <v>4219</v>
      </c>
      <c r="E281" s="53">
        <v>1350</v>
      </c>
      <c r="F281" s="39"/>
      <c r="G281" s="39" t="s">
        <v>1339</v>
      </c>
      <c r="H281"/>
      <c r="M281"/>
    </row>
    <row r="282" spans="1:13" ht="16" customHeight="1" x14ac:dyDescent="0.2">
      <c r="A282" s="52">
        <v>43444</v>
      </c>
      <c r="B282" s="39" t="s">
        <v>3788</v>
      </c>
      <c r="C282" s="39" t="s">
        <v>3789</v>
      </c>
      <c r="D282" s="39" t="s">
        <v>3790</v>
      </c>
      <c r="E282" s="53">
        <v>1479.6000000000001</v>
      </c>
      <c r="F282" s="39"/>
      <c r="G282" s="39" t="s">
        <v>1339</v>
      </c>
      <c r="H282"/>
      <c r="M282"/>
    </row>
    <row r="283" spans="1:13" ht="16" customHeight="1" x14ac:dyDescent="0.2">
      <c r="A283" s="52">
        <v>43447</v>
      </c>
      <c r="B283" s="39" t="s">
        <v>3788</v>
      </c>
      <c r="C283" s="39" t="s">
        <v>3789</v>
      </c>
      <c r="D283" s="39" t="s">
        <v>3889</v>
      </c>
      <c r="E283" s="53">
        <v>384.2</v>
      </c>
      <c r="F283" s="39"/>
      <c r="G283" s="39" t="s">
        <v>1339</v>
      </c>
      <c r="H283"/>
      <c r="M283"/>
    </row>
    <row r="284" spans="1:13" ht="16" customHeight="1" x14ac:dyDescent="0.2">
      <c r="A284" s="52">
        <v>43451</v>
      </c>
      <c r="B284" s="39" t="s">
        <v>3788</v>
      </c>
      <c r="C284" s="39" t="s">
        <v>3789</v>
      </c>
      <c r="D284" s="39" t="s">
        <v>3962</v>
      </c>
      <c r="E284" s="53">
        <v>29</v>
      </c>
      <c r="F284" s="39"/>
      <c r="G284" s="39" t="s">
        <v>1339</v>
      </c>
      <c r="H284"/>
      <c r="M284"/>
    </row>
    <row r="285" spans="1:13" ht="16" customHeight="1" x14ac:dyDescent="0.2">
      <c r="A285" s="52">
        <v>43452</v>
      </c>
      <c r="B285" s="39" t="s">
        <v>3788</v>
      </c>
      <c r="C285" s="39" t="s">
        <v>3789</v>
      </c>
      <c r="D285" s="39" t="s">
        <v>3995</v>
      </c>
      <c r="E285" s="53">
        <v>250.8</v>
      </c>
      <c r="F285" s="39"/>
      <c r="G285" s="39" t="s">
        <v>1339</v>
      </c>
      <c r="H285"/>
      <c r="M285"/>
    </row>
    <row r="286" spans="1:13" ht="16" customHeight="1" x14ac:dyDescent="0.2">
      <c r="A286" s="52">
        <v>43444</v>
      </c>
      <c r="B286" s="39" t="s">
        <v>3788</v>
      </c>
      <c r="C286" s="39" t="s">
        <v>3789</v>
      </c>
      <c r="D286" s="39" t="s">
        <v>3791</v>
      </c>
      <c r="E286" s="53">
        <v>290</v>
      </c>
      <c r="F286" s="39"/>
      <c r="G286" s="39" t="s">
        <v>1339</v>
      </c>
      <c r="H286"/>
      <c r="M286"/>
    </row>
    <row r="287" spans="1:13" ht="16" customHeight="1" x14ac:dyDescent="0.2">
      <c r="A287" s="52">
        <v>43455</v>
      </c>
      <c r="B287" s="39" t="s">
        <v>3788</v>
      </c>
      <c r="C287" s="39" t="s">
        <v>3789</v>
      </c>
      <c r="D287" s="39" t="s">
        <v>4079</v>
      </c>
      <c r="E287" s="53">
        <v>953</v>
      </c>
      <c r="F287" s="39"/>
      <c r="G287" s="39" t="s">
        <v>1341</v>
      </c>
      <c r="H287"/>
      <c r="M287"/>
    </row>
    <row r="288" spans="1:13" ht="16" customHeight="1" x14ac:dyDescent="0.2">
      <c r="A288" s="52">
        <v>43444</v>
      </c>
      <c r="B288" s="39" t="s">
        <v>3788</v>
      </c>
      <c r="C288" s="39" t="s">
        <v>3789</v>
      </c>
      <c r="D288" s="39" t="s">
        <v>3794</v>
      </c>
      <c r="E288" s="53">
        <v>116</v>
      </c>
      <c r="F288" s="39"/>
      <c r="G288" s="39" t="s">
        <v>1339</v>
      </c>
      <c r="H288"/>
      <c r="M288"/>
    </row>
    <row r="289" spans="1:13" ht="16" customHeight="1" x14ac:dyDescent="0.2">
      <c r="A289" s="52">
        <v>43444</v>
      </c>
      <c r="B289" s="39" t="s">
        <v>3788</v>
      </c>
      <c r="C289" s="39" t="s">
        <v>3789</v>
      </c>
      <c r="D289" s="39" t="s">
        <v>3792</v>
      </c>
      <c r="E289" s="53">
        <v>290</v>
      </c>
      <c r="F289" s="39"/>
      <c r="G289" s="39" t="s">
        <v>1339</v>
      </c>
      <c r="H289"/>
      <c r="M289"/>
    </row>
    <row r="290" spans="1:13" ht="16" customHeight="1" x14ac:dyDescent="0.2">
      <c r="A290" s="52">
        <v>43445</v>
      </c>
      <c r="B290" s="39" t="s">
        <v>3788</v>
      </c>
      <c r="C290" s="39" t="s">
        <v>3789</v>
      </c>
      <c r="D290" s="39" t="s">
        <v>3812</v>
      </c>
      <c r="E290" s="53">
        <v>58</v>
      </c>
      <c r="F290" s="39"/>
      <c r="G290" s="39" t="s">
        <v>1339</v>
      </c>
      <c r="H290"/>
      <c r="M290"/>
    </row>
    <row r="291" spans="1:13" ht="16" customHeight="1" x14ac:dyDescent="0.2">
      <c r="A291" s="52">
        <v>43447</v>
      </c>
      <c r="B291" s="39" t="s">
        <v>3788</v>
      </c>
      <c r="C291" s="39" t="s">
        <v>3789</v>
      </c>
      <c r="D291" s="39" t="s">
        <v>3890</v>
      </c>
      <c r="E291" s="53">
        <v>125.4</v>
      </c>
      <c r="F291" s="39"/>
      <c r="G291" s="39" t="s">
        <v>1339</v>
      </c>
      <c r="H291"/>
      <c r="M291"/>
    </row>
    <row r="292" spans="1:13" ht="16" customHeight="1" x14ac:dyDescent="0.2">
      <c r="A292" s="52">
        <v>43446</v>
      </c>
      <c r="B292" s="39" t="s">
        <v>3788</v>
      </c>
      <c r="C292" s="39" t="s">
        <v>3789</v>
      </c>
      <c r="D292" s="39" t="s">
        <v>3859</v>
      </c>
      <c r="E292" s="53">
        <v>72.5</v>
      </c>
      <c r="F292" s="39"/>
      <c r="G292" s="39" t="s">
        <v>1339</v>
      </c>
      <c r="H292"/>
      <c r="M292"/>
    </row>
    <row r="293" spans="1:13" ht="16" customHeight="1" x14ac:dyDescent="0.2">
      <c r="A293" s="52">
        <v>43444</v>
      </c>
      <c r="B293" s="39" t="s">
        <v>3788</v>
      </c>
      <c r="C293" s="39" t="s">
        <v>3789</v>
      </c>
      <c r="D293" s="39" t="s">
        <v>3793</v>
      </c>
      <c r="E293" s="53">
        <v>250.8</v>
      </c>
      <c r="F293" s="39"/>
      <c r="G293" s="39" t="s">
        <v>1339</v>
      </c>
      <c r="H293"/>
      <c r="M293"/>
    </row>
    <row r="294" spans="1:13" ht="16" customHeight="1" x14ac:dyDescent="0.2">
      <c r="A294" s="52">
        <v>43447</v>
      </c>
      <c r="B294" s="39" t="s">
        <v>3788</v>
      </c>
      <c r="C294" s="39" t="s">
        <v>3789</v>
      </c>
      <c r="D294" s="39" t="s">
        <v>3891</v>
      </c>
      <c r="E294" s="53">
        <v>58</v>
      </c>
      <c r="F294" s="39"/>
      <c r="G294" s="39" t="s">
        <v>1339</v>
      </c>
      <c r="H294"/>
      <c r="M294"/>
    </row>
    <row r="295" spans="1:13" ht="16" customHeight="1" x14ac:dyDescent="0.2">
      <c r="A295" s="52">
        <v>43448</v>
      </c>
      <c r="B295" s="39" t="s">
        <v>3788</v>
      </c>
      <c r="C295" s="39" t="s">
        <v>3789</v>
      </c>
      <c r="D295" s="39" t="s">
        <v>3936</v>
      </c>
      <c r="E295" s="53">
        <v>658</v>
      </c>
      <c r="F295" s="39"/>
      <c r="G295" s="39" t="s">
        <v>1339</v>
      </c>
      <c r="H295"/>
      <c r="M295"/>
    </row>
    <row r="296" spans="1:13" ht="16" customHeight="1" x14ac:dyDescent="0.2">
      <c r="A296" s="52">
        <v>43423</v>
      </c>
      <c r="B296" s="39" t="s">
        <v>3536</v>
      </c>
      <c r="C296" s="39" t="s">
        <v>4598</v>
      </c>
      <c r="D296" s="39" t="s">
        <v>3537</v>
      </c>
      <c r="E296" s="53">
        <v>1296.75</v>
      </c>
      <c r="F296" s="39"/>
      <c r="G296" s="39" t="s">
        <v>1339</v>
      </c>
      <c r="H296"/>
      <c r="M296"/>
    </row>
    <row r="297" spans="1:13" ht="16" customHeight="1" x14ac:dyDescent="0.2">
      <c r="A297" s="52">
        <v>43451</v>
      </c>
      <c r="B297" s="39" t="s">
        <v>3536</v>
      </c>
      <c r="C297" s="39" t="s">
        <v>4598</v>
      </c>
      <c r="D297" s="39" t="s">
        <v>3963</v>
      </c>
      <c r="E297" s="53">
        <v>1088.25</v>
      </c>
      <c r="F297" s="39"/>
      <c r="G297" s="39" t="s">
        <v>1339</v>
      </c>
      <c r="H297"/>
      <c r="M297"/>
    </row>
    <row r="298" spans="1:13" ht="16" customHeight="1" x14ac:dyDescent="0.2">
      <c r="A298" s="52">
        <v>43444</v>
      </c>
      <c r="B298" s="39" t="s">
        <v>3536</v>
      </c>
      <c r="C298" s="39" t="s">
        <v>4598</v>
      </c>
      <c r="D298" s="39" t="s">
        <v>3795</v>
      </c>
      <c r="E298" s="53">
        <v>131.25</v>
      </c>
      <c r="F298" s="39"/>
      <c r="G298" s="39" t="s">
        <v>1339</v>
      </c>
      <c r="H298"/>
      <c r="M298"/>
    </row>
    <row r="299" spans="1:13" ht="16" customHeight="1" x14ac:dyDescent="0.2">
      <c r="A299" s="52">
        <v>43469</v>
      </c>
      <c r="B299" s="39" t="s">
        <v>3536</v>
      </c>
      <c r="C299" s="39" t="s">
        <v>4598</v>
      </c>
      <c r="D299" s="39" t="s">
        <v>4130</v>
      </c>
      <c r="E299" s="53">
        <v>52.5</v>
      </c>
      <c r="F299" s="39"/>
      <c r="G299" s="39" t="s">
        <v>1339</v>
      </c>
      <c r="H299"/>
      <c r="M299"/>
    </row>
    <row r="300" spans="1:13" ht="16" customHeight="1" x14ac:dyDescent="0.2">
      <c r="A300" s="52">
        <v>43412</v>
      </c>
      <c r="B300" s="39" t="s">
        <v>3406</v>
      </c>
      <c r="C300" s="39" t="s">
        <v>3407</v>
      </c>
      <c r="D300" s="39" t="s">
        <v>3408</v>
      </c>
      <c r="E300" s="53">
        <v>1600</v>
      </c>
      <c r="F300" s="39"/>
      <c r="G300" s="39" t="s">
        <v>1339</v>
      </c>
      <c r="H300"/>
      <c r="M300"/>
    </row>
    <row r="301" spans="1:13" ht="16" customHeight="1" x14ac:dyDescent="0.2">
      <c r="A301" s="52">
        <v>43461</v>
      </c>
      <c r="B301" s="39" t="s">
        <v>16</v>
      </c>
      <c r="C301" s="39" t="s">
        <v>360</v>
      </c>
      <c r="D301" s="39" t="s">
        <v>4096</v>
      </c>
      <c r="E301" s="53">
        <v>1600</v>
      </c>
      <c r="F301" s="39"/>
      <c r="G301" s="39" t="s">
        <v>1341</v>
      </c>
      <c r="H301"/>
      <c r="M301"/>
    </row>
    <row r="302" spans="1:13" ht="16" customHeight="1" x14ac:dyDescent="0.2">
      <c r="A302" s="52">
        <v>43473</v>
      </c>
      <c r="B302" s="39" t="s">
        <v>16</v>
      </c>
      <c r="C302" s="39" t="s">
        <v>360</v>
      </c>
      <c r="D302" s="39" t="s">
        <v>4148</v>
      </c>
      <c r="E302" s="53">
        <v>4395.41</v>
      </c>
      <c r="F302" s="39"/>
      <c r="G302" s="39" t="s">
        <v>1339</v>
      </c>
      <c r="H302"/>
      <c r="M302"/>
    </row>
    <row r="303" spans="1:13" ht="16" customHeight="1" x14ac:dyDescent="0.2">
      <c r="A303" s="52">
        <v>43476</v>
      </c>
      <c r="B303" s="39" t="s">
        <v>4220</v>
      </c>
      <c r="C303" s="39" t="s">
        <v>4221</v>
      </c>
      <c r="D303" s="39" t="s">
        <v>4222</v>
      </c>
      <c r="E303" s="53">
        <v>1397.23</v>
      </c>
      <c r="F303" s="39"/>
      <c r="G303" s="39" t="s">
        <v>1339</v>
      </c>
      <c r="H303"/>
      <c r="M303"/>
    </row>
    <row r="304" spans="1:13" ht="16" customHeight="1" x14ac:dyDescent="0.2">
      <c r="A304" s="52">
        <v>43398</v>
      </c>
      <c r="B304" s="39" t="s">
        <v>1560</v>
      </c>
      <c r="C304" s="39" t="s">
        <v>1561</v>
      </c>
      <c r="D304" s="39" t="s">
        <v>3256</v>
      </c>
      <c r="E304" s="53">
        <v>2700.4</v>
      </c>
      <c r="F304" s="39"/>
      <c r="G304" s="39" t="s">
        <v>1339</v>
      </c>
      <c r="H304"/>
      <c r="M304"/>
    </row>
    <row r="305" spans="1:13" ht="16" customHeight="1" x14ac:dyDescent="0.2">
      <c r="A305" s="52">
        <v>43433</v>
      </c>
      <c r="B305" s="39" t="s">
        <v>269</v>
      </c>
      <c r="C305" s="39" t="s">
        <v>483</v>
      </c>
      <c r="D305" s="39" t="s">
        <v>3664</v>
      </c>
      <c r="E305" s="53">
        <v>189.08</v>
      </c>
      <c r="F305" s="39"/>
      <c r="G305" s="39" t="s">
        <v>1341</v>
      </c>
      <c r="H305"/>
      <c r="M305"/>
    </row>
    <row r="306" spans="1:13" ht="16" customHeight="1" x14ac:dyDescent="0.2">
      <c r="A306" s="52">
        <v>43431</v>
      </c>
      <c r="B306" s="39" t="s">
        <v>3632</v>
      </c>
      <c r="C306" s="39" t="s">
        <v>4599</v>
      </c>
      <c r="D306" s="39" t="s">
        <v>3633</v>
      </c>
      <c r="E306" s="53">
        <v>150</v>
      </c>
      <c r="F306" s="39"/>
      <c r="G306" s="39" t="s">
        <v>1339</v>
      </c>
      <c r="H306"/>
      <c r="M306"/>
    </row>
    <row r="307" spans="1:13" ht="16" customHeight="1" x14ac:dyDescent="0.2">
      <c r="A307" s="52">
        <v>43381</v>
      </c>
      <c r="B307" s="39" t="s">
        <v>3068</v>
      </c>
      <c r="C307" s="39" t="s">
        <v>3069</v>
      </c>
      <c r="D307" s="39" t="s">
        <v>3070</v>
      </c>
      <c r="E307" s="53">
        <v>126.99000000000001</v>
      </c>
      <c r="F307" s="39"/>
      <c r="G307" s="39" t="s">
        <v>1339</v>
      </c>
      <c r="H307"/>
      <c r="M307"/>
    </row>
    <row r="308" spans="1:13" ht="16" customHeight="1" x14ac:dyDescent="0.2">
      <c r="A308" s="52">
        <v>43389</v>
      </c>
      <c r="B308" s="39" t="s">
        <v>3176</v>
      </c>
      <c r="C308" s="39" t="s">
        <v>3177</v>
      </c>
      <c r="D308" s="39" t="s">
        <v>3178</v>
      </c>
      <c r="E308" s="53">
        <v>4944.04</v>
      </c>
      <c r="F308" s="39"/>
      <c r="G308" s="39" t="s">
        <v>1339</v>
      </c>
      <c r="H308"/>
      <c r="M308"/>
    </row>
    <row r="309" spans="1:13" ht="16" customHeight="1" x14ac:dyDescent="0.2">
      <c r="A309" s="52">
        <v>43454</v>
      </c>
      <c r="B309" s="39" t="s">
        <v>67</v>
      </c>
      <c r="C309" s="39" t="s">
        <v>387</v>
      </c>
      <c r="D309" s="39" t="s">
        <v>4054</v>
      </c>
      <c r="E309" s="53">
        <v>3029</v>
      </c>
      <c r="F309" s="39"/>
      <c r="G309" s="39" t="s">
        <v>1340</v>
      </c>
      <c r="H309"/>
      <c r="M309"/>
    </row>
    <row r="310" spans="1:13" ht="16" customHeight="1" x14ac:dyDescent="0.2">
      <c r="A310" s="52">
        <v>43437</v>
      </c>
      <c r="B310" s="39" t="s">
        <v>3688</v>
      </c>
      <c r="C310" s="39" t="s">
        <v>3689</v>
      </c>
      <c r="D310" s="39" t="s">
        <v>3690</v>
      </c>
      <c r="E310" s="53">
        <v>665</v>
      </c>
      <c r="F310" s="39"/>
      <c r="G310" s="39" t="s">
        <v>1339</v>
      </c>
      <c r="H310"/>
      <c r="M310"/>
    </row>
    <row r="311" spans="1:13" ht="16" customHeight="1" x14ac:dyDescent="0.2">
      <c r="A311" s="52">
        <v>43398</v>
      </c>
      <c r="B311" s="39" t="s">
        <v>117</v>
      </c>
      <c r="C311" s="39" t="s">
        <v>406</v>
      </c>
      <c r="D311" s="39" t="s">
        <v>3246</v>
      </c>
      <c r="E311" s="53">
        <v>11.68</v>
      </c>
      <c r="F311" s="39"/>
      <c r="G311" s="39" t="s">
        <v>1339</v>
      </c>
      <c r="H311"/>
      <c r="M311"/>
    </row>
    <row r="312" spans="1:13" ht="16" customHeight="1" x14ac:dyDescent="0.2">
      <c r="A312" s="52">
        <v>43430</v>
      </c>
      <c r="B312" s="39" t="s">
        <v>117</v>
      </c>
      <c r="C312" s="39" t="s">
        <v>406</v>
      </c>
      <c r="D312" s="39" t="s">
        <v>3604</v>
      </c>
      <c r="E312" s="53">
        <v>4.47</v>
      </c>
      <c r="F312" s="39"/>
      <c r="G312" s="39" t="s">
        <v>1339</v>
      </c>
      <c r="H312"/>
      <c r="M312"/>
    </row>
    <row r="313" spans="1:13" ht="16" customHeight="1" x14ac:dyDescent="0.2">
      <c r="A313" s="52">
        <v>43452</v>
      </c>
      <c r="B313" s="39" t="s">
        <v>117</v>
      </c>
      <c r="C313" s="39" t="s">
        <v>406</v>
      </c>
      <c r="D313" s="39" t="s">
        <v>3976</v>
      </c>
      <c r="E313" s="53">
        <v>23.29</v>
      </c>
      <c r="F313" s="39"/>
      <c r="G313" s="39" t="s">
        <v>1339</v>
      </c>
      <c r="H313"/>
      <c r="M313"/>
    </row>
    <row r="314" spans="1:13" ht="16" customHeight="1" x14ac:dyDescent="0.2">
      <c r="A314" s="52">
        <v>43353</v>
      </c>
      <c r="B314" s="39" t="s">
        <v>117</v>
      </c>
      <c r="C314" s="39" t="s">
        <v>406</v>
      </c>
      <c r="D314" s="39" t="s">
        <v>2948</v>
      </c>
      <c r="E314" s="53">
        <v>129.53</v>
      </c>
      <c r="F314" s="39"/>
      <c r="G314" s="39" t="s">
        <v>1339</v>
      </c>
      <c r="H314"/>
      <c r="M314"/>
    </row>
    <row r="315" spans="1:13" ht="16" customHeight="1" x14ac:dyDescent="0.2">
      <c r="A315" s="52">
        <v>43311</v>
      </c>
      <c r="B315" s="39" t="s">
        <v>117</v>
      </c>
      <c r="C315" s="39" t="s">
        <v>406</v>
      </c>
      <c r="D315" s="39" t="s">
        <v>2935</v>
      </c>
      <c r="E315" s="53">
        <v>1</v>
      </c>
      <c r="F315" s="39"/>
      <c r="G315" s="39" t="s">
        <v>1339</v>
      </c>
      <c r="H315"/>
      <c r="M315"/>
    </row>
    <row r="316" spans="1:13" ht="16" customHeight="1" x14ac:dyDescent="0.2">
      <c r="A316" s="52">
        <v>43377</v>
      </c>
      <c r="B316" s="39" t="s">
        <v>117</v>
      </c>
      <c r="C316" s="39" t="s">
        <v>406</v>
      </c>
      <c r="D316" s="39" t="s">
        <v>2935</v>
      </c>
      <c r="E316" s="53">
        <v>30.060000000000002</v>
      </c>
      <c r="F316" s="39"/>
      <c r="G316" s="39" t="s">
        <v>1339</v>
      </c>
      <c r="H316"/>
      <c r="M316"/>
    </row>
    <row r="317" spans="1:13" ht="16" customHeight="1" x14ac:dyDescent="0.2">
      <c r="A317" s="52">
        <v>43391</v>
      </c>
      <c r="B317" s="39" t="s">
        <v>117</v>
      </c>
      <c r="C317" s="39" t="s">
        <v>406</v>
      </c>
      <c r="D317" s="39" t="s">
        <v>3194</v>
      </c>
      <c r="E317" s="53">
        <v>206.33</v>
      </c>
      <c r="F317" s="39"/>
      <c r="G317" s="39" t="s">
        <v>1339</v>
      </c>
      <c r="H317"/>
      <c r="M317"/>
    </row>
    <row r="318" spans="1:13" ht="16" customHeight="1" x14ac:dyDescent="0.2">
      <c r="A318" s="52">
        <v>43360</v>
      </c>
      <c r="B318" s="39" t="s">
        <v>117</v>
      </c>
      <c r="C318" s="39" t="s">
        <v>406</v>
      </c>
      <c r="D318" s="39" t="s">
        <v>2954</v>
      </c>
      <c r="E318" s="53">
        <v>37.14</v>
      </c>
      <c r="F318" s="39"/>
      <c r="G318" s="39" t="s">
        <v>1339</v>
      </c>
      <c r="H318"/>
      <c r="M318"/>
    </row>
    <row r="319" spans="1:13" ht="16" customHeight="1" x14ac:dyDescent="0.2">
      <c r="A319" s="52">
        <v>43398</v>
      </c>
      <c r="B319" s="39" t="s">
        <v>117</v>
      </c>
      <c r="C319" s="39" t="s">
        <v>406</v>
      </c>
      <c r="D319" s="39" t="s">
        <v>3245</v>
      </c>
      <c r="E319" s="53">
        <v>43.07</v>
      </c>
      <c r="F319" s="39"/>
      <c r="G319" s="39" t="s">
        <v>1339</v>
      </c>
      <c r="H319"/>
      <c r="M319"/>
    </row>
    <row r="320" spans="1:13" ht="16" customHeight="1" x14ac:dyDescent="0.2">
      <c r="A320" s="52">
        <v>43378</v>
      </c>
      <c r="B320" s="39" t="s">
        <v>117</v>
      </c>
      <c r="C320" s="39" t="s">
        <v>406</v>
      </c>
      <c r="D320" s="39" t="s">
        <v>3037</v>
      </c>
      <c r="E320" s="53">
        <v>404.04</v>
      </c>
      <c r="F320" s="39"/>
      <c r="G320" s="39" t="s">
        <v>1339</v>
      </c>
      <c r="H320"/>
      <c r="M320"/>
    </row>
    <row r="321" spans="1:13" ht="16" customHeight="1" x14ac:dyDescent="0.2">
      <c r="A321" s="52">
        <v>43445</v>
      </c>
      <c r="B321" s="39" t="s">
        <v>117</v>
      </c>
      <c r="C321" s="39" t="s">
        <v>406</v>
      </c>
      <c r="D321" s="39" t="s">
        <v>3799</v>
      </c>
      <c r="E321" s="53">
        <v>32.53</v>
      </c>
      <c r="F321" s="39"/>
      <c r="G321" s="39" t="s">
        <v>1339</v>
      </c>
      <c r="H321"/>
      <c r="M321"/>
    </row>
    <row r="322" spans="1:13" ht="16" customHeight="1" x14ac:dyDescent="0.2">
      <c r="A322" s="52">
        <v>43445</v>
      </c>
      <c r="B322" s="39" t="s">
        <v>117</v>
      </c>
      <c r="C322" s="39" t="s">
        <v>406</v>
      </c>
      <c r="D322" s="39" t="s">
        <v>2966</v>
      </c>
      <c r="E322" s="53">
        <v>16.63</v>
      </c>
      <c r="F322" s="39"/>
      <c r="G322" s="39" t="s">
        <v>1339</v>
      </c>
      <c r="H322"/>
      <c r="M322"/>
    </row>
    <row r="323" spans="1:13" ht="16" customHeight="1" x14ac:dyDescent="0.2">
      <c r="A323" s="52">
        <v>43374</v>
      </c>
      <c r="B323" s="39" t="s">
        <v>117</v>
      </c>
      <c r="C323" s="39" t="s">
        <v>406</v>
      </c>
      <c r="D323" s="39" t="s">
        <v>2966</v>
      </c>
      <c r="E323" s="53">
        <v>1</v>
      </c>
      <c r="F323" s="39"/>
      <c r="G323" s="39" t="s">
        <v>1339</v>
      </c>
      <c r="H323"/>
      <c r="M323"/>
    </row>
    <row r="324" spans="1:13" ht="16" customHeight="1" x14ac:dyDescent="0.2">
      <c r="A324" s="52">
        <v>43389</v>
      </c>
      <c r="B324" s="39" t="s">
        <v>117</v>
      </c>
      <c r="C324" s="39" t="s">
        <v>406</v>
      </c>
      <c r="D324" s="39" t="s">
        <v>3157</v>
      </c>
      <c r="E324" s="53">
        <v>218.45000000000002</v>
      </c>
      <c r="F324" s="39"/>
      <c r="G324" s="39" t="s">
        <v>1339</v>
      </c>
      <c r="H324"/>
      <c r="M324"/>
    </row>
    <row r="325" spans="1:13" ht="16" customHeight="1" x14ac:dyDescent="0.2">
      <c r="A325" s="52">
        <v>43439</v>
      </c>
      <c r="B325" s="39" t="s">
        <v>117</v>
      </c>
      <c r="C325" s="39" t="s">
        <v>406</v>
      </c>
      <c r="D325" s="39" t="s">
        <v>3722</v>
      </c>
      <c r="E325" s="53">
        <v>34.619999999999997</v>
      </c>
      <c r="F325" s="39"/>
      <c r="G325" s="39" t="s">
        <v>1339</v>
      </c>
      <c r="H325"/>
      <c r="M325"/>
    </row>
    <row r="326" spans="1:13" ht="16" customHeight="1" x14ac:dyDescent="0.2">
      <c r="A326" s="52">
        <v>43391</v>
      </c>
      <c r="B326" s="39" t="s">
        <v>117</v>
      </c>
      <c r="C326" s="39" t="s">
        <v>406</v>
      </c>
      <c r="D326" s="39" t="s">
        <v>3195</v>
      </c>
      <c r="E326" s="53">
        <v>56.980000000000004</v>
      </c>
      <c r="F326" s="39"/>
      <c r="G326" s="39" t="s">
        <v>1339</v>
      </c>
      <c r="H326"/>
      <c r="M326"/>
    </row>
    <row r="327" spans="1:13" ht="16" customHeight="1" x14ac:dyDescent="0.2">
      <c r="A327" s="52">
        <v>43396</v>
      </c>
      <c r="B327" s="39" t="s">
        <v>117</v>
      </c>
      <c r="C327" s="39" t="s">
        <v>406</v>
      </c>
      <c r="D327" s="39" t="s">
        <v>3228</v>
      </c>
      <c r="E327" s="53">
        <v>58.050000000000004</v>
      </c>
      <c r="F327" s="39"/>
      <c r="G327" s="39" t="s">
        <v>1339</v>
      </c>
      <c r="H327"/>
      <c r="M327"/>
    </row>
    <row r="328" spans="1:13" ht="16" customHeight="1" x14ac:dyDescent="0.2">
      <c r="A328" s="52">
        <v>43423</v>
      </c>
      <c r="B328" s="39" t="s">
        <v>117</v>
      </c>
      <c r="C328" s="39" t="s">
        <v>406</v>
      </c>
      <c r="D328" s="39" t="s">
        <v>3520</v>
      </c>
      <c r="E328" s="53">
        <v>42.76</v>
      </c>
      <c r="F328" s="39"/>
      <c r="G328" s="39" t="s">
        <v>1339</v>
      </c>
      <c r="H328"/>
      <c r="M328"/>
    </row>
    <row r="329" spans="1:13" ht="16" customHeight="1" x14ac:dyDescent="0.2">
      <c r="A329" s="52">
        <v>43438</v>
      </c>
      <c r="B329" s="39" t="s">
        <v>117</v>
      </c>
      <c r="C329" s="39" t="s">
        <v>406</v>
      </c>
      <c r="D329" s="39" t="s">
        <v>3710</v>
      </c>
      <c r="E329" s="53">
        <v>37.050000000000004</v>
      </c>
      <c r="F329" s="39"/>
      <c r="G329" s="39" t="s">
        <v>1339</v>
      </c>
      <c r="H329"/>
      <c r="M329"/>
    </row>
    <row r="330" spans="1:13" ht="16" customHeight="1" x14ac:dyDescent="0.2">
      <c r="A330" s="52">
        <v>43439</v>
      </c>
      <c r="B330" s="39" t="s">
        <v>117</v>
      </c>
      <c r="C330" s="39" t="s">
        <v>406</v>
      </c>
      <c r="D330" s="39" t="s">
        <v>3723</v>
      </c>
      <c r="E330" s="53">
        <v>13.69</v>
      </c>
      <c r="F330" s="39"/>
      <c r="G330" s="39" t="s">
        <v>1339</v>
      </c>
      <c r="H330"/>
      <c r="M330"/>
    </row>
    <row r="331" spans="1:13" ht="16" customHeight="1" x14ac:dyDescent="0.2">
      <c r="A331" s="52">
        <v>43438</v>
      </c>
      <c r="B331" s="39" t="s">
        <v>117</v>
      </c>
      <c r="C331" s="39" t="s">
        <v>406</v>
      </c>
      <c r="D331" s="39" t="s">
        <v>3709</v>
      </c>
      <c r="E331" s="53">
        <v>38.08</v>
      </c>
      <c r="F331" s="39"/>
      <c r="G331" s="39" t="s">
        <v>1339</v>
      </c>
      <c r="H331"/>
      <c r="M331"/>
    </row>
    <row r="332" spans="1:13" ht="16" customHeight="1" x14ac:dyDescent="0.2">
      <c r="A332" s="52">
        <v>43444</v>
      </c>
      <c r="B332" s="39" t="s">
        <v>117</v>
      </c>
      <c r="C332" s="39" t="s">
        <v>406</v>
      </c>
      <c r="D332" s="39" t="s">
        <v>3762</v>
      </c>
      <c r="E332" s="53">
        <v>27.3</v>
      </c>
      <c r="F332" s="39"/>
      <c r="G332" s="39" t="s">
        <v>1339</v>
      </c>
      <c r="H332"/>
      <c r="M332"/>
    </row>
    <row r="333" spans="1:13" ht="16" customHeight="1" x14ac:dyDescent="0.2">
      <c r="A333" s="52">
        <v>43475</v>
      </c>
      <c r="B333" s="39" t="s">
        <v>117</v>
      </c>
      <c r="C333" s="39" t="s">
        <v>406</v>
      </c>
      <c r="D333" s="39" t="s">
        <v>1201</v>
      </c>
      <c r="E333" s="53">
        <v>30.87</v>
      </c>
      <c r="F333" s="39"/>
      <c r="G333" s="39" t="s">
        <v>1339</v>
      </c>
      <c r="H333"/>
      <c r="M333"/>
    </row>
    <row r="334" spans="1:13" ht="16" customHeight="1" x14ac:dyDescent="0.2">
      <c r="A334" s="52">
        <v>43452</v>
      </c>
      <c r="B334" s="39" t="s">
        <v>117</v>
      </c>
      <c r="C334" s="39" t="s">
        <v>406</v>
      </c>
      <c r="D334" s="39" t="s">
        <v>3975</v>
      </c>
      <c r="E334" s="53">
        <v>38.230000000000004</v>
      </c>
      <c r="F334" s="39"/>
      <c r="G334" s="39" t="s">
        <v>1339</v>
      </c>
      <c r="H334"/>
      <c r="M334"/>
    </row>
    <row r="335" spans="1:13" ht="16" customHeight="1" x14ac:dyDescent="0.2">
      <c r="A335" s="52">
        <v>43446</v>
      </c>
      <c r="B335" s="39" t="s">
        <v>117</v>
      </c>
      <c r="C335" s="39" t="s">
        <v>406</v>
      </c>
      <c r="D335" s="39" t="s">
        <v>1201</v>
      </c>
      <c r="E335" s="53">
        <v>17.059999999999999</v>
      </c>
      <c r="F335" s="39"/>
      <c r="G335" s="39" t="s">
        <v>1339</v>
      </c>
      <c r="H335"/>
      <c r="M335"/>
    </row>
    <row r="336" spans="1:13" ht="16" customHeight="1" x14ac:dyDescent="0.2">
      <c r="A336" s="52">
        <v>43439</v>
      </c>
      <c r="B336" s="39" t="s">
        <v>3724</v>
      </c>
      <c r="C336" s="39" t="s">
        <v>3725</v>
      </c>
      <c r="D336" s="39" t="s">
        <v>3726</v>
      </c>
      <c r="E336" s="53">
        <v>270</v>
      </c>
      <c r="F336" s="39"/>
      <c r="G336" s="39" t="s">
        <v>1339</v>
      </c>
      <c r="H336"/>
      <c r="M336"/>
    </row>
    <row r="337" spans="1:13" ht="16" customHeight="1" x14ac:dyDescent="0.2">
      <c r="A337" s="52">
        <v>43451</v>
      </c>
      <c r="B337" s="39" t="s">
        <v>3724</v>
      </c>
      <c r="C337" s="39" t="s">
        <v>3725</v>
      </c>
      <c r="D337" s="39" t="s">
        <v>3954</v>
      </c>
      <c r="E337" s="53">
        <v>101</v>
      </c>
      <c r="F337" s="39"/>
      <c r="G337" s="39" t="s">
        <v>1341</v>
      </c>
      <c r="H337"/>
      <c r="M337"/>
    </row>
    <row r="338" spans="1:13" ht="16" customHeight="1" x14ac:dyDescent="0.2">
      <c r="A338" s="52">
        <v>43451</v>
      </c>
      <c r="B338" s="39" t="s">
        <v>3724</v>
      </c>
      <c r="C338" s="39" t="s">
        <v>3725</v>
      </c>
      <c r="D338" s="39" t="s">
        <v>3953</v>
      </c>
      <c r="E338" s="53">
        <v>709.36</v>
      </c>
      <c r="F338" s="39"/>
      <c r="G338" s="39" t="s">
        <v>1341</v>
      </c>
      <c r="H338"/>
      <c r="M338"/>
    </row>
    <row r="339" spans="1:13" ht="16" customHeight="1" x14ac:dyDescent="0.2">
      <c r="A339" s="52">
        <v>43451</v>
      </c>
      <c r="B339" s="39" t="s">
        <v>3724</v>
      </c>
      <c r="C339" s="39" t="s">
        <v>3725</v>
      </c>
      <c r="D339" s="39" t="s">
        <v>3952</v>
      </c>
      <c r="E339" s="53">
        <v>4000</v>
      </c>
      <c r="F339" s="39"/>
      <c r="G339" s="39" t="s">
        <v>1339</v>
      </c>
      <c r="H339"/>
      <c r="M339"/>
    </row>
    <row r="340" spans="1:13" ht="16" customHeight="1" x14ac:dyDescent="0.2">
      <c r="A340" s="52">
        <v>43391</v>
      </c>
      <c r="B340" s="39" t="s">
        <v>3199</v>
      </c>
      <c r="C340" s="39" t="s">
        <v>4600</v>
      </c>
      <c r="D340" s="39" t="s">
        <v>3200</v>
      </c>
      <c r="E340" s="53">
        <v>1000</v>
      </c>
      <c r="F340" s="39"/>
      <c r="G340" s="39" t="s">
        <v>1340</v>
      </c>
      <c r="H340"/>
      <c r="M340"/>
    </row>
    <row r="341" spans="1:13" ht="16" customHeight="1" x14ac:dyDescent="0.2">
      <c r="A341" s="52">
        <v>43402</v>
      </c>
      <c r="B341" s="39" t="s">
        <v>120</v>
      </c>
      <c r="C341" s="39" t="s">
        <v>4293</v>
      </c>
      <c r="D341" s="39" t="s">
        <v>3267</v>
      </c>
      <c r="E341" s="53">
        <v>165</v>
      </c>
      <c r="F341" s="39"/>
      <c r="G341" s="39" t="s">
        <v>1339</v>
      </c>
      <c r="H341"/>
      <c r="M341"/>
    </row>
    <row r="342" spans="1:13" ht="16" customHeight="1" x14ac:dyDescent="0.2">
      <c r="A342" s="52">
        <v>43424</v>
      </c>
      <c r="B342" s="39" t="s">
        <v>120</v>
      </c>
      <c r="C342" s="39" t="s">
        <v>4293</v>
      </c>
      <c r="D342" s="39" t="s">
        <v>3547</v>
      </c>
      <c r="E342" s="53">
        <v>767</v>
      </c>
      <c r="F342" s="39"/>
      <c r="G342" s="39" t="s">
        <v>1339</v>
      </c>
      <c r="H342"/>
      <c r="M342"/>
    </row>
    <row r="343" spans="1:13" ht="16" customHeight="1" x14ac:dyDescent="0.2">
      <c r="A343" s="52">
        <v>43445</v>
      </c>
      <c r="B343" s="39" t="s">
        <v>322</v>
      </c>
      <c r="C343" s="39" t="s">
        <v>4389</v>
      </c>
      <c r="D343" s="39" t="s">
        <v>3800</v>
      </c>
      <c r="E343" s="53">
        <v>699.12000000000012</v>
      </c>
      <c r="F343" s="39"/>
      <c r="G343" s="39" t="s">
        <v>1340</v>
      </c>
      <c r="H343"/>
      <c r="M343"/>
    </row>
    <row r="344" spans="1:13" ht="16" customHeight="1" x14ac:dyDescent="0.2">
      <c r="A344" s="52">
        <v>43444</v>
      </c>
      <c r="B344" s="39" t="s">
        <v>322</v>
      </c>
      <c r="C344" s="39" t="s">
        <v>4389</v>
      </c>
      <c r="D344" s="39" t="s">
        <v>3763</v>
      </c>
      <c r="E344" s="53">
        <v>687.66</v>
      </c>
      <c r="F344" s="39"/>
      <c r="G344" s="39" t="s">
        <v>1340</v>
      </c>
      <c r="H344"/>
      <c r="M344"/>
    </row>
    <row r="345" spans="1:13" ht="16" customHeight="1" x14ac:dyDescent="0.2">
      <c r="A345" s="52">
        <v>43439</v>
      </c>
      <c r="B345" s="39" t="s">
        <v>3727</v>
      </c>
      <c r="C345" s="39" t="s">
        <v>3728</v>
      </c>
      <c r="D345" s="39" t="s">
        <v>3729</v>
      </c>
      <c r="E345" s="53">
        <v>1902.6000000000001</v>
      </c>
      <c r="F345" s="39"/>
      <c r="G345" s="39" t="s">
        <v>1341</v>
      </c>
      <c r="H345"/>
      <c r="M345"/>
    </row>
    <row r="346" spans="1:13" ht="16" customHeight="1" x14ac:dyDescent="0.2">
      <c r="A346" s="52">
        <v>43424</v>
      </c>
      <c r="B346" s="39" t="s">
        <v>3548</v>
      </c>
      <c r="C346" s="39" t="s">
        <v>4601</v>
      </c>
      <c r="D346" s="39" t="s">
        <v>3549</v>
      </c>
      <c r="E346" s="53">
        <v>2000</v>
      </c>
      <c r="F346" s="39"/>
      <c r="G346" s="39" t="s">
        <v>1339</v>
      </c>
      <c r="H346"/>
      <c r="M346"/>
    </row>
    <row r="347" spans="1:13" ht="16" customHeight="1" x14ac:dyDescent="0.2">
      <c r="A347" s="52">
        <v>43445</v>
      </c>
      <c r="B347" s="39" t="s">
        <v>3548</v>
      </c>
      <c r="C347" s="39" t="s">
        <v>4601</v>
      </c>
      <c r="D347" s="39" t="s">
        <v>3801</v>
      </c>
      <c r="E347" s="53">
        <v>2650</v>
      </c>
      <c r="F347" s="39"/>
      <c r="G347" s="39" t="s">
        <v>1339</v>
      </c>
      <c r="H347"/>
      <c r="M347"/>
    </row>
    <row r="348" spans="1:13" ht="16" customHeight="1" x14ac:dyDescent="0.2">
      <c r="A348" s="52">
        <v>43479</v>
      </c>
      <c r="B348" s="39" t="s">
        <v>4224</v>
      </c>
      <c r="C348" s="39" t="s">
        <v>4225</v>
      </c>
      <c r="D348" s="39" t="s">
        <v>4226</v>
      </c>
      <c r="E348" s="53">
        <v>14932</v>
      </c>
      <c r="F348" s="39"/>
      <c r="G348" s="39" t="s">
        <v>1339</v>
      </c>
      <c r="H348"/>
      <c r="M348"/>
    </row>
    <row r="349" spans="1:13" ht="16" customHeight="1" x14ac:dyDescent="0.2">
      <c r="A349" s="52">
        <v>43381</v>
      </c>
      <c r="B349" s="39" t="s">
        <v>277</v>
      </c>
      <c r="C349" s="39" t="s">
        <v>488</v>
      </c>
      <c r="D349" s="39" t="s">
        <v>3052</v>
      </c>
      <c r="E349" s="53">
        <v>2150</v>
      </c>
      <c r="F349" s="39"/>
      <c r="G349" s="39" t="s">
        <v>1339</v>
      </c>
      <c r="H349"/>
      <c r="M349"/>
    </row>
    <row r="350" spans="1:13" ht="16" customHeight="1" x14ac:dyDescent="0.2">
      <c r="A350" s="52">
        <v>43419</v>
      </c>
      <c r="B350" s="39" t="s">
        <v>277</v>
      </c>
      <c r="C350" s="39" t="s">
        <v>488</v>
      </c>
      <c r="D350" s="39" t="s">
        <v>3493</v>
      </c>
      <c r="E350" s="53">
        <v>400</v>
      </c>
      <c r="F350" s="39"/>
      <c r="G350" s="39" t="s">
        <v>1339</v>
      </c>
      <c r="H350"/>
      <c r="M350"/>
    </row>
    <row r="351" spans="1:13" ht="16" customHeight="1" x14ac:dyDescent="0.2">
      <c r="A351" s="52">
        <v>43425</v>
      </c>
      <c r="B351" s="39" t="s">
        <v>167</v>
      </c>
      <c r="C351" s="39" t="s">
        <v>435</v>
      </c>
      <c r="D351" s="39" t="s">
        <v>3567</v>
      </c>
      <c r="E351" s="53">
        <v>2274</v>
      </c>
      <c r="F351" s="39"/>
      <c r="G351" s="39" t="s">
        <v>1339</v>
      </c>
      <c r="H351"/>
      <c r="M351"/>
    </row>
    <row r="352" spans="1:13" ht="16" customHeight="1" x14ac:dyDescent="0.2">
      <c r="A352" s="52">
        <v>43395</v>
      </c>
      <c r="B352" s="39" t="s">
        <v>167</v>
      </c>
      <c r="C352" s="39" t="s">
        <v>435</v>
      </c>
      <c r="D352" s="39" t="s">
        <v>3218</v>
      </c>
      <c r="E352" s="53">
        <v>90</v>
      </c>
      <c r="F352" s="39"/>
      <c r="G352" s="39" t="s">
        <v>1339</v>
      </c>
      <c r="H352"/>
      <c r="M352"/>
    </row>
    <row r="353" spans="1:13" ht="16" customHeight="1" x14ac:dyDescent="0.2">
      <c r="A353" s="52">
        <v>43425</v>
      </c>
      <c r="B353" s="39" t="s">
        <v>167</v>
      </c>
      <c r="C353" s="39" t="s">
        <v>435</v>
      </c>
      <c r="D353" s="39" t="s">
        <v>3568</v>
      </c>
      <c r="E353" s="53">
        <v>1392</v>
      </c>
      <c r="F353" s="39"/>
      <c r="G353" s="39" t="s">
        <v>1339</v>
      </c>
      <c r="H353"/>
      <c r="M353"/>
    </row>
    <row r="354" spans="1:13" ht="16" customHeight="1" x14ac:dyDescent="0.2">
      <c r="A354" s="52">
        <v>43475</v>
      </c>
      <c r="B354" s="39" t="s">
        <v>167</v>
      </c>
      <c r="C354" s="39" t="s">
        <v>435</v>
      </c>
      <c r="D354" s="39" t="s">
        <v>4190</v>
      </c>
      <c r="E354" s="53">
        <v>560</v>
      </c>
      <c r="F354" s="39"/>
      <c r="G354" s="39" t="s">
        <v>1339</v>
      </c>
      <c r="H354"/>
      <c r="M354"/>
    </row>
    <row r="355" spans="1:13" ht="16" customHeight="1" x14ac:dyDescent="0.2">
      <c r="A355" s="52">
        <v>43467</v>
      </c>
      <c r="B355" s="39" t="s">
        <v>167</v>
      </c>
      <c r="C355" s="39" t="s">
        <v>435</v>
      </c>
      <c r="D355" s="39" t="s">
        <v>4114</v>
      </c>
      <c r="E355" s="53">
        <v>2879</v>
      </c>
      <c r="F355" s="39"/>
      <c r="G355" s="39" t="s">
        <v>1339</v>
      </c>
      <c r="H355"/>
      <c r="M355"/>
    </row>
    <row r="356" spans="1:13" ht="16" customHeight="1" x14ac:dyDescent="0.2">
      <c r="A356" s="52">
        <v>43467</v>
      </c>
      <c r="B356" s="39" t="s">
        <v>167</v>
      </c>
      <c r="C356" s="39" t="s">
        <v>435</v>
      </c>
      <c r="D356" s="39" t="s">
        <v>4113</v>
      </c>
      <c r="E356" s="53">
        <v>3201.69</v>
      </c>
      <c r="F356" s="39"/>
      <c r="G356" s="39" t="s">
        <v>1339</v>
      </c>
      <c r="H356"/>
      <c r="M356"/>
    </row>
    <row r="357" spans="1:13" ht="16" customHeight="1" x14ac:dyDescent="0.2">
      <c r="A357" s="52">
        <v>43451</v>
      </c>
      <c r="B357" s="39" t="s">
        <v>1449</v>
      </c>
      <c r="C357" s="39" t="s">
        <v>4454</v>
      </c>
      <c r="D357" s="39" t="s">
        <v>3964</v>
      </c>
      <c r="E357" s="53">
        <v>420</v>
      </c>
      <c r="F357" s="39"/>
      <c r="G357" s="39" t="s">
        <v>1340</v>
      </c>
      <c r="H357"/>
      <c r="M357"/>
    </row>
    <row r="358" spans="1:13" ht="16" customHeight="1" x14ac:dyDescent="0.2">
      <c r="A358" s="52">
        <v>43423</v>
      </c>
      <c r="B358" s="39" t="s">
        <v>2391</v>
      </c>
      <c r="C358" s="39" t="s">
        <v>2392</v>
      </c>
      <c r="D358" s="39" t="s">
        <v>3521</v>
      </c>
      <c r="E358" s="53">
        <v>330</v>
      </c>
      <c r="F358" s="39"/>
      <c r="G358" s="39" t="s">
        <v>1339</v>
      </c>
      <c r="H358"/>
      <c r="M358"/>
    </row>
    <row r="359" spans="1:13" ht="16" customHeight="1" x14ac:dyDescent="0.2">
      <c r="A359" s="52">
        <v>43419</v>
      </c>
      <c r="B359" s="39" t="s">
        <v>3494</v>
      </c>
      <c r="C359" s="39" t="s">
        <v>3495</v>
      </c>
      <c r="D359" s="39" t="s">
        <v>3496</v>
      </c>
      <c r="E359" s="53">
        <v>619.83000000000004</v>
      </c>
      <c r="F359" s="39"/>
      <c r="G359" s="39" t="s">
        <v>1339</v>
      </c>
      <c r="H359"/>
      <c r="M359"/>
    </row>
    <row r="360" spans="1:13" ht="16" customHeight="1" x14ac:dyDescent="0.2">
      <c r="A360" s="52">
        <v>43383</v>
      </c>
      <c r="B360" s="39" t="s">
        <v>3095</v>
      </c>
      <c r="C360" s="39" t="s">
        <v>3096</v>
      </c>
      <c r="D360" s="39" t="s">
        <v>3097</v>
      </c>
      <c r="E360" s="53">
        <v>100</v>
      </c>
      <c r="F360" s="39"/>
      <c r="G360" s="39" t="s">
        <v>1339</v>
      </c>
      <c r="H360"/>
      <c r="M360"/>
    </row>
    <row r="361" spans="1:13" ht="16" customHeight="1" x14ac:dyDescent="0.2">
      <c r="A361" s="52">
        <v>43453</v>
      </c>
      <c r="B361" s="39" t="s">
        <v>4034</v>
      </c>
      <c r="C361" s="39" t="s">
        <v>4035</v>
      </c>
      <c r="D361" s="39" t="s">
        <v>4036</v>
      </c>
      <c r="E361" s="53">
        <v>11404</v>
      </c>
      <c r="F361" s="39"/>
      <c r="G361" s="39" t="s">
        <v>1339</v>
      </c>
      <c r="H361"/>
      <c r="M361"/>
    </row>
    <row r="362" spans="1:13" ht="16" customHeight="1" x14ac:dyDescent="0.2">
      <c r="A362" s="52">
        <v>43417</v>
      </c>
      <c r="B362" s="39" t="s">
        <v>3464</v>
      </c>
      <c r="C362" s="39" t="s">
        <v>3465</v>
      </c>
      <c r="D362" s="39" t="s">
        <v>3466</v>
      </c>
      <c r="E362" s="53">
        <v>250</v>
      </c>
      <c r="F362" s="39"/>
      <c r="G362" s="39" t="s">
        <v>1339</v>
      </c>
      <c r="H362"/>
      <c r="M362"/>
    </row>
    <row r="363" spans="1:13" ht="16" customHeight="1" x14ac:dyDescent="0.2">
      <c r="A363" s="52">
        <v>43375</v>
      </c>
      <c r="B363" s="39" t="s">
        <v>2997</v>
      </c>
      <c r="C363" s="39" t="s">
        <v>2998</v>
      </c>
      <c r="D363" s="39" t="s">
        <v>2999</v>
      </c>
      <c r="E363" s="53">
        <v>240</v>
      </c>
      <c r="F363" s="39"/>
      <c r="G363" s="39" t="s">
        <v>1339</v>
      </c>
      <c r="H363"/>
      <c r="M363"/>
    </row>
    <row r="364" spans="1:13" ht="16" customHeight="1" x14ac:dyDescent="0.2">
      <c r="A364" s="52">
        <v>43417</v>
      </c>
      <c r="B364" s="39" t="s">
        <v>3467</v>
      </c>
      <c r="C364" s="39" t="s">
        <v>4602</v>
      </c>
      <c r="D364" s="39" t="s">
        <v>3468</v>
      </c>
      <c r="E364" s="53">
        <v>700</v>
      </c>
      <c r="F364" s="39"/>
      <c r="G364" s="39" t="s">
        <v>1340</v>
      </c>
      <c r="H364"/>
      <c r="M364"/>
    </row>
    <row r="365" spans="1:13" ht="16" customHeight="1" x14ac:dyDescent="0.2">
      <c r="A365" s="52">
        <v>43474</v>
      </c>
      <c r="B365" s="39" t="s">
        <v>1348</v>
      </c>
      <c r="C365" s="39" t="s">
        <v>4409</v>
      </c>
      <c r="D365" s="39" t="s">
        <v>4174</v>
      </c>
      <c r="E365" s="53">
        <v>399.84000000000003</v>
      </c>
      <c r="F365" s="39"/>
      <c r="G365" s="39" t="s">
        <v>1339</v>
      </c>
      <c r="H365"/>
      <c r="M365"/>
    </row>
    <row r="366" spans="1:13" ht="16" customHeight="1" x14ac:dyDescent="0.2">
      <c r="A366" s="52">
        <v>43448</v>
      </c>
      <c r="B366" s="39" t="s">
        <v>1348</v>
      </c>
      <c r="C366" s="39" t="s">
        <v>4409</v>
      </c>
      <c r="D366" s="39" t="s">
        <v>3905</v>
      </c>
      <c r="E366" s="53">
        <v>4716</v>
      </c>
      <c r="F366" s="39"/>
      <c r="G366" s="39" t="s">
        <v>1339</v>
      </c>
      <c r="H366"/>
      <c r="M366"/>
    </row>
    <row r="367" spans="1:13" ht="16" customHeight="1" x14ac:dyDescent="0.2">
      <c r="A367" s="52">
        <v>43468</v>
      </c>
      <c r="B367" s="39" t="s">
        <v>1348</v>
      </c>
      <c r="C367" s="39" t="s">
        <v>4409</v>
      </c>
      <c r="D367" s="39" t="s">
        <v>4116</v>
      </c>
      <c r="E367" s="53">
        <v>1701.69</v>
      </c>
      <c r="F367" s="39"/>
      <c r="G367" s="39" t="s">
        <v>1339</v>
      </c>
      <c r="H367"/>
      <c r="M367"/>
    </row>
    <row r="368" spans="1:13" ht="16" customHeight="1" x14ac:dyDescent="0.2">
      <c r="A368" s="52">
        <v>43462</v>
      </c>
      <c r="B368" s="39" t="s">
        <v>4106</v>
      </c>
      <c r="C368" s="39" t="s">
        <v>4107</v>
      </c>
      <c r="D368" s="39" t="s">
        <v>4108</v>
      </c>
      <c r="E368" s="53">
        <v>4378</v>
      </c>
      <c r="F368" s="39"/>
      <c r="G368" s="39" t="s">
        <v>1339</v>
      </c>
      <c r="H368"/>
      <c r="M368"/>
    </row>
    <row r="369" spans="1:13" ht="16" customHeight="1" x14ac:dyDescent="0.2">
      <c r="A369" s="52">
        <v>43433</v>
      </c>
      <c r="B369" s="39" t="s">
        <v>142</v>
      </c>
      <c r="C369" s="39" t="s">
        <v>417</v>
      </c>
      <c r="D369" s="39" t="s">
        <v>3659</v>
      </c>
      <c r="E369" s="53">
        <v>491.18</v>
      </c>
      <c r="F369" s="39"/>
      <c r="G369" s="39" t="s">
        <v>1341</v>
      </c>
      <c r="H369"/>
      <c r="M369"/>
    </row>
    <row r="370" spans="1:13" ht="16" customHeight="1" x14ac:dyDescent="0.2">
      <c r="A370" s="52">
        <v>43461</v>
      </c>
      <c r="B370" s="39" t="s">
        <v>142</v>
      </c>
      <c r="C370" s="39" t="s">
        <v>417</v>
      </c>
      <c r="D370" s="39" t="s">
        <v>4097</v>
      </c>
      <c r="E370" s="53">
        <v>491.18</v>
      </c>
      <c r="F370" s="39"/>
      <c r="G370" s="39" t="s">
        <v>1341</v>
      </c>
      <c r="H370"/>
      <c r="M370"/>
    </row>
    <row r="371" spans="1:13" ht="16" customHeight="1" x14ac:dyDescent="0.2">
      <c r="A371" s="52">
        <v>43374</v>
      </c>
      <c r="B371" s="39" t="s">
        <v>142</v>
      </c>
      <c r="C371" s="39" t="s">
        <v>417</v>
      </c>
      <c r="D371" s="39" t="s">
        <v>2967</v>
      </c>
      <c r="E371" s="53">
        <v>982.36</v>
      </c>
      <c r="F371" s="39"/>
      <c r="G371" s="39" t="s">
        <v>1341</v>
      </c>
      <c r="H371"/>
      <c r="M371"/>
    </row>
    <row r="372" spans="1:13" ht="16" customHeight="1" x14ac:dyDescent="0.2">
      <c r="A372" s="52">
        <v>43409</v>
      </c>
      <c r="B372" s="39" t="s">
        <v>142</v>
      </c>
      <c r="C372" s="39" t="s">
        <v>417</v>
      </c>
      <c r="D372" s="39" t="s">
        <v>3311</v>
      </c>
      <c r="E372" s="53">
        <v>1473.54</v>
      </c>
      <c r="F372" s="39"/>
      <c r="G372" s="39" t="s">
        <v>1341</v>
      </c>
      <c r="H372"/>
      <c r="M372"/>
    </row>
    <row r="373" spans="1:13" ht="16" customHeight="1" x14ac:dyDescent="0.2">
      <c r="A373" s="52">
        <v>43448</v>
      </c>
      <c r="B373" s="39" t="s">
        <v>3937</v>
      </c>
      <c r="C373" s="39" t="s">
        <v>4603</v>
      </c>
      <c r="D373" s="39" t="s">
        <v>3938</v>
      </c>
      <c r="E373" s="53">
        <v>500</v>
      </c>
      <c r="F373" s="39"/>
      <c r="G373" s="39" t="s">
        <v>1340</v>
      </c>
      <c r="H373"/>
      <c r="M373"/>
    </row>
    <row r="374" spans="1:13" ht="16" customHeight="1" x14ac:dyDescent="0.2">
      <c r="A374" s="52">
        <v>43452</v>
      </c>
      <c r="B374" s="39" t="s">
        <v>3937</v>
      </c>
      <c r="C374" s="39" t="s">
        <v>4603</v>
      </c>
      <c r="D374" s="39" t="s">
        <v>3996</v>
      </c>
      <c r="E374" s="53">
        <v>750</v>
      </c>
      <c r="F374" s="39"/>
      <c r="G374" s="39" t="s">
        <v>1340</v>
      </c>
      <c r="H374"/>
      <c r="M374"/>
    </row>
    <row r="375" spans="1:13" ht="16" customHeight="1" x14ac:dyDescent="0.2">
      <c r="A375" s="52">
        <v>43452</v>
      </c>
      <c r="B375" s="39" t="s">
        <v>1496</v>
      </c>
      <c r="C375" s="39" t="s">
        <v>1497</v>
      </c>
      <c r="D375" s="39" t="s">
        <v>3997</v>
      </c>
      <c r="E375" s="53">
        <v>4751.8600000000006</v>
      </c>
      <c r="F375" s="39"/>
      <c r="G375" s="39" t="s">
        <v>1339</v>
      </c>
      <c r="H375"/>
      <c r="M375"/>
    </row>
    <row r="376" spans="1:13" ht="16" customHeight="1" x14ac:dyDescent="0.2">
      <c r="A376" s="52">
        <v>43423</v>
      </c>
      <c r="B376" s="39" t="s">
        <v>80</v>
      </c>
      <c r="C376" s="39" t="s">
        <v>392</v>
      </c>
      <c r="D376" s="39" t="s">
        <v>3522</v>
      </c>
      <c r="E376" s="53">
        <v>200</v>
      </c>
      <c r="F376" s="39"/>
      <c r="G376" s="39" t="s">
        <v>1339</v>
      </c>
      <c r="H376"/>
      <c r="M376"/>
    </row>
    <row r="377" spans="1:13" ht="16" customHeight="1" x14ac:dyDescent="0.2">
      <c r="A377" s="52">
        <v>43384</v>
      </c>
      <c r="B377" s="39" t="s">
        <v>101</v>
      </c>
      <c r="C377" s="39" t="s">
        <v>4277</v>
      </c>
      <c r="D377" s="39" t="s">
        <v>3107</v>
      </c>
      <c r="E377" s="53">
        <v>900</v>
      </c>
      <c r="F377" s="39"/>
      <c r="G377" s="39" t="s">
        <v>1340</v>
      </c>
      <c r="H377"/>
      <c r="M377"/>
    </row>
    <row r="378" spans="1:13" ht="16" customHeight="1" x14ac:dyDescent="0.2">
      <c r="A378" s="52">
        <v>43410</v>
      </c>
      <c r="B378" s="39" t="s">
        <v>1545</v>
      </c>
      <c r="C378" s="39" t="s">
        <v>1546</v>
      </c>
      <c r="D378" s="39" t="s">
        <v>3358</v>
      </c>
      <c r="E378" s="53">
        <v>325.3</v>
      </c>
      <c r="F378" s="39"/>
      <c r="G378" s="39" t="s">
        <v>1341</v>
      </c>
      <c r="H378"/>
      <c r="M378"/>
    </row>
    <row r="379" spans="1:13" ht="16" customHeight="1" x14ac:dyDescent="0.2">
      <c r="A379" s="52">
        <v>43447</v>
      </c>
      <c r="B379" s="39" t="s">
        <v>1545</v>
      </c>
      <c r="C379" s="39" t="s">
        <v>1546</v>
      </c>
      <c r="D379" s="39" t="s">
        <v>3892</v>
      </c>
      <c r="E379" s="53">
        <v>138.6</v>
      </c>
      <c r="F379" s="39"/>
      <c r="G379" s="39" t="s">
        <v>1341</v>
      </c>
      <c r="H379"/>
      <c r="M379"/>
    </row>
    <row r="380" spans="1:13" ht="16" customHeight="1" x14ac:dyDescent="0.2">
      <c r="A380" s="52">
        <v>43426</v>
      </c>
      <c r="B380" s="39" t="s">
        <v>1545</v>
      </c>
      <c r="C380" s="39" t="s">
        <v>1546</v>
      </c>
      <c r="D380" s="39" t="s">
        <v>3587</v>
      </c>
      <c r="E380" s="53">
        <v>325.3</v>
      </c>
      <c r="F380" s="39"/>
      <c r="G380" s="39" t="s">
        <v>1341</v>
      </c>
      <c r="H380"/>
      <c r="M380"/>
    </row>
    <row r="381" spans="1:13" ht="16" customHeight="1" x14ac:dyDescent="0.2">
      <c r="A381" s="52">
        <v>43421</v>
      </c>
      <c r="B381" s="39" t="s">
        <v>1545</v>
      </c>
      <c r="C381" s="39" t="s">
        <v>1546</v>
      </c>
      <c r="D381" s="39" t="s">
        <v>3518</v>
      </c>
      <c r="E381" s="53">
        <v>319.54000000000002</v>
      </c>
      <c r="F381" s="39"/>
      <c r="G381" s="39" t="s">
        <v>1341</v>
      </c>
      <c r="H381"/>
      <c r="M381"/>
    </row>
    <row r="382" spans="1:13" ht="16" customHeight="1" x14ac:dyDescent="0.2">
      <c r="A382" s="52">
        <v>43468</v>
      </c>
      <c r="B382" s="39" t="s">
        <v>2802</v>
      </c>
      <c r="C382" s="39" t="s">
        <v>4554</v>
      </c>
      <c r="D382" s="39" t="s">
        <v>4117</v>
      </c>
      <c r="E382" s="53">
        <v>1500</v>
      </c>
      <c r="F382" s="39"/>
      <c r="G382" s="39" t="s">
        <v>1340</v>
      </c>
      <c r="H382"/>
      <c r="M382"/>
    </row>
    <row r="383" spans="1:13" ht="16" customHeight="1" x14ac:dyDescent="0.2">
      <c r="A383" s="52">
        <v>43395</v>
      </c>
      <c r="B383" s="39" t="s">
        <v>1404</v>
      </c>
      <c r="C383" s="39" t="s">
        <v>1405</v>
      </c>
      <c r="D383" s="39" t="s">
        <v>3219</v>
      </c>
      <c r="E383" s="53">
        <v>9664.2000000000007</v>
      </c>
      <c r="F383" s="39"/>
      <c r="G383" s="39" t="s">
        <v>1341</v>
      </c>
      <c r="H383"/>
      <c r="M383"/>
    </row>
    <row r="384" spans="1:13" ht="16" customHeight="1" x14ac:dyDescent="0.2">
      <c r="A384" s="52">
        <v>43473</v>
      </c>
      <c r="B384" s="39" t="s">
        <v>1404</v>
      </c>
      <c r="C384" s="39" t="s">
        <v>1405</v>
      </c>
      <c r="D384" s="39" t="s">
        <v>4149</v>
      </c>
      <c r="E384" s="53">
        <v>3</v>
      </c>
      <c r="F384" s="39"/>
      <c r="G384" s="39" t="s">
        <v>1341</v>
      </c>
      <c r="H384"/>
      <c r="M384"/>
    </row>
    <row r="385" spans="1:13" ht="16" customHeight="1" x14ac:dyDescent="0.2">
      <c r="A385" s="52">
        <v>43384</v>
      </c>
      <c r="B385" s="39" t="s">
        <v>3126</v>
      </c>
      <c r="C385" s="39" t="s">
        <v>3127</v>
      </c>
      <c r="D385" s="39" t="s">
        <v>3128</v>
      </c>
      <c r="E385" s="53">
        <v>65</v>
      </c>
      <c r="F385" s="39"/>
      <c r="G385" s="39" t="s">
        <v>1339</v>
      </c>
      <c r="H385"/>
      <c r="M385"/>
    </row>
    <row r="386" spans="1:13" ht="16" customHeight="1" x14ac:dyDescent="0.2">
      <c r="A386" s="52">
        <v>43481</v>
      </c>
      <c r="B386" s="39" t="s">
        <v>3126</v>
      </c>
      <c r="C386" s="39" t="s">
        <v>3127</v>
      </c>
      <c r="D386" s="39" t="s">
        <v>4233</v>
      </c>
      <c r="E386" s="53">
        <v>1600</v>
      </c>
      <c r="F386" s="39"/>
      <c r="G386" s="39" t="s">
        <v>1339</v>
      </c>
      <c r="H386"/>
      <c r="M386"/>
    </row>
    <row r="387" spans="1:13" ht="16" customHeight="1" x14ac:dyDescent="0.2">
      <c r="A387" s="52">
        <v>43448</v>
      </c>
      <c r="B387" s="39" t="s">
        <v>3906</v>
      </c>
      <c r="C387" s="39" t="s">
        <v>4604</v>
      </c>
      <c r="D387" s="39" t="s">
        <v>3907</v>
      </c>
      <c r="E387" s="53">
        <v>850</v>
      </c>
      <c r="F387" s="39"/>
      <c r="G387" s="39" t="s">
        <v>1339</v>
      </c>
      <c r="H387"/>
      <c r="M387"/>
    </row>
    <row r="388" spans="1:13" ht="16" customHeight="1" x14ac:dyDescent="0.2">
      <c r="A388" s="52">
        <v>43425</v>
      </c>
      <c r="B388" s="39" t="s">
        <v>3578</v>
      </c>
      <c r="C388" s="39" t="s">
        <v>3579</v>
      </c>
      <c r="D388" s="39" t="s">
        <v>3580</v>
      </c>
      <c r="E388" s="53">
        <v>800</v>
      </c>
      <c r="F388" s="39"/>
      <c r="G388" s="39" t="s">
        <v>1339</v>
      </c>
      <c r="H388"/>
      <c r="M388"/>
    </row>
    <row r="389" spans="1:13" ht="16" customHeight="1" x14ac:dyDescent="0.2">
      <c r="A389" s="52">
        <v>43375</v>
      </c>
      <c r="B389" s="39" t="s">
        <v>2985</v>
      </c>
      <c r="C389" s="39" t="s">
        <v>4605</v>
      </c>
      <c r="D389" s="39" t="s">
        <v>2986</v>
      </c>
      <c r="E389" s="53">
        <v>2880</v>
      </c>
      <c r="F389" s="39"/>
      <c r="G389" s="39" t="s">
        <v>1339</v>
      </c>
      <c r="H389"/>
      <c r="M389"/>
    </row>
    <row r="390" spans="1:13" ht="16" customHeight="1" x14ac:dyDescent="0.2">
      <c r="A390" s="52">
        <v>43476</v>
      </c>
      <c r="B390" s="39" t="s">
        <v>2985</v>
      </c>
      <c r="C390" s="39" t="s">
        <v>4605</v>
      </c>
      <c r="D390" s="39" t="s">
        <v>4208</v>
      </c>
      <c r="E390" s="53">
        <v>7680</v>
      </c>
      <c r="F390" s="39"/>
      <c r="G390" s="39" t="s">
        <v>1339</v>
      </c>
      <c r="H390"/>
      <c r="M390"/>
    </row>
    <row r="391" spans="1:13" ht="16" customHeight="1" x14ac:dyDescent="0.2">
      <c r="A391" s="52">
        <v>43340</v>
      </c>
      <c r="B391" s="39" t="s">
        <v>109</v>
      </c>
      <c r="C391" s="39" t="s">
        <v>4283</v>
      </c>
      <c r="D391" s="39" t="s">
        <v>2941</v>
      </c>
      <c r="E391" s="53">
        <v>1591.52</v>
      </c>
      <c r="F391" s="39"/>
      <c r="G391" s="39" t="s">
        <v>1339</v>
      </c>
      <c r="H391"/>
      <c r="M391"/>
    </row>
    <row r="392" spans="1:13" ht="16" customHeight="1" x14ac:dyDescent="0.2">
      <c r="A392" s="52">
        <v>43360</v>
      </c>
      <c r="B392" s="39" t="s">
        <v>109</v>
      </c>
      <c r="C392" s="39" t="s">
        <v>4283</v>
      </c>
      <c r="D392" s="39" t="s">
        <v>2955</v>
      </c>
      <c r="E392" s="53">
        <v>1071.8400000000001</v>
      </c>
      <c r="F392" s="39"/>
      <c r="G392" s="39" t="s">
        <v>1339</v>
      </c>
      <c r="H392"/>
      <c r="M392"/>
    </row>
    <row r="393" spans="1:13" ht="16" customHeight="1" x14ac:dyDescent="0.2">
      <c r="A393" s="52">
        <v>43389</v>
      </c>
      <c r="B393" s="39" t="s">
        <v>109</v>
      </c>
      <c r="C393" s="39" t="s">
        <v>4283</v>
      </c>
      <c r="D393" s="39" t="s">
        <v>3158</v>
      </c>
      <c r="E393" s="53">
        <v>1088.08</v>
      </c>
      <c r="F393" s="39"/>
      <c r="G393" s="39" t="s">
        <v>1339</v>
      </c>
      <c r="H393"/>
      <c r="M393"/>
    </row>
    <row r="394" spans="1:13" ht="16" customHeight="1" x14ac:dyDescent="0.2">
      <c r="A394" s="52">
        <v>43419</v>
      </c>
      <c r="B394" s="39" t="s">
        <v>109</v>
      </c>
      <c r="C394" s="39" t="s">
        <v>4283</v>
      </c>
      <c r="D394" s="39" t="s">
        <v>3497</v>
      </c>
      <c r="E394" s="53">
        <v>1997.52</v>
      </c>
      <c r="F394" s="39"/>
      <c r="G394" s="39" t="s">
        <v>1339</v>
      </c>
      <c r="H394"/>
      <c r="M394"/>
    </row>
    <row r="395" spans="1:13" ht="16" customHeight="1" x14ac:dyDescent="0.2">
      <c r="A395" s="52">
        <v>43452</v>
      </c>
      <c r="B395" s="39" t="s">
        <v>109</v>
      </c>
      <c r="C395" s="39" t="s">
        <v>4283</v>
      </c>
      <c r="D395" s="39" t="s">
        <v>3977</v>
      </c>
      <c r="E395" s="53">
        <v>1104.32</v>
      </c>
      <c r="F395" s="39"/>
      <c r="G395" s="39" t="s">
        <v>1339</v>
      </c>
      <c r="H395"/>
      <c r="M395"/>
    </row>
    <row r="396" spans="1:13" ht="16" customHeight="1" x14ac:dyDescent="0.2">
      <c r="A396" s="52">
        <v>43473</v>
      </c>
      <c r="B396" s="39" t="s">
        <v>109</v>
      </c>
      <c r="C396" s="39" t="s">
        <v>4283</v>
      </c>
      <c r="D396" s="39" t="s">
        <v>4150</v>
      </c>
      <c r="E396" s="53">
        <v>649.6</v>
      </c>
      <c r="F396" s="39"/>
      <c r="G396" s="39" t="s">
        <v>1339</v>
      </c>
      <c r="H396"/>
      <c r="M396"/>
    </row>
    <row r="397" spans="1:13" ht="16" customHeight="1" x14ac:dyDescent="0.2">
      <c r="A397" s="52">
        <v>43472</v>
      </c>
      <c r="B397" s="39" t="s">
        <v>4134</v>
      </c>
      <c r="C397" s="39" t="s">
        <v>4606</v>
      </c>
      <c r="D397" s="39" t="s">
        <v>4135</v>
      </c>
      <c r="E397" s="53">
        <v>750</v>
      </c>
      <c r="F397" s="39"/>
      <c r="G397" s="39" t="s">
        <v>1339</v>
      </c>
      <c r="H397"/>
      <c r="M397"/>
    </row>
    <row r="398" spans="1:13" ht="16" customHeight="1" x14ac:dyDescent="0.2">
      <c r="A398" s="52">
        <v>43439</v>
      </c>
      <c r="B398" s="39" t="s">
        <v>3746</v>
      </c>
      <c r="C398" s="39" t="s">
        <v>3747</v>
      </c>
      <c r="D398" s="39" t="s">
        <v>3748</v>
      </c>
      <c r="E398" s="53">
        <v>7925.76</v>
      </c>
      <c r="F398" s="39"/>
      <c r="G398" s="39" t="s">
        <v>1339</v>
      </c>
      <c r="H398"/>
      <c r="M398"/>
    </row>
    <row r="399" spans="1:13" ht="16" customHeight="1" x14ac:dyDescent="0.2">
      <c r="A399" s="52">
        <v>43455</v>
      </c>
      <c r="B399" s="39" t="s">
        <v>3746</v>
      </c>
      <c r="C399" s="39" t="s">
        <v>3747</v>
      </c>
      <c r="D399" s="39" t="s">
        <v>4080</v>
      </c>
      <c r="E399" s="53">
        <v>6798.08</v>
      </c>
      <c r="F399" s="39"/>
      <c r="G399" s="39" t="s">
        <v>1341</v>
      </c>
      <c r="H399"/>
      <c r="M399"/>
    </row>
    <row r="400" spans="1:13" ht="16" customHeight="1" x14ac:dyDescent="0.2">
      <c r="A400" s="52">
        <v>43454</v>
      </c>
      <c r="B400" s="39" t="s">
        <v>4055</v>
      </c>
      <c r="C400" s="39" t="s">
        <v>4607</v>
      </c>
      <c r="D400" s="39" t="s">
        <v>4056</v>
      </c>
      <c r="E400" s="53">
        <v>1665</v>
      </c>
      <c r="F400" s="39"/>
      <c r="G400" s="39" t="s">
        <v>1339</v>
      </c>
      <c r="H400"/>
      <c r="M400"/>
    </row>
    <row r="401" spans="1:13" ht="16" customHeight="1" x14ac:dyDescent="0.2">
      <c r="A401" s="52">
        <v>43402</v>
      </c>
      <c r="B401" s="39" t="s">
        <v>143</v>
      </c>
      <c r="C401" s="39" t="s">
        <v>418</v>
      </c>
      <c r="D401" s="39" t="s">
        <v>3268</v>
      </c>
      <c r="E401" s="53">
        <v>739.91</v>
      </c>
      <c r="F401" s="39"/>
      <c r="G401" s="39" t="s">
        <v>1339</v>
      </c>
      <c r="H401"/>
      <c r="M401"/>
    </row>
    <row r="402" spans="1:13" ht="16" customHeight="1" x14ac:dyDescent="0.2">
      <c r="A402" s="52">
        <v>43446</v>
      </c>
      <c r="B402" s="39" t="s">
        <v>143</v>
      </c>
      <c r="C402" s="39" t="s">
        <v>418</v>
      </c>
      <c r="D402" s="39" t="s">
        <v>3835</v>
      </c>
      <c r="E402" s="53">
        <v>288.85000000000002</v>
      </c>
      <c r="F402" s="39"/>
      <c r="G402" s="39" t="s">
        <v>1339</v>
      </c>
      <c r="H402"/>
      <c r="M402"/>
    </row>
    <row r="403" spans="1:13" ht="16" customHeight="1" x14ac:dyDescent="0.2">
      <c r="A403" s="52">
        <v>43453</v>
      </c>
      <c r="B403" s="39" t="s">
        <v>143</v>
      </c>
      <c r="C403" s="39" t="s">
        <v>418</v>
      </c>
      <c r="D403" s="39" t="s">
        <v>4014</v>
      </c>
      <c r="E403" s="53">
        <v>5327.87</v>
      </c>
      <c r="F403" s="39"/>
      <c r="G403" s="39" t="s">
        <v>1339</v>
      </c>
      <c r="H403"/>
      <c r="M403"/>
    </row>
    <row r="404" spans="1:13" ht="16" customHeight="1" x14ac:dyDescent="0.2">
      <c r="A404" s="52">
        <v>43416</v>
      </c>
      <c r="B404" s="39" t="s">
        <v>240</v>
      </c>
      <c r="C404" s="39" t="s">
        <v>4354</v>
      </c>
      <c r="D404" s="39" t="s">
        <v>3419</v>
      </c>
      <c r="E404" s="53">
        <v>400</v>
      </c>
      <c r="F404" s="39"/>
      <c r="G404" s="39" t="s">
        <v>1340</v>
      </c>
      <c r="H404"/>
      <c r="M404"/>
    </row>
    <row r="405" spans="1:13" ht="16" customHeight="1" x14ac:dyDescent="0.2">
      <c r="A405" s="52">
        <v>43452</v>
      </c>
      <c r="B405" s="39" t="s">
        <v>240</v>
      </c>
      <c r="C405" s="39" t="s">
        <v>4354</v>
      </c>
      <c r="D405" s="39" t="s">
        <v>3978</v>
      </c>
      <c r="E405" s="53">
        <v>400</v>
      </c>
      <c r="F405" s="39"/>
      <c r="G405" s="39" t="s">
        <v>1340</v>
      </c>
      <c r="H405"/>
      <c r="M405"/>
    </row>
    <row r="406" spans="1:13" ht="16" customHeight="1" x14ac:dyDescent="0.2">
      <c r="A406" s="52">
        <v>43418</v>
      </c>
      <c r="B406" s="39" t="s">
        <v>197</v>
      </c>
      <c r="C406" s="39" t="s">
        <v>4333</v>
      </c>
      <c r="D406" s="39" t="s">
        <v>3477</v>
      </c>
      <c r="E406" s="53">
        <v>1720</v>
      </c>
      <c r="F406" s="39"/>
      <c r="G406" s="39" t="s">
        <v>1339</v>
      </c>
      <c r="H406"/>
      <c r="M406"/>
    </row>
    <row r="407" spans="1:13" ht="16" customHeight="1" x14ac:dyDescent="0.2">
      <c r="A407" s="52">
        <v>43423</v>
      </c>
      <c r="B407" s="39" t="s">
        <v>197</v>
      </c>
      <c r="C407" s="39" t="s">
        <v>4333</v>
      </c>
      <c r="D407" s="39" t="s">
        <v>3523</v>
      </c>
      <c r="E407" s="53">
        <v>772.5</v>
      </c>
      <c r="F407" s="39"/>
      <c r="G407" s="39" t="s">
        <v>1339</v>
      </c>
      <c r="H407"/>
      <c r="M407"/>
    </row>
    <row r="408" spans="1:13" ht="16" customHeight="1" x14ac:dyDescent="0.2">
      <c r="A408" s="52">
        <v>43444</v>
      </c>
      <c r="B408" s="39" t="s">
        <v>197</v>
      </c>
      <c r="C408" s="39" t="s">
        <v>4333</v>
      </c>
      <c r="D408" s="39" t="s">
        <v>3764</v>
      </c>
      <c r="E408" s="53">
        <v>560</v>
      </c>
      <c r="F408" s="39"/>
      <c r="G408" s="39" t="s">
        <v>1339</v>
      </c>
      <c r="H408"/>
      <c r="M408"/>
    </row>
    <row r="409" spans="1:13" ht="16" customHeight="1" x14ac:dyDescent="0.2">
      <c r="A409" s="52">
        <v>43451</v>
      </c>
      <c r="B409" s="39" t="s">
        <v>197</v>
      </c>
      <c r="C409" s="39" t="s">
        <v>4333</v>
      </c>
      <c r="D409" s="39" t="s">
        <v>3955</v>
      </c>
      <c r="E409" s="53">
        <v>513</v>
      </c>
      <c r="F409" s="39"/>
      <c r="G409" s="39" t="s">
        <v>1339</v>
      </c>
      <c r="H409"/>
      <c r="M409"/>
    </row>
    <row r="410" spans="1:13" ht="16" customHeight="1" x14ac:dyDescent="0.2">
      <c r="A410" s="52">
        <v>43474</v>
      </c>
      <c r="B410" s="39" t="s">
        <v>197</v>
      </c>
      <c r="C410" s="39" t="s">
        <v>4333</v>
      </c>
      <c r="D410" s="39" t="s">
        <v>4175</v>
      </c>
      <c r="E410" s="53">
        <v>2500</v>
      </c>
      <c r="F410" s="39"/>
      <c r="G410" s="39" t="s">
        <v>1339</v>
      </c>
      <c r="H410"/>
      <c r="M410"/>
    </row>
    <row r="411" spans="1:13" ht="16" customHeight="1" x14ac:dyDescent="0.2">
      <c r="A411" s="52">
        <v>43451</v>
      </c>
      <c r="B411" s="39" t="s">
        <v>3098</v>
      </c>
      <c r="C411" s="39" t="s">
        <v>4608</v>
      </c>
      <c r="D411" s="39" t="s">
        <v>3965</v>
      </c>
      <c r="E411" s="53">
        <v>1500</v>
      </c>
      <c r="F411" s="39"/>
      <c r="G411" s="39" t="s">
        <v>1340</v>
      </c>
      <c r="H411"/>
      <c r="M411"/>
    </row>
    <row r="412" spans="1:13" ht="16" customHeight="1" x14ac:dyDescent="0.2">
      <c r="A412" s="52">
        <v>43383</v>
      </c>
      <c r="B412" s="39" t="s">
        <v>3098</v>
      </c>
      <c r="C412" s="39" t="s">
        <v>4608</v>
      </c>
      <c r="D412" s="39" t="s">
        <v>3099</v>
      </c>
      <c r="E412" s="53">
        <v>4840</v>
      </c>
      <c r="F412" s="39"/>
      <c r="G412" s="39" t="s">
        <v>1340</v>
      </c>
      <c r="H412"/>
      <c r="M412"/>
    </row>
    <row r="413" spans="1:13" ht="16" customHeight="1" x14ac:dyDescent="0.2">
      <c r="A413" s="52">
        <v>43452</v>
      </c>
      <c r="B413" s="39" t="s">
        <v>3998</v>
      </c>
      <c r="C413" s="39" t="s">
        <v>4609</v>
      </c>
      <c r="D413" s="39" t="s">
        <v>3999</v>
      </c>
      <c r="E413" s="53">
        <v>50</v>
      </c>
      <c r="F413" s="39"/>
      <c r="G413" s="39" t="s">
        <v>1340</v>
      </c>
      <c r="H413"/>
      <c r="M413"/>
    </row>
    <row r="414" spans="1:13" ht="16" customHeight="1" x14ac:dyDescent="0.2">
      <c r="A414" s="52">
        <v>43389</v>
      </c>
      <c r="B414" s="39" t="s">
        <v>3179</v>
      </c>
      <c r="C414" s="39" t="s">
        <v>3180</v>
      </c>
      <c r="D414" s="39" t="s">
        <v>3181</v>
      </c>
      <c r="E414" s="53">
        <v>14644.36</v>
      </c>
      <c r="F414" s="39"/>
      <c r="G414" s="39" t="s">
        <v>1339</v>
      </c>
      <c r="H414"/>
      <c r="M414"/>
    </row>
    <row r="415" spans="1:13" ht="16" customHeight="1" x14ac:dyDescent="0.2">
      <c r="A415" s="52">
        <v>43397</v>
      </c>
      <c r="B415" s="39" t="s">
        <v>3242</v>
      </c>
      <c r="C415" s="39" t="s">
        <v>4610</v>
      </c>
      <c r="D415" s="39" t="s">
        <v>3243</v>
      </c>
      <c r="E415" s="53">
        <v>1500</v>
      </c>
      <c r="F415" s="39"/>
      <c r="G415" s="39" t="s">
        <v>1340</v>
      </c>
      <c r="H415"/>
      <c r="M415"/>
    </row>
    <row r="416" spans="1:13" ht="16" customHeight="1" x14ac:dyDescent="0.2">
      <c r="A416" s="52">
        <v>43384</v>
      </c>
      <c r="B416" s="39" t="s">
        <v>3108</v>
      </c>
      <c r="C416" s="39" t="s">
        <v>4611</v>
      </c>
      <c r="D416" s="39" t="s">
        <v>3109</v>
      </c>
      <c r="E416" s="53">
        <v>840</v>
      </c>
      <c r="F416" s="39"/>
      <c r="G416" s="39" t="s">
        <v>1340</v>
      </c>
      <c r="H416"/>
      <c r="M416"/>
    </row>
    <row r="417" spans="1:13" ht="16" customHeight="1" x14ac:dyDescent="0.2">
      <c r="A417" s="52">
        <v>43384</v>
      </c>
      <c r="B417" s="39" t="s">
        <v>153</v>
      </c>
      <c r="C417" s="39" t="s">
        <v>4308</v>
      </c>
      <c r="D417" s="39" t="s">
        <v>3110</v>
      </c>
      <c r="E417" s="53">
        <v>162</v>
      </c>
      <c r="F417" s="39"/>
      <c r="G417" s="39" t="s">
        <v>1339</v>
      </c>
      <c r="H417"/>
      <c r="M417"/>
    </row>
    <row r="418" spans="1:13" ht="16" customHeight="1" x14ac:dyDescent="0.2">
      <c r="A418" s="52">
        <v>43384</v>
      </c>
      <c r="B418" s="39" t="s">
        <v>153</v>
      </c>
      <c r="C418" s="39" t="s">
        <v>4308</v>
      </c>
      <c r="D418" s="39" t="s">
        <v>3100</v>
      </c>
      <c r="E418" s="53">
        <v>204</v>
      </c>
      <c r="F418" s="39"/>
      <c r="G418" s="39" t="s">
        <v>1339</v>
      </c>
      <c r="H418"/>
      <c r="M418"/>
    </row>
    <row r="419" spans="1:13" ht="16" customHeight="1" x14ac:dyDescent="0.2">
      <c r="A419" s="52">
        <v>43395</v>
      </c>
      <c r="B419" s="39" t="s">
        <v>153</v>
      </c>
      <c r="C419" s="39" t="s">
        <v>4308</v>
      </c>
      <c r="D419" s="39" t="s">
        <v>3220</v>
      </c>
      <c r="E419" s="53">
        <v>54</v>
      </c>
      <c r="F419" s="39"/>
      <c r="G419" s="39" t="s">
        <v>1339</v>
      </c>
      <c r="H419"/>
      <c r="M419"/>
    </row>
    <row r="420" spans="1:13" ht="16" customHeight="1" x14ac:dyDescent="0.2">
      <c r="A420" s="52">
        <v>43447</v>
      </c>
      <c r="B420" s="39" t="s">
        <v>153</v>
      </c>
      <c r="C420" s="39" t="s">
        <v>4308</v>
      </c>
      <c r="D420" s="39" t="s">
        <v>3874</v>
      </c>
      <c r="E420" s="53">
        <v>204</v>
      </c>
      <c r="F420" s="39"/>
      <c r="G420" s="39" t="s">
        <v>1339</v>
      </c>
      <c r="H420"/>
      <c r="M420"/>
    </row>
    <row r="421" spans="1:13" ht="16" customHeight="1" x14ac:dyDescent="0.2">
      <c r="A421" s="52">
        <v>43439</v>
      </c>
      <c r="B421" s="39" t="s">
        <v>153</v>
      </c>
      <c r="C421" s="39" t="s">
        <v>4308</v>
      </c>
      <c r="D421" s="39" t="s">
        <v>3730</v>
      </c>
      <c r="E421" s="53">
        <v>324</v>
      </c>
      <c r="F421" s="39"/>
      <c r="G421" s="39" t="s">
        <v>1339</v>
      </c>
      <c r="H421"/>
      <c r="M421"/>
    </row>
    <row r="422" spans="1:13" ht="16" customHeight="1" x14ac:dyDescent="0.2">
      <c r="A422" s="52">
        <v>43410</v>
      </c>
      <c r="B422" s="39" t="s">
        <v>3359</v>
      </c>
      <c r="C422" s="39" t="s">
        <v>4612</v>
      </c>
      <c r="D422" s="39" t="s">
        <v>3360</v>
      </c>
      <c r="E422" s="53">
        <v>1160</v>
      </c>
      <c r="F422" s="39"/>
      <c r="G422" s="39" t="s">
        <v>1339</v>
      </c>
      <c r="H422"/>
      <c r="M422"/>
    </row>
    <row r="423" spans="1:13" ht="16" customHeight="1" x14ac:dyDescent="0.2">
      <c r="A423" s="52">
        <v>43479</v>
      </c>
      <c r="B423" s="39" t="s">
        <v>2607</v>
      </c>
      <c r="C423" s="39" t="s">
        <v>4524</v>
      </c>
      <c r="D423" s="39" t="s">
        <v>4227</v>
      </c>
      <c r="E423" s="53">
        <v>480</v>
      </c>
      <c r="F423" s="39"/>
      <c r="G423" s="39" t="s">
        <v>1339</v>
      </c>
      <c r="H423"/>
      <c r="M423"/>
    </row>
    <row r="424" spans="1:13" ht="16" customHeight="1" x14ac:dyDescent="0.2">
      <c r="A424" s="52">
        <v>43402</v>
      </c>
      <c r="B424" s="39" t="s">
        <v>253</v>
      </c>
      <c r="C424" s="39" t="s">
        <v>469</v>
      </c>
      <c r="D424" s="39" t="s">
        <v>3269</v>
      </c>
      <c r="E424" s="53">
        <v>86.42</v>
      </c>
      <c r="F424" s="39"/>
      <c r="G424" s="39" t="s">
        <v>1339</v>
      </c>
      <c r="H424"/>
      <c r="M424"/>
    </row>
    <row r="425" spans="1:13" ht="16" customHeight="1" x14ac:dyDescent="0.2">
      <c r="A425" s="52">
        <v>43402</v>
      </c>
      <c r="B425" s="39" t="s">
        <v>253</v>
      </c>
      <c r="C425" s="39" t="s">
        <v>469</v>
      </c>
      <c r="D425" s="39" t="s">
        <v>3270</v>
      </c>
      <c r="E425" s="53">
        <v>35.369999999999997</v>
      </c>
      <c r="F425" s="39"/>
      <c r="G425" s="39" t="s">
        <v>1339</v>
      </c>
      <c r="H425"/>
      <c r="M425"/>
    </row>
    <row r="426" spans="1:13" ht="16" customHeight="1" x14ac:dyDescent="0.2">
      <c r="A426" s="52">
        <v>43306</v>
      </c>
      <c r="B426" s="39" t="s">
        <v>77</v>
      </c>
      <c r="C426" s="39" t="s">
        <v>4265</v>
      </c>
      <c r="D426" s="39" t="s">
        <v>2932</v>
      </c>
      <c r="E426" s="53">
        <v>2685</v>
      </c>
      <c r="F426" s="39"/>
      <c r="G426" s="39" t="s">
        <v>1339</v>
      </c>
      <c r="H426"/>
      <c r="M426"/>
    </row>
    <row r="427" spans="1:13" ht="16" customHeight="1" x14ac:dyDescent="0.2">
      <c r="A427" s="52">
        <v>43306</v>
      </c>
      <c r="B427" s="39" t="s">
        <v>77</v>
      </c>
      <c r="C427" s="39" t="s">
        <v>4265</v>
      </c>
      <c r="D427" s="39" t="s">
        <v>2932</v>
      </c>
      <c r="E427" s="53">
        <v>330</v>
      </c>
      <c r="F427" s="39"/>
      <c r="G427" s="39" t="s">
        <v>1339</v>
      </c>
      <c r="H427"/>
      <c r="M427"/>
    </row>
    <row r="428" spans="1:13" ht="16" customHeight="1" x14ac:dyDescent="0.2">
      <c r="A428" s="52">
        <v>43312</v>
      </c>
      <c r="B428" s="39" t="s">
        <v>77</v>
      </c>
      <c r="C428" s="39" t="s">
        <v>4265</v>
      </c>
      <c r="D428" s="39" t="s">
        <v>2936</v>
      </c>
      <c r="E428" s="53">
        <v>260</v>
      </c>
      <c r="F428" s="39"/>
      <c r="G428" s="39" t="s">
        <v>1339</v>
      </c>
      <c r="H428"/>
      <c r="M428"/>
    </row>
    <row r="429" spans="1:13" ht="16" customHeight="1" x14ac:dyDescent="0.2">
      <c r="A429" s="52">
        <v>43355</v>
      </c>
      <c r="B429" s="39" t="s">
        <v>77</v>
      </c>
      <c r="C429" s="39" t="s">
        <v>4265</v>
      </c>
      <c r="D429" s="39" t="s">
        <v>2950</v>
      </c>
      <c r="E429" s="53">
        <v>165</v>
      </c>
      <c r="F429" s="39"/>
      <c r="G429" s="39" t="s">
        <v>1339</v>
      </c>
      <c r="H429"/>
      <c r="M429"/>
    </row>
    <row r="430" spans="1:13" ht="16" customHeight="1" x14ac:dyDescent="0.2">
      <c r="A430" s="52">
        <v>43355</v>
      </c>
      <c r="B430" s="39" t="s">
        <v>77</v>
      </c>
      <c r="C430" s="39" t="s">
        <v>4265</v>
      </c>
      <c r="D430" s="39" t="s">
        <v>2949</v>
      </c>
      <c r="E430" s="53">
        <v>990</v>
      </c>
      <c r="F430" s="39"/>
      <c r="G430" s="39" t="s">
        <v>1339</v>
      </c>
      <c r="H430"/>
      <c r="M430"/>
    </row>
    <row r="431" spans="1:13" ht="16" customHeight="1" x14ac:dyDescent="0.2">
      <c r="A431" s="52">
        <v>43388</v>
      </c>
      <c r="B431" s="39" t="s">
        <v>77</v>
      </c>
      <c r="C431" s="39" t="s">
        <v>4265</v>
      </c>
      <c r="D431" s="39" t="s">
        <v>3139</v>
      </c>
      <c r="E431" s="53">
        <v>1800</v>
      </c>
      <c r="F431" s="39"/>
      <c r="G431" s="39" t="s">
        <v>1339</v>
      </c>
      <c r="H431"/>
      <c r="M431"/>
    </row>
    <row r="432" spans="1:13" ht="16" customHeight="1" x14ac:dyDescent="0.2">
      <c r="A432" s="52">
        <v>43388</v>
      </c>
      <c r="B432" s="39" t="s">
        <v>77</v>
      </c>
      <c r="C432" s="39" t="s">
        <v>4265</v>
      </c>
      <c r="D432" s="39" t="s">
        <v>3140</v>
      </c>
      <c r="E432" s="53">
        <v>450</v>
      </c>
      <c r="F432" s="39"/>
      <c r="G432" s="39" t="s">
        <v>1339</v>
      </c>
      <c r="H432"/>
      <c r="M432"/>
    </row>
    <row r="433" spans="1:13" ht="16" customHeight="1" x14ac:dyDescent="0.2">
      <c r="A433" s="52">
        <v>43419</v>
      </c>
      <c r="B433" s="39" t="s">
        <v>77</v>
      </c>
      <c r="C433" s="39" t="s">
        <v>4265</v>
      </c>
      <c r="D433" s="39" t="s">
        <v>3498</v>
      </c>
      <c r="E433" s="53">
        <v>1890</v>
      </c>
      <c r="F433" s="39"/>
      <c r="G433" s="39" t="s">
        <v>1339</v>
      </c>
      <c r="H433"/>
      <c r="M433"/>
    </row>
    <row r="434" spans="1:13" ht="16" customHeight="1" x14ac:dyDescent="0.2">
      <c r="A434" s="52">
        <v>43419</v>
      </c>
      <c r="B434" s="39" t="s">
        <v>77</v>
      </c>
      <c r="C434" s="39" t="s">
        <v>4265</v>
      </c>
      <c r="D434" s="39" t="s">
        <v>3499</v>
      </c>
      <c r="E434" s="53">
        <v>315</v>
      </c>
      <c r="F434" s="39"/>
      <c r="G434" s="39" t="s">
        <v>1339</v>
      </c>
      <c r="H434"/>
      <c r="M434"/>
    </row>
    <row r="435" spans="1:13" ht="16" customHeight="1" x14ac:dyDescent="0.2">
      <c r="A435" s="52">
        <v>43426</v>
      </c>
      <c r="B435" s="39" t="s">
        <v>77</v>
      </c>
      <c r="C435" s="39" t="s">
        <v>4265</v>
      </c>
      <c r="D435" s="39" t="s">
        <v>3584</v>
      </c>
      <c r="E435" s="53">
        <v>270</v>
      </c>
      <c r="F435" s="39"/>
      <c r="G435" s="39" t="s">
        <v>1339</v>
      </c>
      <c r="H435"/>
      <c r="M435"/>
    </row>
    <row r="436" spans="1:13" ht="16" customHeight="1" x14ac:dyDescent="0.2">
      <c r="A436" s="52">
        <v>43437</v>
      </c>
      <c r="B436" s="39" t="s">
        <v>77</v>
      </c>
      <c r="C436" s="39" t="s">
        <v>4265</v>
      </c>
      <c r="D436" s="39" t="s">
        <v>3691</v>
      </c>
      <c r="E436" s="53">
        <v>1830</v>
      </c>
      <c r="F436" s="39"/>
      <c r="G436" s="39" t="s">
        <v>1339</v>
      </c>
      <c r="H436"/>
      <c r="M436"/>
    </row>
    <row r="437" spans="1:13" ht="16" customHeight="1" x14ac:dyDescent="0.2">
      <c r="A437" s="52">
        <v>43437</v>
      </c>
      <c r="B437" s="39" t="s">
        <v>77</v>
      </c>
      <c r="C437" s="39" t="s">
        <v>4265</v>
      </c>
      <c r="D437" s="39" t="s">
        <v>3693</v>
      </c>
      <c r="E437" s="53">
        <v>375</v>
      </c>
      <c r="F437" s="39"/>
      <c r="G437" s="39" t="s">
        <v>1339</v>
      </c>
      <c r="H437"/>
      <c r="M437"/>
    </row>
    <row r="438" spans="1:13" ht="16" customHeight="1" x14ac:dyDescent="0.2">
      <c r="A438" s="52">
        <v>43444</v>
      </c>
      <c r="B438" s="39" t="s">
        <v>77</v>
      </c>
      <c r="C438" s="39" t="s">
        <v>4265</v>
      </c>
      <c r="D438" s="39" t="s">
        <v>3765</v>
      </c>
      <c r="E438" s="53">
        <v>300</v>
      </c>
      <c r="F438" s="39"/>
      <c r="G438" s="39" t="s">
        <v>1339</v>
      </c>
      <c r="H438"/>
      <c r="M438"/>
    </row>
    <row r="439" spans="1:13" ht="16" customHeight="1" x14ac:dyDescent="0.2">
      <c r="A439" s="52">
        <v>43437</v>
      </c>
      <c r="B439" s="39" t="s">
        <v>77</v>
      </c>
      <c r="C439" s="39" t="s">
        <v>4265</v>
      </c>
      <c r="D439" s="39" t="s">
        <v>3692</v>
      </c>
      <c r="E439" s="53">
        <v>600</v>
      </c>
      <c r="F439" s="39"/>
      <c r="G439" s="39" t="s">
        <v>1339</v>
      </c>
      <c r="H439"/>
      <c r="M439"/>
    </row>
    <row r="440" spans="1:13" ht="16" customHeight="1" x14ac:dyDescent="0.2">
      <c r="A440" s="52">
        <v>43452</v>
      </c>
      <c r="B440" s="39" t="s">
        <v>224</v>
      </c>
      <c r="C440" s="39" t="s">
        <v>4347</v>
      </c>
      <c r="D440" s="39" t="s">
        <v>3979</v>
      </c>
      <c r="E440" s="53">
        <v>1510</v>
      </c>
      <c r="F440" s="39"/>
      <c r="G440" s="39" t="s">
        <v>1340</v>
      </c>
      <c r="H440"/>
      <c r="M440"/>
    </row>
    <row r="441" spans="1:13" ht="16" customHeight="1" x14ac:dyDescent="0.2">
      <c r="A441" s="52">
        <v>43381</v>
      </c>
      <c r="B441" s="39" t="s">
        <v>176</v>
      </c>
      <c r="C441" s="39" t="s">
        <v>4317</v>
      </c>
      <c r="D441" s="39" t="s">
        <v>765</v>
      </c>
      <c r="E441" s="53">
        <v>17.400000000000002</v>
      </c>
      <c r="F441" s="39"/>
      <c r="G441" s="39" t="s">
        <v>1340</v>
      </c>
      <c r="H441"/>
      <c r="M441"/>
    </row>
    <row r="442" spans="1:13" ht="16" customHeight="1" x14ac:dyDescent="0.2">
      <c r="A442" s="52">
        <v>43340</v>
      </c>
      <c r="B442" s="39" t="s">
        <v>110</v>
      </c>
      <c r="C442" s="39" t="s">
        <v>4284</v>
      </c>
      <c r="D442" s="39" t="s">
        <v>2942</v>
      </c>
      <c r="E442" s="53">
        <v>2143.6800000000003</v>
      </c>
      <c r="F442" s="39"/>
      <c r="G442" s="39" t="s">
        <v>1339</v>
      </c>
      <c r="H442"/>
      <c r="M442"/>
    </row>
    <row r="443" spans="1:13" ht="16" customHeight="1" x14ac:dyDescent="0.2">
      <c r="A443" s="52">
        <v>43360</v>
      </c>
      <c r="B443" s="39" t="s">
        <v>110</v>
      </c>
      <c r="C443" s="39" t="s">
        <v>4284</v>
      </c>
      <c r="D443" s="39" t="s">
        <v>2956</v>
      </c>
      <c r="E443" s="53">
        <v>1753.92</v>
      </c>
      <c r="F443" s="39"/>
      <c r="G443" s="39" t="s">
        <v>1339</v>
      </c>
      <c r="H443"/>
      <c r="M443"/>
    </row>
    <row r="444" spans="1:13" ht="16" customHeight="1" x14ac:dyDescent="0.2">
      <c r="A444" s="52">
        <v>43389</v>
      </c>
      <c r="B444" s="39" t="s">
        <v>110</v>
      </c>
      <c r="C444" s="39" t="s">
        <v>4284</v>
      </c>
      <c r="D444" s="39" t="s">
        <v>3159</v>
      </c>
      <c r="E444" s="53">
        <v>2890.7200000000003</v>
      </c>
      <c r="F444" s="39"/>
      <c r="G444" s="39" t="s">
        <v>1339</v>
      </c>
      <c r="H444"/>
      <c r="M444"/>
    </row>
    <row r="445" spans="1:13" ht="16" customHeight="1" x14ac:dyDescent="0.2">
      <c r="A445" s="52">
        <v>43420</v>
      </c>
      <c r="B445" s="39" t="s">
        <v>110</v>
      </c>
      <c r="C445" s="39" t="s">
        <v>4284</v>
      </c>
      <c r="D445" s="39" t="s">
        <v>3513</v>
      </c>
      <c r="E445" s="53">
        <v>2387.2800000000002</v>
      </c>
      <c r="F445" s="39"/>
      <c r="G445" s="39" t="s">
        <v>1339</v>
      </c>
      <c r="H445"/>
      <c r="M445"/>
    </row>
    <row r="446" spans="1:13" ht="16" customHeight="1" x14ac:dyDescent="0.2">
      <c r="A446" s="52">
        <v>43446</v>
      </c>
      <c r="B446" s="39" t="s">
        <v>110</v>
      </c>
      <c r="C446" s="39" t="s">
        <v>4284</v>
      </c>
      <c r="D446" s="39" t="s">
        <v>3836</v>
      </c>
      <c r="E446" s="53">
        <v>2630.88</v>
      </c>
      <c r="F446" s="39"/>
      <c r="G446" s="39" t="s">
        <v>1339</v>
      </c>
      <c r="H446"/>
      <c r="M446"/>
    </row>
    <row r="447" spans="1:13" ht="16" customHeight="1" x14ac:dyDescent="0.2">
      <c r="A447" s="52">
        <v>43473</v>
      </c>
      <c r="B447" s="39" t="s">
        <v>110</v>
      </c>
      <c r="C447" s="39" t="s">
        <v>4284</v>
      </c>
      <c r="D447" s="39" t="s">
        <v>4152</v>
      </c>
      <c r="E447" s="53">
        <v>479.08000000000004</v>
      </c>
      <c r="F447" s="39"/>
      <c r="G447" s="39" t="s">
        <v>1339</v>
      </c>
      <c r="H447"/>
      <c r="M447"/>
    </row>
    <row r="448" spans="1:13" ht="16" customHeight="1" x14ac:dyDescent="0.2">
      <c r="A448" s="52">
        <v>43473</v>
      </c>
      <c r="B448" s="39" t="s">
        <v>110</v>
      </c>
      <c r="C448" s="39" t="s">
        <v>4284</v>
      </c>
      <c r="D448" s="39" t="s">
        <v>4151</v>
      </c>
      <c r="E448" s="53">
        <v>966.28</v>
      </c>
      <c r="F448" s="39"/>
      <c r="G448" s="39" t="s">
        <v>1339</v>
      </c>
      <c r="H448"/>
      <c r="M448"/>
    </row>
    <row r="449" spans="1:13" ht="16" customHeight="1" x14ac:dyDescent="0.2">
      <c r="A449" s="52">
        <v>43416</v>
      </c>
      <c r="B449" s="39" t="s">
        <v>3442</v>
      </c>
      <c r="C449" s="39" t="s">
        <v>4613</v>
      </c>
      <c r="D449" s="39" t="s">
        <v>3443</v>
      </c>
      <c r="E449" s="53">
        <v>150</v>
      </c>
      <c r="F449" s="39"/>
      <c r="G449" s="39" t="s">
        <v>1340</v>
      </c>
      <c r="H449"/>
      <c r="M449"/>
    </row>
    <row r="450" spans="1:13" ht="16" customHeight="1" x14ac:dyDescent="0.2">
      <c r="A450" s="52">
        <v>43425</v>
      </c>
      <c r="B450" s="39" t="s">
        <v>295</v>
      </c>
      <c r="C450" s="39" t="s">
        <v>4378</v>
      </c>
      <c r="D450" s="39" t="s">
        <v>3569</v>
      </c>
      <c r="E450" s="53">
        <v>1000</v>
      </c>
      <c r="F450" s="39"/>
      <c r="G450" s="39" t="s">
        <v>1339</v>
      </c>
      <c r="H450"/>
      <c r="M450"/>
    </row>
    <row r="451" spans="1:13" ht="16" customHeight="1" x14ac:dyDescent="0.2">
      <c r="A451" s="52">
        <v>43432</v>
      </c>
      <c r="B451" s="39" t="s">
        <v>295</v>
      </c>
      <c r="C451" s="39" t="s">
        <v>4378</v>
      </c>
      <c r="D451" s="39" t="s">
        <v>3641</v>
      </c>
      <c r="E451" s="53">
        <v>300</v>
      </c>
      <c r="F451" s="39"/>
      <c r="G451" s="39" t="s">
        <v>1339</v>
      </c>
      <c r="H451"/>
      <c r="M451"/>
    </row>
    <row r="452" spans="1:13" ht="16" customHeight="1" x14ac:dyDescent="0.2">
      <c r="A452" s="52">
        <v>43452</v>
      </c>
      <c r="B452" s="39" t="s">
        <v>20</v>
      </c>
      <c r="C452" s="39" t="s">
        <v>4237</v>
      </c>
      <c r="D452" s="39" t="s">
        <v>3980</v>
      </c>
      <c r="E452" s="53">
        <v>1500</v>
      </c>
      <c r="F452" s="39"/>
      <c r="G452" s="39" t="s">
        <v>1340</v>
      </c>
      <c r="H452"/>
      <c r="M452"/>
    </row>
    <row r="453" spans="1:13" ht="16" customHeight="1" x14ac:dyDescent="0.2">
      <c r="A453" s="52">
        <v>43445</v>
      </c>
      <c r="B453" s="39" t="s">
        <v>20</v>
      </c>
      <c r="C453" s="39" t="s">
        <v>4237</v>
      </c>
      <c r="D453" s="39" t="s">
        <v>3802</v>
      </c>
      <c r="E453" s="53">
        <v>80</v>
      </c>
      <c r="F453" s="39"/>
      <c r="G453" s="39" t="s">
        <v>1340</v>
      </c>
      <c r="H453"/>
      <c r="M453"/>
    </row>
    <row r="454" spans="1:13" ht="16" customHeight="1" x14ac:dyDescent="0.2">
      <c r="A454" s="52">
        <v>43453</v>
      </c>
      <c r="B454" s="39" t="s">
        <v>20</v>
      </c>
      <c r="C454" s="39" t="s">
        <v>4237</v>
      </c>
      <c r="D454" s="39" t="s">
        <v>4015</v>
      </c>
      <c r="E454" s="53">
        <v>160</v>
      </c>
      <c r="F454" s="39"/>
      <c r="G454" s="39" t="s">
        <v>1340</v>
      </c>
      <c r="H454"/>
      <c r="M454"/>
    </row>
    <row r="455" spans="1:13" ht="16" customHeight="1" x14ac:dyDescent="0.2">
      <c r="A455" s="52">
        <v>43433</v>
      </c>
      <c r="B455" s="39" t="s">
        <v>2682</v>
      </c>
      <c r="C455" s="39" t="s">
        <v>4539</v>
      </c>
      <c r="D455" s="39" t="s">
        <v>3660</v>
      </c>
      <c r="E455" s="53">
        <v>625</v>
      </c>
      <c r="F455" s="39"/>
      <c r="G455" s="39" t="s">
        <v>1340</v>
      </c>
      <c r="H455"/>
      <c r="M455"/>
    </row>
    <row r="456" spans="1:13" ht="16" customHeight="1" x14ac:dyDescent="0.2">
      <c r="A456" s="52">
        <v>43355</v>
      </c>
      <c r="B456" s="39" t="s">
        <v>2682</v>
      </c>
      <c r="C456" s="39" t="s">
        <v>4539</v>
      </c>
      <c r="D456" s="39" t="s">
        <v>2951</v>
      </c>
      <c r="E456" s="53">
        <v>0.01</v>
      </c>
      <c r="F456" s="39"/>
      <c r="G456" s="39" t="s">
        <v>1340</v>
      </c>
      <c r="H456"/>
      <c r="M456"/>
    </row>
    <row r="457" spans="1:13" ht="16" customHeight="1" x14ac:dyDescent="0.2">
      <c r="A457" s="52">
        <v>43381</v>
      </c>
      <c r="B457" s="39" t="s">
        <v>44</v>
      </c>
      <c r="C457" s="39" t="s">
        <v>4252</v>
      </c>
      <c r="D457" s="39" t="s">
        <v>3054</v>
      </c>
      <c r="E457" s="53">
        <v>190</v>
      </c>
      <c r="F457" s="39"/>
      <c r="G457" s="39" t="s">
        <v>1339</v>
      </c>
      <c r="H457"/>
      <c r="M457"/>
    </row>
    <row r="458" spans="1:13" ht="16" customHeight="1" x14ac:dyDescent="0.2">
      <c r="A458" s="52">
        <v>43381</v>
      </c>
      <c r="B458" s="39" t="s">
        <v>44</v>
      </c>
      <c r="C458" s="39" t="s">
        <v>4252</v>
      </c>
      <c r="D458" s="39" t="s">
        <v>3053</v>
      </c>
      <c r="E458" s="53">
        <v>269.48</v>
      </c>
      <c r="F458" s="39"/>
      <c r="G458" s="39" t="s">
        <v>1339</v>
      </c>
      <c r="H458"/>
      <c r="M458"/>
    </row>
    <row r="459" spans="1:13" ht="16" customHeight="1" x14ac:dyDescent="0.2">
      <c r="A459" s="52">
        <v>43377</v>
      </c>
      <c r="B459" s="39" t="s">
        <v>3027</v>
      </c>
      <c r="C459" s="39" t="s">
        <v>4614</v>
      </c>
      <c r="D459" s="39" t="s">
        <v>3028</v>
      </c>
      <c r="E459" s="53">
        <v>25.7</v>
      </c>
      <c r="F459" s="39"/>
      <c r="G459" s="39" t="s">
        <v>1340</v>
      </c>
      <c r="H459"/>
      <c r="M459"/>
    </row>
    <row r="460" spans="1:13" ht="16" customHeight="1" x14ac:dyDescent="0.2">
      <c r="A460" s="52">
        <v>43448</v>
      </c>
      <c r="B460" s="39" t="s">
        <v>3939</v>
      </c>
      <c r="C460" s="39" t="s">
        <v>4615</v>
      </c>
      <c r="D460" s="39" t="s">
        <v>3940</v>
      </c>
      <c r="E460" s="53">
        <v>300</v>
      </c>
      <c r="F460" s="39"/>
      <c r="G460" s="39" t="s">
        <v>1340</v>
      </c>
      <c r="H460"/>
      <c r="M460"/>
    </row>
    <row r="461" spans="1:13" ht="16" customHeight="1" x14ac:dyDescent="0.2">
      <c r="A461" s="52">
        <v>43389</v>
      </c>
      <c r="B461" s="39" t="s">
        <v>1439</v>
      </c>
      <c r="C461" s="39" t="s">
        <v>4452</v>
      </c>
      <c r="D461" s="39" t="s">
        <v>3160</v>
      </c>
      <c r="E461" s="53">
        <v>609.5</v>
      </c>
      <c r="F461" s="39"/>
      <c r="G461" s="39" t="s">
        <v>1339</v>
      </c>
      <c r="H461"/>
      <c r="M461"/>
    </row>
    <row r="462" spans="1:13" ht="16" customHeight="1" x14ac:dyDescent="0.2">
      <c r="A462" s="52">
        <v>43453</v>
      </c>
      <c r="B462" s="39" t="s">
        <v>1439</v>
      </c>
      <c r="C462" s="39" t="s">
        <v>4452</v>
      </c>
      <c r="D462" s="39" t="s">
        <v>4016</v>
      </c>
      <c r="E462" s="53">
        <v>126.5</v>
      </c>
      <c r="F462" s="39"/>
      <c r="G462" s="39" t="s">
        <v>1339</v>
      </c>
      <c r="H462"/>
      <c r="M462"/>
    </row>
    <row r="463" spans="1:13" ht="16" customHeight="1" x14ac:dyDescent="0.2">
      <c r="A463" s="52">
        <v>43453</v>
      </c>
      <c r="B463" s="39" t="s">
        <v>2913</v>
      </c>
      <c r="C463" s="39" t="s">
        <v>4564</v>
      </c>
      <c r="D463" s="39" t="s">
        <v>4037</v>
      </c>
      <c r="E463" s="53">
        <v>300</v>
      </c>
      <c r="F463" s="39"/>
      <c r="G463" s="39" t="s">
        <v>1339</v>
      </c>
      <c r="H463"/>
      <c r="M463"/>
    </row>
    <row r="464" spans="1:13" ht="16" customHeight="1" x14ac:dyDescent="0.2">
      <c r="A464" s="52">
        <v>43384</v>
      </c>
      <c r="B464" s="39" t="s">
        <v>2913</v>
      </c>
      <c r="C464" s="39" t="s">
        <v>4564</v>
      </c>
      <c r="D464" s="39" t="s">
        <v>3130</v>
      </c>
      <c r="E464" s="53">
        <v>340</v>
      </c>
      <c r="F464" s="39"/>
      <c r="G464" s="39" t="s">
        <v>1339</v>
      </c>
      <c r="H464"/>
      <c r="M464"/>
    </row>
    <row r="465" spans="1:13" ht="16" customHeight="1" x14ac:dyDescent="0.2">
      <c r="A465" s="52">
        <v>43384</v>
      </c>
      <c r="B465" s="39" t="s">
        <v>2913</v>
      </c>
      <c r="C465" s="39" t="s">
        <v>4564</v>
      </c>
      <c r="D465" s="39" t="s">
        <v>3129</v>
      </c>
      <c r="E465" s="53">
        <v>2010</v>
      </c>
      <c r="F465" s="39"/>
      <c r="G465" s="39" t="s">
        <v>1339</v>
      </c>
      <c r="H465"/>
      <c r="M465"/>
    </row>
    <row r="466" spans="1:13" ht="16" customHeight="1" x14ac:dyDescent="0.2">
      <c r="A466" s="52">
        <v>43418</v>
      </c>
      <c r="B466" s="39" t="s">
        <v>2913</v>
      </c>
      <c r="C466" s="39" t="s">
        <v>4564</v>
      </c>
      <c r="D466" s="39" t="s">
        <v>3488</v>
      </c>
      <c r="E466" s="53">
        <v>2195</v>
      </c>
      <c r="F466" s="39"/>
      <c r="G466" s="39" t="s">
        <v>1339</v>
      </c>
      <c r="H466"/>
      <c r="M466"/>
    </row>
    <row r="467" spans="1:13" ht="16" customHeight="1" x14ac:dyDescent="0.2">
      <c r="A467" s="52">
        <v>43446</v>
      </c>
      <c r="B467" s="39" t="s">
        <v>2913</v>
      </c>
      <c r="C467" s="39" t="s">
        <v>4564</v>
      </c>
      <c r="D467" s="39" t="s">
        <v>3860</v>
      </c>
      <c r="E467" s="53">
        <v>2430</v>
      </c>
      <c r="F467" s="39"/>
      <c r="G467" s="39" t="s">
        <v>1339</v>
      </c>
      <c r="H467"/>
      <c r="M467"/>
    </row>
    <row r="468" spans="1:13" ht="16" customHeight="1" x14ac:dyDescent="0.2">
      <c r="A468" s="52">
        <v>43446</v>
      </c>
      <c r="B468" s="39" t="s">
        <v>2913</v>
      </c>
      <c r="C468" s="39" t="s">
        <v>4564</v>
      </c>
      <c r="D468" s="39" t="s">
        <v>3863</v>
      </c>
      <c r="E468" s="53">
        <v>545</v>
      </c>
      <c r="F468" s="39"/>
      <c r="G468" s="39" t="s">
        <v>1339</v>
      </c>
      <c r="H468"/>
      <c r="M468"/>
    </row>
    <row r="469" spans="1:13" ht="16" customHeight="1" x14ac:dyDescent="0.2">
      <c r="A469" s="52">
        <v>43446</v>
      </c>
      <c r="B469" s="39" t="s">
        <v>2913</v>
      </c>
      <c r="C469" s="39" t="s">
        <v>4564</v>
      </c>
      <c r="D469" s="39" t="s">
        <v>3862</v>
      </c>
      <c r="E469" s="53">
        <v>555</v>
      </c>
      <c r="F469" s="39"/>
      <c r="G469" s="39" t="s">
        <v>1339</v>
      </c>
      <c r="H469"/>
      <c r="M469"/>
    </row>
    <row r="470" spans="1:13" ht="16" customHeight="1" x14ac:dyDescent="0.2">
      <c r="A470" s="52">
        <v>43446</v>
      </c>
      <c r="B470" s="39" t="s">
        <v>2913</v>
      </c>
      <c r="C470" s="39" t="s">
        <v>4564</v>
      </c>
      <c r="D470" s="39" t="s">
        <v>3861</v>
      </c>
      <c r="E470" s="53">
        <v>750</v>
      </c>
      <c r="F470" s="39"/>
      <c r="G470" s="39" t="s">
        <v>1339</v>
      </c>
      <c r="H470"/>
      <c r="M470"/>
    </row>
    <row r="471" spans="1:13" ht="16" customHeight="1" x14ac:dyDescent="0.2">
      <c r="A471" s="52">
        <v>43448</v>
      </c>
      <c r="B471" s="39" t="s">
        <v>2913</v>
      </c>
      <c r="C471" s="39" t="s">
        <v>4564</v>
      </c>
      <c r="D471" s="39" t="s">
        <v>3941</v>
      </c>
      <c r="E471" s="53">
        <v>500</v>
      </c>
      <c r="F471" s="39"/>
      <c r="G471" s="39" t="s">
        <v>1339</v>
      </c>
      <c r="H471"/>
      <c r="M471"/>
    </row>
    <row r="472" spans="1:13" ht="16" customHeight="1" x14ac:dyDescent="0.2">
      <c r="A472" s="52">
        <v>43474</v>
      </c>
      <c r="B472" s="39" t="s">
        <v>4183</v>
      </c>
      <c r="C472" s="39" t="s">
        <v>4616</v>
      </c>
      <c r="D472" s="39" t="s">
        <v>4184</v>
      </c>
      <c r="E472" s="53">
        <v>503.56</v>
      </c>
      <c r="F472" s="39"/>
      <c r="G472" s="39" t="s">
        <v>1340</v>
      </c>
      <c r="H472"/>
      <c r="M472"/>
    </row>
    <row r="473" spans="1:13" ht="16" customHeight="1" x14ac:dyDescent="0.2">
      <c r="A473" s="52">
        <v>43395</v>
      </c>
      <c r="B473" s="39" t="s">
        <v>3222</v>
      </c>
      <c r="C473" s="39" t="s">
        <v>4617</v>
      </c>
      <c r="D473" s="39" t="s">
        <v>3223</v>
      </c>
      <c r="E473" s="53">
        <v>1500</v>
      </c>
      <c r="F473" s="39"/>
      <c r="G473" s="39" t="s">
        <v>1340</v>
      </c>
      <c r="H473"/>
      <c r="M473"/>
    </row>
    <row r="474" spans="1:13" ht="16" customHeight="1" x14ac:dyDescent="0.2">
      <c r="A474" s="52">
        <v>43452</v>
      </c>
      <c r="B474" s="39" t="s">
        <v>4000</v>
      </c>
      <c r="C474" s="39" t="s">
        <v>4618</v>
      </c>
      <c r="D474" s="39" t="s">
        <v>4001</v>
      </c>
      <c r="E474" s="53">
        <v>1450</v>
      </c>
      <c r="F474" s="39"/>
      <c r="G474" s="39" t="s">
        <v>1340</v>
      </c>
      <c r="H474"/>
      <c r="M474"/>
    </row>
    <row r="475" spans="1:13" ht="16" customHeight="1" x14ac:dyDescent="0.2">
      <c r="A475" s="52">
        <v>43448</v>
      </c>
      <c r="B475" s="39" t="s">
        <v>1505</v>
      </c>
      <c r="C475" s="39" t="s">
        <v>1506</v>
      </c>
      <c r="D475" s="39" t="s">
        <v>3942</v>
      </c>
      <c r="E475" s="53">
        <v>199.8</v>
      </c>
      <c r="F475" s="39"/>
      <c r="G475" s="39" t="s">
        <v>1341</v>
      </c>
      <c r="H475"/>
      <c r="M475"/>
    </row>
    <row r="476" spans="1:13" ht="16" customHeight="1" x14ac:dyDescent="0.2">
      <c r="A476" s="52">
        <v>43455</v>
      </c>
      <c r="B476" s="39" t="s">
        <v>1505</v>
      </c>
      <c r="C476" s="39" t="s">
        <v>1506</v>
      </c>
      <c r="D476" s="39" t="s">
        <v>4081</v>
      </c>
      <c r="E476" s="53">
        <v>1075</v>
      </c>
      <c r="F476" s="39"/>
      <c r="G476" s="39" t="s">
        <v>1341</v>
      </c>
      <c r="H476"/>
      <c r="M476"/>
    </row>
    <row r="477" spans="1:13" ht="16" customHeight="1" x14ac:dyDescent="0.2">
      <c r="A477" s="52">
        <v>43416</v>
      </c>
      <c r="B477" s="39" t="s">
        <v>129</v>
      </c>
      <c r="C477" s="39" t="s">
        <v>411</v>
      </c>
      <c r="D477" s="39" t="s">
        <v>3420</v>
      </c>
      <c r="E477" s="53">
        <v>2106.06</v>
      </c>
      <c r="F477" s="39"/>
      <c r="G477" s="39" t="s">
        <v>1339</v>
      </c>
      <c r="H477"/>
      <c r="M477"/>
    </row>
    <row r="478" spans="1:13" ht="16" customHeight="1" x14ac:dyDescent="0.2">
      <c r="A478" s="52">
        <v>43452</v>
      </c>
      <c r="B478" s="39" t="s">
        <v>129</v>
      </c>
      <c r="C478" s="39" t="s">
        <v>411</v>
      </c>
      <c r="D478" s="39" t="s">
        <v>3981</v>
      </c>
      <c r="E478" s="53">
        <v>721.02</v>
      </c>
      <c r="F478" s="39"/>
      <c r="G478" s="39" t="s">
        <v>1339</v>
      </c>
      <c r="H478"/>
      <c r="M478"/>
    </row>
    <row r="479" spans="1:13" ht="16" customHeight="1" x14ac:dyDescent="0.2">
      <c r="A479" s="52">
        <v>43453</v>
      </c>
      <c r="B479" s="39" t="s">
        <v>3803</v>
      </c>
      <c r="C479" s="39" t="s">
        <v>4619</v>
      </c>
      <c r="D479" s="39" t="s">
        <v>4017</v>
      </c>
      <c r="E479" s="53">
        <v>35</v>
      </c>
      <c r="F479" s="39"/>
      <c r="G479" s="39" t="s">
        <v>1339</v>
      </c>
      <c r="H479"/>
      <c r="M479"/>
    </row>
    <row r="480" spans="1:13" ht="16" customHeight="1" x14ac:dyDescent="0.2">
      <c r="A480" s="52">
        <v>43445</v>
      </c>
      <c r="B480" s="39" t="s">
        <v>3803</v>
      </c>
      <c r="C480" s="39" t="s">
        <v>4619</v>
      </c>
      <c r="D480" s="39" t="s">
        <v>3804</v>
      </c>
      <c r="E480" s="53">
        <v>590</v>
      </c>
      <c r="F480" s="39"/>
      <c r="G480" s="39" t="s">
        <v>1339</v>
      </c>
      <c r="H480"/>
      <c r="M480"/>
    </row>
    <row r="481" spans="1:13" ht="16" customHeight="1" x14ac:dyDescent="0.2">
      <c r="A481" s="52">
        <v>43446</v>
      </c>
      <c r="B481" s="39" t="s">
        <v>3803</v>
      </c>
      <c r="C481" s="39" t="s">
        <v>4619</v>
      </c>
      <c r="D481" s="39" t="s">
        <v>3837</v>
      </c>
      <c r="E481" s="53">
        <v>155</v>
      </c>
      <c r="F481" s="39"/>
      <c r="G481" s="39" t="s">
        <v>1339</v>
      </c>
      <c r="H481"/>
      <c r="M481"/>
    </row>
    <row r="482" spans="1:13" ht="16" customHeight="1" x14ac:dyDescent="0.2">
      <c r="A482" s="52">
        <v>43447</v>
      </c>
      <c r="B482" s="39" t="s">
        <v>3803</v>
      </c>
      <c r="C482" s="39" t="s">
        <v>4619</v>
      </c>
      <c r="D482" s="39" t="s">
        <v>3875</v>
      </c>
      <c r="E482" s="53">
        <v>75</v>
      </c>
      <c r="F482" s="39"/>
      <c r="G482" s="39" t="s">
        <v>1339</v>
      </c>
      <c r="H482"/>
      <c r="M482"/>
    </row>
    <row r="483" spans="1:13" ht="16" customHeight="1" x14ac:dyDescent="0.2">
      <c r="A483" s="52">
        <v>43452</v>
      </c>
      <c r="B483" s="39" t="s">
        <v>3803</v>
      </c>
      <c r="C483" s="39" t="s">
        <v>4619</v>
      </c>
      <c r="D483" s="39" t="s">
        <v>3982</v>
      </c>
      <c r="E483" s="53">
        <v>820</v>
      </c>
      <c r="F483" s="39"/>
      <c r="G483" s="39" t="s">
        <v>1339</v>
      </c>
      <c r="H483"/>
      <c r="M483"/>
    </row>
    <row r="484" spans="1:13" ht="16" customHeight="1" x14ac:dyDescent="0.2">
      <c r="A484" s="52">
        <v>43454</v>
      </c>
      <c r="B484" s="39" t="s">
        <v>69</v>
      </c>
      <c r="C484" s="39" t="s">
        <v>388</v>
      </c>
      <c r="D484" s="39" t="s">
        <v>4057</v>
      </c>
      <c r="E484" s="53">
        <v>236.4</v>
      </c>
      <c r="F484" s="39"/>
      <c r="G484" s="39" t="s">
        <v>1341</v>
      </c>
      <c r="H484"/>
      <c r="M484"/>
    </row>
    <row r="485" spans="1:13" ht="16" customHeight="1" x14ac:dyDescent="0.2">
      <c r="A485" s="52">
        <v>43427</v>
      </c>
      <c r="B485" s="39" t="s">
        <v>69</v>
      </c>
      <c r="C485" s="39" t="s">
        <v>388</v>
      </c>
      <c r="D485" s="39" t="s">
        <v>3596</v>
      </c>
      <c r="E485" s="53">
        <v>667.2</v>
      </c>
      <c r="F485" s="39"/>
      <c r="G485" s="39" t="s">
        <v>1341</v>
      </c>
      <c r="H485"/>
      <c r="M485"/>
    </row>
    <row r="486" spans="1:13" ht="16" customHeight="1" x14ac:dyDescent="0.2">
      <c r="A486" s="52">
        <v>43383</v>
      </c>
      <c r="B486" s="39" t="s">
        <v>69</v>
      </c>
      <c r="C486" s="39" t="s">
        <v>388</v>
      </c>
      <c r="D486" s="39" t="s">
        <v>3083</v>
      </c>
      <c r="E486" s="53">
        <v>816</v>
      </c>
      <c r="F486" s="39"/>
      <c r="G486" s="39" t="s">
        <v>1341</v>
      </c>
      <c r="H486"/>
      <c r="M486"/>
    </row>
    <row r="487" spans="1:13" ht="16" customHeight="1" x14ac:dyDescent="0.2">
      <c r="A487" s="52">
        <v>43419</v>
      </c>
      <c r="B487" s="39" t="s">
        <v>69</v>
      </c>
      <c r="C487" s="39" t="s">
        <v>388</v>
      </c>
      <c r="D487" s="39" t="s">
        <v>3500</v>
      </c>
      <c r="E487" s="53">
        <v>494.8</v>
      </c>
      <c r="F487" s="39"/>
      <c r="G487" s="39" t="s">
        <v>1341</v>
      </c>
      <c r="H487"/>
      <c r="M487"/>
    </row>
    <row r="488" spans="1:13" ht="16" customHeight="1" x14ac:dyDescent="0.2">
      <c r="A488" s="52">
        <v>43445</v>
      </c>
      <c r="B488" s="39" t="s">
        <v>69</v>
      </c>
      <c r="C488" s="39" t="s">
        <v>388</v>
      </c>
      <c r="D488" s="39" t="s">
        <v>3805</v>
      </c>
      <c r="E488" s="53">
        <v>1008.6</v>
      </c>
      <c r="F488" s="39"/>
      <c r="G488" s="39" t="s">
        <v>1341</v>
      </c>
      <c r="H488"/>
      <c r="M488"/>
    </row>
    <row r="489" spans="1:13" ht="16" customHeight="1" x14ac:dyDescent="0.2">
      <c r="A489" s="52">
        <v>43421</v>
      </c>
      <c r="B489" s="39" t="s">
        <v>69</v>
      </c>
      <c r="C489" s="39" t="s">
        <v>388</v>
      </c>
      <c r="D489" s="39" t="s">
        <v>3517</v>
      </c>
      <c r="E489" s="53">
        <v>556.4</v>
      </c>
      <c r="F489" s="39"/>
      <c r="G489" s="39" t="s">
        <v>1341</v>
      </c>
      <c r="H489"/>
      <c r="M489"/>
    </row>
    <row r="490" spans="1:13" ht="16" customHeight="1" x14ac:dyDescent="0.2">
      <c r="A490" s="52">
        <v>43410</v>
      </c>
      <c r="B490" s="39" t="s">
        <v>69</v>
      </c>
      <c r="C490" s="39" t="s">
        <v>388</v>
      </c>
      <c r="D490" s="39" t="s">
        <v>3345</v>
      </c>
      <c r="E490" s="53">
        <v>235.20000000000002</v>
      </c>
      <c r="F490" s="39"/>
      <c r="G490" s="39" t="s">
        <v>1341</v>
      </c>
      <c r="H490"/>
      <c r="M490"/>
    </row>
    <row r="491" spans="1:13" ht="16" customHeight="1" x14ac:dyDescent="0.2">
      <c r="A491" s="52">
        <v>43472</v>
      </c>
      <c r="B491" s="39" t="s">
        <v>1533</v>
      </c>
      <c r="C491" s="39" t="s">
        <v>4482</v>
      </c>
      <c r="D491" s="39" t="s">
        <v>4132</v>
      </c>
      <c r="E491" s="53">
        <v>99.600000000000009</v>
      </c>
      <c r="F491" s="39"/>
      <c r="G491" s="39" t="s">
        <v>1340</v>
      </c>
      <c r="H491"/>
      <c r="M491"/>
    </row>
    <row r="492" spans="1:13" ht="16" customHeight="1" x14ac:dyDescent="0.2">
      <c r="A492" s="52">
        <v>43447</v>
      </c>
      <c r="B492" s="39" t="s">
        <v>177</v>
      </c>
      <c r="C492" s="39" t="s">
        <v>439</v>
      </c>
      <c r="D492" s="39" t="s">
        <v>3877</v>
      </c>
      <c r="E492" s="53">
        <v>1111.8600000000001</v>
      </c>
      <c r="F492" s="39"/>
      <c r="G492" s="39" t="s">
        <v>1340</v>
      </c>
      <c r="H492"/>
      <c r="M492"/>
    </row>
    <row r="493" spans="1:13" ht="16" customHeight="1" x14ac:dyDescent="0.2">
      <c r="A493" s="52">
        <v>43447</v>
      </c>
      <c r="B493" s="39" t="s">
        <v>177</v>
      </c>
      <c r="C493" s="39" t="s">
        <v>439</v>
      </c>
      <c r="D493" s="39" t="s">
        <v>3876</v>
      </c>
      <c r="E493" s="53">
        <v>2180.1799999999998</v>
      </c>
      <c r="F493" s="39"/>
      <c r="G493" s="39" t="s">
        <v>1340</v>
      </c>
      <c r="H493"/>
      <c r="M493"/>
    </row>
    <row r="494" spans="1:13" ht="16" customHeight="1" x14ac:dyDescent="0.2">
      <c r="A494" s="52">
        <v>43376</v>
      </c>
      <c r="B494" s="39" t="s">
        <v>178</v>
      </c>
      <c r="C494" s="39" t="s">
        <v>440</v>
      </c>
      <c r="D494" s="39" t="s">
        <v>3010</v>
      </c>
      <c r="E494" s="53">
        <v>447.36</v>
      </c>
      <c r="F494" s="39"/>
      <c r="G494" s="39" t="s">
        <v>1339</v>
      </c>
      <c r="H494"/>
      <c r="M494"/>
    </row>
    <row r="495" spans="1:13" ht="16" customHeight="1" x14ac:dyDescent="0.2">
      <c r="A495" s="52">
        <v>43376</v>
      </c>
      <c r="B495" s="39" t="s">
        <v>178</v>
      </c>
      <c r="C495" s="39" t="s">
        <v>440</v>
      </c>
      <c r="D495" s="39" t="s">
        <v>3009</v>
      </c>
      <c r="E495" s="53">
        <v>840.28</v>
      </c>
      <c r="F495" s="39"/>
      <c r="G495" s="39" t="s">
        <v>1339</v>
      </c>
      <c r="H495"/>
      <c r="M495"/>
    </row>
    <row r="496" spans="1:13" ht="16" customHeight="1" x14ac:dyDescent="0.2">
      <c r="A496" s="52">
        <v>43375</v>
      </c>
      <c r="B496" s="39" t="s">
        <v>178</v>
      </c>
      <c r="C496" s="39" t="s">
        <v>440</v>
      </c>
      <c r="D496" s="39" t="s">
        <v>2987</v>
      </c>
      <c r="E496" s="53">
        <v>194.4</v>
      </c>
      <c r="F496" s="39"/>
      <c r="G496" s="39" t="s">
        <v>1339</v>
      </c>
      <c r="H496"/>
      <c r="M496"/>
    </row>
    <row r="497" spans="1:13" ht="16" customHeight="1" x14ac:dyDescent="0.2">
      <c r="A497" s="52">
        <v>43383</v>
      </c>
      <c r="B497" s="39" t="s">
        <v>178</v>
      </c>
      <c r="C497" s="39" t="s">
        <v>440</v>
      </c>
      <c r="D497" s="39" t="s">
        <v>3084</v>
      </c>
      <c r="E497" s="53">
        <v>520.44000000000005</v>
      </c>
      <c r="F497" s="39"/>
      <c r="G497" s="39" t="s">
        <v>1339</v>
      </c>
      <c r="H497"/>
      <c r="M497"/>
    </row>
    <row r="498" spans="1:13" ht="16" customHeight="1" x14ac:dyDescent="0.2">
      <c r="A498" s="52">
        <v>43384</v>
      </c>
      <c r="B498" s="39" t="s">
        <v>178</v>
      </c>
      <c r="C498" s="39" t="s">
        <v>440</v>
      </c>
      <c r="D498" s="39" t="s">
        <v>3111</v>
      </c>
      <c r="E498" s="53">
        <v>828.96</v>
      </c>
      <c r="F498" s="39"/>
      <c r="G498" s="39" t="s">
        <v>1339</v>
      </c>
      <c r="H498"/>
      <c r="M498"/>
    </row>
    <row r="499" spans="1:13" ht="16" customHeight="1" x14ac:dyDescent="0.2">
      <c r="A499" s="52">
        <v>43403</v>
      </c>
      <c r="B499" s="39" t="s">
        <v>178</v>
      </c>
      <c r="C499" s="39" t="s">
        <v>440</v>
      </c>
      <c r="D499" s="39" t="s">
        <v>3287</v>
      </c>
      <c r="E499" s="53">
        <v>1289</v>
      </c>
      <c r="F499" s="39"/>
      <c r="G499" s="39" t="s">
        <v>1339</v>
      </c>
      <c r="H499"/>
      <c r="M499"/>
    </row>
    <row r="500" spans="1:13" ht="16" customHeight="1" x14ac:dyDescent="0.2">
      <c r="A500" s="52">
        <v>43439</v>
      </c>
      <c r="B500" s="39" t="s">
        <v>178</v>
      </c>
      <c r="C500" s="39" t="s">
        <v>440</v>
      </c>
      <c r="D500" s="39" t="s">
        <v>3731</v>
      </c>
      <c r="E500" s="53">
        <v>1082.42</v>
      </c>
      <c r="F500" s="39"/>
      <c r="G500" s="39" t="s">
        <v>1339</v>
      </c>
      <c r="H500"/>
      <c r="M500"/>
    </row>
    <row r="501" spans="1:13" ht="16" customHeight="1" x14ac:dyDescent="0.2">
      <c r="A501" s="52">
        <v>43445</v>
      </c>
      <c r="B501" s="39" t="s">
        <v>178</v>
      </c>
      <c r="C501" s="39" t="s">
        <v>440</v>
      </c>
      <c r="D501" s="39" t="s">
        <v>3806</v>
      </c>
      <c r="E501" s="53">
        <v>40</v>
      </c>
      <c r="F501" s="39"/>
      <c r="G501" s="39" t="s">
        <v>1339</v>
      </c>
      <c r="H501"/>
      <c r="M501"/>
    </row>
    <row r="502" spans="1:13" ht="16" customHeight="1" x14ac:dyDescent="0.2">
      <c r="A502" s="52">
        <v>43432</v>
      </c>
      <c r="B502" s="39" t="s">
        <v>3650</v>
      </c>
      <c r="C502" s="39" t="s">
        <v>3651</v>
      </c>
      <c r="D502" s="39" t="s">
        <v>3652</v>
      </c>
      <c r="E502" s="53">
        <v>50</v>
      </c>
      <c r="F502" s="39"/>
      <c r="G502" s="39" t="s">
        <v>1340</v>
      </c>
      <c r="H502"/>
      <c r="M502"/>
    </row>
    <row r="503" spans="1:13" ht="16" customHeight="1" x14ac:dyDescent="0.2">
      <c r="A503" s="52">
        <v>43381</v>
      </c>
      <c r="B503" s="39" t="s">
        <v>225</v>
      </c>
      <c r="C503" s="39" t="s">
        <v>457</v>
      </c>
      <c r="D503" s="39" t="s">
        <v>3055</v>
      </c>
      <c r="E503" s="53">
        <v>269.39999999999998</v>
      </c>
      <c r="F503" s="39"/>
      <c r="G503" s="39" t="s">
        <v>1339</v>
      </c>
      <c r="H503"/>
      <c r="M503"/>
    </row>
    <row r="504" spans="1:13" ht="16" customHeight="1" x14ac:dyDescent="0.2">
      <c r="A504" s="52">
        <v>43402</v>
      </c>
      <c r="B504" s="39" t="s">
        <v>225</v>
      </c>
      <c r="C504" s="39" t="s">
        <v>457</v>
      </c>
      <c r="D504" s="39" t="s">
        <v>3271</v>
      </c>
      <c r="E504" s="53">
        <v>32.5</v>
      </c>
      <c r="F504" s="39"/>
      <c r="G504" s="39" t="s">
        <v>1339</v>
      </c>
      <c r="H504"/>
      <c r="M504"/>
    </row>
    <row r="505" spans="1:13" ht="16" customHeight="1" x14ac:dyDescent="0.2">
      <c r="A505" s="52">
        <v>43417</v>
      </c>
      <c r="B505" s="39" t="s">
        <v>225</v>
      </c>
      <c r="C505" s="39" t="s">
        <v>457</v>
      </c>
      <c r="D505" s="39" t="s">
        <v>3459</v>
      </c>
      <c r="E505" s="53">
        <v>52.5</v>
      </c>
      <c r="F505" s="39"/>
      <c r="G505" s="39" t="s">
        <v>1339</v>
      </c>
      <c r="H505"/>
      <c r="M505"/>
    </row>
    <row r="506" spans="1:13" ht="16" customHeight="1" x14ac:dyDescent="0.2">
      <c r="A506" s="52">
        <v>43418</v>
      </c>
      <c r="B506" s="39" t="s">
        <v>225</v>
      </c>
      <c r="C506" s="39" t="s">
        <v>457</v>
      </c>
      <c r="D506" s="39" t="s">
        <v>3478</v>
      </c>
      <c r="E506" s="53">
        <v>37.800000000000004</v>
      </c>
      <c r="F506" s="39"/>
      <c r="G506" s="39" t="s">
        <v>1339</v>
      </c>
      <c r="H506"/>
      <c r="M506"/>
    </row>
    <row r="507" spans="1:13" ht="16" customHeight="1" x14ac:dyDescent="0.2">
      <c r="A507" s="52">
        <v>43451</v>
      </c>
      <c r="B507" s="39" t="s">
        <v>225</v>
      </c>
      <c r="C507" s="39" t="s">
        <v>457</v>
      </c>
      <c r="D507" s="39" t="s">
        <v>3956</v>
      </c>
      <c r="E507" s="53">
        <v>131.19999999999999</v>
      </c>
      <c r="F507" s="39"/>
      <c r="G507" s="39" t="s">
        <v>1339</v>
      </c>
      <c r="H507"/>
      <c r="M507"/>
    </row>
    <row r="508" spans="1:13" ht="16" customHeight="1" x14ac:dyDescent="0.2">
      <c r="A508" s="52">
        <v>43404</v>
      </c>
      <c r="B508" s="39" t="s">
        <v>157</v>
      </c>
      <c r="C508" s="39" t="s">
        <v>428</v>
      </c>
      <c r="D508" s="39" t="s">
        <v>3301</v>
      </c>
      <c r="E508" s="53">
        <v>43.85</v>
      </c>
      <c r="F508" s="39"/>
      <c r="G508" s="39" t="s">
        <v>1340</v>
      </c>
      <c r="H508"/>
      <c r="M508"/>
    </row>
    <row r="509" spans="1:13" ht="16" customHeight="1" x14ac:dyDescent="0.2">
      <c r="A509" s="52">
        <v>43404</v>
      </c>
      <c r="B509" s="39" t="s">
        <v>157</v>
      </c>
      <c r="C509" s="39" t="s">
        <v>428</v>
      </c>
      <c r="D509" s="39" t="s">
        <v>3300</v>
      </c>
      <c r="E509" s="53">
        <v>269.95999999999998</v>
      </c>
      <c r="F509" s="39"/>
      <c r="G509" s="39" t="s">
        <v>1340</v>
      </c>
      <c r="H509"/>
      <c r="M509"/>
    </row>
    <row r="510" spans="1:13" ht="16" customHeight="1" x14ac:dyDescent="0.2">
      <c r="A510" s="52">
        <v>43430</v>
      </c>
      <c r="B510" s="39" t="s">
        <v>157</v>
      </c>
      <c r="C510" s="39" t="s">
        <v>428</v>
      </c>
      <c r="D510" s="39" t="s">
        <v>3605</v>
      </c>
      <c r="E510" s="53">
        <v>365.43</v>
      </c>
      <c r="F510" s="39"/>
      <c r="G510" s="39" t="s">
        <v>1340</v>
      </c>
      <c r="H510"/>
      <c r="M510"/>
    </row>
    <row r="511" spans="1:13" ht="16" customHeight="1" x14ac:dyDescent="0.2">
      <c r="A511" s="52">
        <v>43446</v>
      </c>
      <c r="B511" s="39" t="s">
        <v>157</v>
      </c>
      <c r="C511" s="39" t="s">
        <v>428</v>
      </c>
      <c r="D511" s="39" t="s">
        <v>3839</v>
      </c>
      <c r="E511" s="53">
        <v>196.15</v>
      </c>
      <c r="F511" s="39"/>
      <c r="G511" s="39" t="s">
        <v>1340</v>
      </c>
      <c r="H511"/>
      <c r="M511"/>
    </row>
    <row r="512" spans="1:13" ht="16" customHeight="1" x14ac:dyDescent="0.2">
      <c r="A512" s="52">
        <v>43446</v>
      </c>
      <c r="B512" s="39" t="s">
        <v>157</v>
      </c>
      <c r="C512" s="39" t="s">
        <v>428</v>
      </c>
      <c r="D512" s="39" t="s">
        <v>3838</v>
      </c>
      <c r="E512" s="53">
        <v>514.91</v>
      </c>
      <c r="F512" s="39"/>
      <c r="G512" s="39" t="s">
        <v>1340</v>
      </c>
      <c r="H512"/>
      <c r="M512"/>
    </row>
    <row r="513" spans="1:13" ht="16" customHeight="1" x14ac:dyDescent="0.2">
      <c r="A513" s="52">
        <v>43453</v>
      </c>
      <c r="B513" s="39" t="s">
        <v>157</v>
      </c>
      <c r="C513" s="39" t="s">
        <v>428</v>
      </c>
      <c r="D513" s="39" t="s">
        <v>4018</v>
      </c>
      <c r="E513" s="53">
        <v>670.48</v>
      </c>
      <c r="F513" s="39"/>
      <c r="G513" s="39" t="s">
        <v>1340</v>
      </c>
      <c r="H513"/>
      <c r="M513"/>
    </row>
    <row r="514" spans="1:13" ht="16" customHeight="1" x14ac:dyDescent="0.2">
      <c r="A514" s="52">
        <v>43453</v>
      </c>
      <c r="B514" s="39" t="s">
        <v>157</v>
      </c>
      <c r="C514" s="39" t="s">
        <v>428</v>
      </c>
      <c r="D514" s="39" t="s">
        <v>4019</v>
      </c>
      <c r="E514" s="53">
        <v>68</v>
      </c>
      <c r="F514" s="39"/>
      <c r="G514" s="39" t="s">
        <v>1340</v>
      </c>
      <c r="H514"/>
      <c r="M514"/>
    </row>
    <row r="515" spans="1:13" ht="16" customHeight="1" x14ac:dyDescent="0.2">
      <c r="A515" s="52">
        <v>43455</v>
      </c>
      <c r="B515" s="39" t="s">
        <v>157</v>
      </c>
      <c r="C515" s="39" t="s">
        <v>428</v>
      </c>
      <c r="D515" s="39" t="s">
        <v>4074</v>
      </c>
      <c r="E515" s="53">
        <v>20.36</v>
      </c>
      <c r="F515" s="39"/>
      <c r="G515" s="39" t="s">
        <v>1341</v>
      </c>
      <c r="H515"/>
      <c r="M515"/>
    </row>
    <row r="516" spans="1:13" ht="16" customHeight="1" x14ac:dyDescent="0.2">
      <c r="A516" s="52">
        <v>43476</v>
      </c>
      <c r="B516" s="39" t="s">
        <v>157</v>
      </c>
      <c r="C516" s="39" t="s">
        <v>428</v>
      </c>
      <c r="D516" s="39" t="s">
        <v>4209</v>
      </c>
      <c r="E516" s="53">
        <v>160</v>
      </c>
      <c r="F516" s="39"/>
      <c r="G516" s="39" t="s">
        <v>1339</v>
      </c>
      <c r="H516"/>
      <c r="M516"/>
    </row>
    <row r="517" spans="1:13" ht="16" customHeight="1" x14ac:dyDescent="0.2">
      <c r="A517" s="52">
        <v>43431</v>
      </c>
      <c r="B517" s="39" t="s">
        <v>2489</v>
      </c>
      <c r="C517" s="39" t="s">
        <v>4513</v>
      </c>
      <c r="D517" s="39" t="s">
        <v>3634</v>
      </c>
      <c r="E517" s="53">
        <v>1000</v>
      </c>
      <c r="F517" s="39"/>
      <c r="G517" s="39" t="s">
        <v>1339</v>
      </c>
      <c r="H517"/>
      <c r="M517"/>
    </row>
    <row r="518" spans="1:13" ht="16" customHeight="1" x14ac:dyDescent="0.2">
      <c r="A518" s="52">
        <v>43432</v>
      </c>
      <c r="B518" s="39" t="s">
        <v>3653</v>
      </c>
      <c r="C518" s="39" t="s">
        <v>4620</v>
      </c>
      <c r="D518" s="39" t="s">
        <v>3654</v>
      </c>
      <c r="E518" s="53">
        <v>150</v>
      </c>
      <c r="F518" s="39"/>
      <c r="G518" s="39" t="s">
        <v>1340</v>
      </c>
      <c r="H518"/>
      <c r="M518"/>
    </row>
    <row r="519" spans="1:13" ht="16" customHeight="1" x14ac:dyDescent="0.2">
      <c r="A519" s="52">
        <v>43474</v>
      </c>
      <c r="B519" s="39" t="s">
        <v>4176</v>
      </c>
      <c r="C519" s="39" t="s">
        <v>4177</v>
      </c>
      <c r="D519" s="39" t="s">
        <v>4178</v>
      </c>
      <c r="E519" s="53">
        <v>57.69</v>
      </c>
      <c r="F519" s="39"/>
      <c r="G519" s="39" t="s">
        <v>1340</v>
      </c>
      <c r="H519"/>
      <c r="M519"/>
    </row>
    <row r="520" spans="1:13" ht="16" customHeight="1" x14ac:dyDescent="0.2">
      <c r="A520" s="52">
        <v>43404</v>
      </c>
      <c r="B520" s="39" t="s">
        <v>3276</v>
      </c>
      <c r="C520" s="39" t="s">
        <v>3277</v>
      </c>
      <c r="D520" s="39" t="s">
        <v>3304</v>
      </c>
      <c r="E520" s="53">
        <v>900</v>
      </c>
      <c r="F520" s="39"/>
      <c r="G520" s="39" t="s">
        <v>1339</v>
      </c>
      <c r="H520"/>
      <c r="M520"/>
    </row>
    <row r="521" spans="1:13" ht="16" customHeight="1" x14ac:dyDescent="0.2">
      <c r="A521" s="52">
        <v>43409</v>
      </c>
      <c r="B521" s="39" t="s">
        <v>3276</v>
      </c>
      <c r="C521" s="39" t="s">
        <v>3277</v>
      </c>
      <c r="D521" s="39" t="s">
        <v>3336</v>
      </c>
      <c r="E521" s="53">
        <v>400</v>
      </c>
      <c r="F521" s="39"/>
      <c r="G521" s="39" t="s">
        <v>1339</v>
      </c>
      <c r="H521"/>
      <c r="M521"/>
    </row>
    <row r="522" spans="1:13" ht="16" customHeight="1" x14ac:dyDescent="0.2">
      <c r="A522" s="52">
        <v>43402</v>
      </c>
      <c r="B522" s="39" t="s">
        <v>3276</v>
      </c>
      <c r="C522" s="39" t="s">
        <v>3277</v>
      </c>
      <c r="D522" s="39" t="s">
        <v>3278</v>
      </c>
      <c r="E522" s="53">
        <v>900</v>
      </c>
      <c r="F522" s="39"/>
      <c r="G522" s="39" t="s">
        <v>1339</v>
      </c>
      <c r="H522"/>
      <c r="M522"/>
    </row>
    <row r="523" spans="1:13" ht="16" customHeight="1" x14ac:dyDescent="0.2">
      <c r="A523" s="52">
        <v>43409</v>
      </c>
      <c r="B523" s="39" t="s">
        <v>3276</v>
      </c>
      <c r="C523" s="39" t="s">
        <v>3277</v>
      </c>
      <c r="D523" s="39" t="s">
        <v>3335</v>
      </c>
      <c r="E523" s="53">
        <v>1200</v>
      </c>
      <c r="F523" s="39"/>
      <c r="G523" s="39" t="s">
        <v>1339</v>
      </c>
      <c r="H523"/>
      <c r="M523"/>
    </row>
    <row r="524" spans="1:13" ht="16" customHeight="1" x14ac:dyDescent="0.2">
      <c r="A524" s="52">
        <v>43409</v>
      </c>
      <c r="B524" s="39" t="s">
        <v>3276</v>
      </c>
      <c r="C524" s="39" t="s">
        <v>3277</v>
      </c>
      <c r="D524" s="39" t="s">
        <v>3334</v>
      </c>
      <c r="E524" s="53">
        <v>2800</v>
      </c>
      <c r="F524" s="39"/>
      <c r="G524" s="39" t="s">
        <v>1339</v>
      </c>
      <c r="H524"/>
      <c r="M524"/>
    </row>
    <row r="525" spans="1:13" ht="16" customHeight="1" x14ac:dyDescent="0.2">
      <c r="A525" s="52">
        <v>43413</v>
      </c>
      <c r="B525" s="39" t="s">
        <v>3276</v>
      </c>
      <c r="C525" s="39" t="s">
        <v>3277</v>
      </c>
      <c r="D525" s="39" t="s">
        <v>3412</v>
      </c>
      <c r="E525" s="53">
        <v>250</v>
      </c>
      <c r="F525" s="39"/>
      <c r="G525" s="39" t="s">
        <v>1339</v>
      </c>
      <c r="H525"/>
      <c r="M525"/>
    </row>
    <row r="526" spans="1:13" ht="16" customHeight="1" x14ac:dyDescent="0.2">
      <c r="A526" s="52">
        <v>43452</v>
      </c>
      <c r="B526" s="39" t="s">
        <v>4002</v>
      </c>
      <c r="C526" s="39" t="s">
        <v>4621</v>
      </c>
      <c r="D526" s="39" t="s">
        <v>4003</v>
      </c>
      <c r="E526" s="53">
        <v>200</v>
      </c>
      <c r="F526" s="39"/>
      <c r="G526" s="39" t="s">
        <v>1340</v>
      </c>
      <c r="H526"/>
      <c r="M526"/>
    </row>
    <row r="527" spans="1:13" ht="16" customHeight="1" x14ac:dyDescent="0.2">
      <c r="A527" s="52">
        <v>43445</v>
      </c>
      <c r="B527" s="39" t="s">
        <v>3813</v>
      </c>
      <c r="C527" s="39" t="s">
        <v>4622</v>
      </c>
      <c r="D527" s="39" t="s">
        <v>3814</v>
      </c>
      <c r="E527" s="53">
        <v>1345.5</v>
      </c>
      <c r="F527" s="39"/>
      <c r="G527" s="39" t="s">
        <v>1340</v>
      </c>
      <c r="H527"/>
      <c r="M527"/>
    </row>
    <row r="528" spans="1:13" ht="16" customHeight="1" x14ac:dyDescent="0.2">
      <c r="A528" s="52">
        <v>43381</v>
      </c>
      <c r="B528" s="39" t="s">
        <v>1476</v>
      </c>
      <c r="C528" s="39" t="s">
        <v>1477</v>
      </c>
      <c r="D528" s="39" t="s">
        <v>3056</v>
      </c>
      <c r="E528" s="53">
        <v>5620</v>
      </c>
      <c r="F528" s="39"/>
      <c r="G528" s="39" t="s">
        <v>1339</v>
      </c>
      <c r="H528"/>
      <c r="M528"/>
    </row>
    <row r="529" spans="1:13" ht="16" customHeight="1" x14ac:dyDescent="0.2">
      <c r="A529" s="52">
        <v>43438</v>
      </c>
      <c r="B529" s="39" t="s">
        <v>1476</v>
      </c>
      <c r="C529" s="39" t="s">
        <v>1477</v>
      </c>
      <c r="D529" s="39" t="s">
        <v>3711</v>
      </c>
      <c r="E529" s="53">
        <v>3082</v>
      </c>
      <c r="F529" s="39"/>
      <c r="G529" s="39" t="s">
        <v>1339</v>
      </c>
      <c r="H529"/>
      <c r="M529"/>
    </row>
    <row r="530" spans="1:13" ht="16" customHeight="1" x14ac:dyDescent="0.2">
      <c r="A530" s="52">
        <v>43444</v>
      </c>
      <c r="B530" s="39" t="s">
        <v>3766</v>
      </c>
      <c r="C530" s="39" t="s">
        <v>3767</v>
      </c>
      <c r="D530" s="39" t="s">
        <v>3768</v>
      </c>
      <c r="E530" s="53">
        <v>8869.1200000000008</v>
      </c>
      <c r="F530" s="39"/>
      <c r="G530" s="39" t="s">
        <v>1340</v>
      </c>
      <c r="H530"/>
      <c r="M530"/>
    </row>
    <row r="531" spans="1:13" ht="16" customHeight="1" x14ac:dyDescent="0.2">
      <c r="A531" s="52">
        <v>43472</v>
      </c>
      <c r="B531" s="39" t="s">
        <v>4136</v>
      </c>
      <c r="C531" s="39" t="s">
        <v>4137</v>
      </c>
      <c r="D531" s="39" t="s">
        <v>4138</v>
      </c>
      <c r="E531" s="53">
        <v>14990</v>
      </c>
      <c r="F531" s="39"/>
      <c r="G531" s="39" t="s">
        <v>1341</v>
      </c>
      <c r="H531"/>
      <c r="M531"/>
    </row>
    <row r="532" spans="1:13" ht="16" customHeight="1" x14ac:dyDescent="0.2">
      <c r="A532" s="52">
        <v>43418</v>
      </c>
      <c r="B532" s="39" t="s">
        <v>84</v>
      </c>
      <c r="C532" s="39" t="s">
        <v>4270</v>
      </c>
      <c r="D532" s="39" t="s">
        <v>3480</v>
      </c>
      <c r="E532" s="53">
        <v>210</v>
      </c>
      <c r="F532" s="39"/>
      <c r="G532" s="39" t="s">
        <v>1339</v>
      </c>
      <c r="H532"/>
      <c r="M532"/>
    </row>
    <row r="533" spans="1:13" ht="16" customHeight="1" x14ac:dyDescent="0.2">
      <c r="A533" s="52">
        <v>43418</v>
      </c>
      <c r="B533" s="39" t="s">
        <v>84</v>
      </c>
      <c r="C533" s="39" t="s">
        <v>4270</v>
      </c>
      <c r="D533" s="39" t="s">
        <v>3479</v>
      </c>
      <c r="E533" s="53">
        <v>770</v>
      </c>
      <c r="F533" s="39"/>
      <c r="G533" s="39" t="s">
        <v>1339</v>
      </c>
      <c r="H533"/>
      <c r="M533"/>
    </row>
    <row r="534" spans="1:13" ht="16" customHeight="1" x14ac:dyDescent="0.2">
      <c r="A534" s="52">
        <v>43431</v>
      </c>
      <c r="B534" s="39" t="s">
        <v>84</v>
      </c>
      <c r="C534" s="39" t="s">
        <v>4270</v>
      </c>
      <c r="D534" s="39" t="s">
        <v>3624</v>
      </c>
      <c r="E534" s="53">
        <v>200</v>
      </c>
      <c r="F534" s="39"/>
      <c r="G534" s="39" t="s">
        <v>1339</v>
      </c>
      <c r="H534"/>
      <c r="M534"/>
    </row>
    <row r="535" spans="1:13" ht="16" customHeight="1" x14ac:dyDescent="0.2">
      <c r="A535" s="52">
        <v>43445</v>
      </c>
      <c r="B535" s="39" t="s">
        <v>84</v>
      </c>
      <c r="C535" s="39" t="s">
        <v>4270</v>
      </c>
      <c r="D535" s="39" t="s">
        <v>3807</v>
      </c>
      <c r="E535" s="53">
        <v>120</v>
      </c>
      <c r="F535" s="39"/>
      <c r="G535" s="39" t="s">
        <v>1339</v>
      </c>
      <c r="H535"/>
      <c r="M535"/>
    </row>
    <row r="536" spans="1:13" ht="16" customHeight="1" x14ac:dyDescent="0.2">
      <c r="A536" s="52">
        <v>43439</v>
      </c>
      <c r="B536" s="39" t="s">
        <v>84</v>
      </c>
      <c r="C536" s="39" t="s">
        <v>4270</v>
      </c>
      <c r="D536" s="39" t="s">
        <v>3732</v>
      </c>
      <c r="E536" s="53">
        <v>900</v>
      </c>
      <c r="F536" s="39"/>
      <c r="G536" s="39" t="s">
        <v>1339</v>
      </c>
      <c r="H536"/>
      <c r="M536"/>
    </row>
    <row r="537" spans="1:13" ht="16" customHeight="1" x14ac:dyDescent="0.2">
      <c r="A537" s="52">
        <v>43448</v>
      </c>
      <c r="B537" s="39" t="s">
        <v>84</v>
      </c>
      <c r="C537" s="39" t="s">
        <v>4270</v>
      </c>
      <c r="D537" s="39" t="s">
        <v>3908</v>
      </c>
      <c r="E537" s="53">
        <v>350</v>
      </c>
      <c r="F537" s="39"/>
      <c r="G537" s="39" t="s">
        <v>1339</v>
      </c>
      <c r="H537"/>
      <c r="M537"/>
    </row>
    <row r="538" spans="1:13" ht="16" customHeight="1" x14ac:dyDescent="0.2">
      <c r="A538" s="52">
        <v>43375</v>
      </c>
      <c r="B538" s="39" t="s">
        <v>3000</v>
      </c>
      <c r="C538" s="39" t="s">
        <v>3001</v>
      </c>
      <c r="D538" s="39" t="s">
        <v>3002</v>
      </c>
      <c r="E538" s="53">
        <v>11.270000000000001</v>
      </c>
      <c r="F538" s="39"/>
      <c r="G538" s="39" t="s">
        <v>1340</v>
      </c>
      <c r="H538"/>
      <c r="M538"/>
    </row>
    <row r="539" spans="1:13" ht="16" customHeight="1" x14ac:dyDescent="0.2">
      <c r="A539" s="52">
        <v>43340</v>
      </c>
      <c r="B539" s="39" t="s">
        <v>111</v>
      </c>
      <c r="C539" s="39" t="s">
        <v>4285</v>
      </c>
      <c r="D539" s="39" t="s">
        <v>2943</v>
      </c>
      <c r="E539" s="53">
        <v>1136.8</v>
      </c>
      <c r="F539" s="39"/>
      <c r="G539" s="39" t="s">
        <v>1339</v>
      </c>
      <c r="H539"/>
      <c r="M539"/>
    </row>
    <row r="540" spans="1:13" ht="16" customHeight="1" x14ac:dyDescent="0.2">
      <c r="A540" s="52">
        <v>43360</v>
      </c>
      <c r="B540" s="39" t="s">
        <v>111</v>
      </c>
      <c r="C540" s="39" t="s">
        <v>4285</v>
      </c>
      <c r="D540" s="39" t="s">
        <v>2957</v>
      </c>
      <c r="E540" s="53">
        <v>2159.92</v>
      </c>
      <c r="F540" s="39"/>
      <c r="G540" s="39" t="s">
        <v>1339</v>
      </c>
      <c r="H540"/>
      <c r="M540"/>
    </row>
    <row r="541" spans="1:13" ht="16" customHeight="1" x14ac:dyDescent="0.2">
      <c r="A541" s="52">
        <v>43389</v>
      </c>
      <c r="B541" s="39" t="s">
        <v>111</v>
      </c>
      <c r="C541" s="39" t="s">
        <v>4285</v>
      </c>
      <c r="D541" s="39" t="s">
        <v>3161</v>
      </c>
      <c r="E541" s="53">
        <v>2598.4</v>
      </c>
      <c r="F541" s="39"/>
      <c r="G541" s="39" t="s">
        <v>1339</v>
      </c>
      <c r="H541"/>
      <c r="M541"/>
    </row>
    <row r="542" spans="1:13" ht="16" customHeight="1" x14ac:dyDescent="0.2">
      <c r="A542" s="52">
        <v>43420</v>
      </c>
      <c r="B542" s="39" t="s">
        <v>111</v>
      </c>
      <c r="C542" s="39" t="s">
        <v>4285</v>
      </c>
      <c r="D542" s="39" t="s">
        <v>3514</v>
      </c>
      <c r="E542" s="53">
        <v>2387.2800000000002</v>
      </c>
      <c r="F542" s="39"/>
      <c r="G542" s="39" t="s">
        <v>1339</v>
      </c>
      <c r="H542"/>
      <c r="M542"/>
    </row>
    <row r="543" spans="1:13" ht="16" customHeight="1" x14ac:dyDescent="0.2">
      <c r="A543" s="52">
        <v>43446</v>
      </c>
      <c r="B543" s="39" t="s">
        <v>111</v>
      </c>
      <c r="C543" s="39" t="s">
        <v>4285</v>
      </c>
      <c r="D543" s="39" t="s">
        <v>3840</v>
      </c>
      <c r="E543" s="53">
        <v>2517.1999999999998</v>
      </c>
      <c r="F543" s="39"/>
      <c r="G543" s="39" t="s">
        <v>1339</v>
      </c>
      <c r="H543"/>
      <c r="M543"/>
    </row>
    <row r="544" spans="1:13" ht="16" customHeight="1" x14ac:dyDescent="0.2">
      <c r="A544" s="52">
        <v>43473</v>
      </c>
      <c r="B544" s="39" t="s">
        <v>111</v>
      </c>
      <c r="C544" s="39" t="s">
        <v>4285</v>
      </c>
      <c r="D544" s="39" t="s">
        <v>4153</v>
      </c>
      <c r="E544" s="53">
        <v>1331.68</v>
      </c>
      <c r="F544" s="39"/>
      <c r="G544" s="39" t="s">
        <v>1339</v>
      </c>
      <c r="H544"/>
      <c r="M544"/>
    </row>
    <row r="545" spans="1:13" ht="16" customHeight="1" x14ac:dyDescent="0.2">
      <c r="A545" s="52">
        <v>43473</v>
      </c>
      <c r="B545" s="39" t="s">
        <v>111</v>
      </c>
      <c r="C545" s="39" t="s">
        <v>4285</v>
      </c>
      <c r="D545" s="39" t="s">
        <v>4154</v>
      </c>
      <c r="E545" s="53">
        <v>48.72</v>
      </c>
      <c r="F545" s="39"/>
      <c r="G545" s="39" t="s">
        <v>1339</v>
      </c>
      <c r="H545"/>
      <c r="M545"/>
    </row>
    <row r="546" spans="1:13" ht="16" customHeight="1" x14ac:dyDescent="0.2">
      <c r="A546" s="52">
        <v>43430</v>
      </c>
      <c r="B546" s="39" t="s">
        <v>2538</v>
      </c>
      <c r="C546" s="39" t="s">
        <v>4518</v>
      </c>
      <c r="D546" s="39" t="s">
        <v>3606</v>
      </c>
      <c r="E546" s="53">
        <v>200</v>
      </c>
      <c r="F546" s="39"/>
      <c r="G546" s="39" t="s">
        <v>1339</v>
      </c>
      <c r="H546"/>
      <c r="M546"/>
    </row>
    <row r="547" spans="1:13" ht="16" customHeight="1" x14ac:dyDescent="0.2">
      <c r="A547" s="52">
        <v>43455</v>
      </c>
      <c r="B547" s="39" t="s">
        <v>2538</v>
      </c>
      <c r="C547" s="39" t="s">
        <v>4518</v>
      </c>
      <c r="D547" s="39" t="s">
        <v>4075</v>
      </c>
      <c r="E547" s="53">
        <v>4950</v>
      </c>
      <c r="F547" s="39"/>
      <c r="G547" s="39" t="s">
        <v>1339</v>
      </c>
      <c r="H547"/>
      <c r="M547"/>
    </row>
    <row r="548" spans="1:13" ht="16" customHeight="1" x14ac:dyDescent="0.2">
      <c r="A548" s="52">
        <v>43424</v>
      </c>
      <c r="B548" s="39" t="s">
        <v>1406</v>
      </c>
      <c r="C548" s="39" t="s">
        <v>1407</v>
      </c>
      <c r="D548" s="39" t="s">
        <v>2811</v>
      </c>
      <c r="E548" s="53">
        <v>55.65</v>
      </c>
      <c r="F548" s="39"/>
      <c r="G548" s="39" t="s">
        <v>1341</v>
      </c>
      <c r="H548"/>
      <c r="M548"/>
    </row>
    <row r="549" spans="1:13" ht="16" customHeight="1" x14ac:dyDescent="0.2">
      <c r="A549" s="52">
        <v>43409</v>
      </c>
      <c r="B549" s="39" t="s">
        <v>1406</v>
      </c>
      <c r="C549" s="39" t="s">
        <v>1407</v>
      </c>
      <c r="D549" s="39" t="s">
        <v>3312</v>
      </c>
      <c r="E549" s="53">
        <v>546.51</v>
      </c>
      <c r="F549" s="39"/>
      <c r="G549" s="39" t="s">
        <v>1341</v>
      </c>
      <c r="H549"/>
      <c r="M549"/>
    </row>
    <row r="550" spans="1:13" ht="16" customHeight="1" x14ac:dyDescent="0.2">
      <c r="A550" s="52">
        <v>43410</v>
      </c>
      <c r="B550" s="39" t="s">
        <v>1406</v>
      </c>
      <c r="C550" s="39" t="s">
        <v>1407</v>
      </c>
      <c r="D550" s="39" t="s">
        <v>3346</v>
      </c>
      <c r="E550" s="53">
        <v>400</v>
      </c>
      <c r="F550" s="39"/>
      <c r="G550" s="39" t="s">
        <v>1341</v>
      </c>
      <c r="H550"/>
      <c r="M550"/>
    </row>
    <row r="551" spans="1:13" ht="16" customHeight="1" x14ac:dyDescent="0.2">
      <c r="A551" s="52">
        <v>43413</v>
      </c>
      <c r="B551" s="39" t="s">
        <v>1406</v>
      </c>
      <c r="C551" s="39" t="s">
        <v>1407</v>
      </c>
      <c r="D551" s="39" t="s">
        <v>3312</v>
      </c>
      <c r="E551" s="53">
        <v>370</v>
      </c>
      <c r="F551" s="39"/>
      <c r="G551" s="39" t="s">
        <v>1341</v>
      </c>
      <c r="H551"/>
      <c r="M551"/>
    </row>
    <row r="552" spans="1:13" ht="16" customHeight="1" x14ac:dyDescent="0.2">
      <c r="A552" s="52">
        <v>43444</v>
      </c>
      <c r="B552" s="39" t="s">
        <v>1406</v>
      </c>
      <c r="C552" s="39" t="s">
        <v>1407</v>
      </c>
      <c r="D552" s="39" t="s">
        <v>3769</v>
      </c>
      <c r="E552" s="53">
        <v>181.98</v>
      </c>
      <c r="F552" s="39"/>
      <c r="G552" s="39" t="s">
        <v>1341</v>
      </c>
      <c r="H552"/>
      <c r="M552"/>
    </row>
    <row r="553" spans="1:13" ht="16" customHeight="1" x14ac:dyDescent="0.2">
      <c r="A553" s="52">
        <v>43444</v>
      </c>
      <c r="B553" s="39" t="s">
        <v>1406</v>
      </c>
      <c r="C553" s="39" t="s">
        <v>1407</v>
      </c>
      <c r="D553" s="39" t="s">
        <v>3312</v>
      </c>
      <c r="E553" s="53">
        <v>2551.4600000000005</v>
      </c>
      <c r="F553" s="39"/>
      <c r="G553" s="39" t="s">
        <v>1341</v>
      </c>
      <c r="H553"/>
      <c r="M553"/>
    </row>
    <row r="554" spans="1:13" ht="16" customHeight="1" x14ac:dyDescent="0.2">
      <c r="A554" s="52">
        <v>43377</v>
      </c>
      <c r="B554" s="39" t="s">
        <v>130</v>
      </c>
      <c r="C554" s="39" t="s">
        <v>4298</v>
      </c>
      <c r="D554" s="39" t="s">
        <v>3029</v>
      </c>
      <c r="E554" s="53">
        <v>725</v>
      </c>
      <c r="F554" s="39"/>
      <c r="G554" s="39" t="s">
        <v>1339</v>
      </c>
      <c r="H554"/>
      <c r="M554"/>
    </row>
    <row r="555" spans="1:13" ht="16" customHeight="1" x14ac:dyDescent="0.2">
      <c r="A555" s="52">
        <v>43381</v>
      </c>
      <c r="B555" s="39" t="s">
        <v>130</v>
      </c>
      <c r="C555" s="39" t="s">
        <v>4298</v>
      </c>
      <c r="D555" s="39" t="s">
        <v>3057</v>
      </c>
      <c r="E555" s="53">
        <v>200</v>
      </c>
      <c r="F555" s="39"/>
      <c r="G555" s="39" t="s">
        <v>1339</v>
      </c>
      <c r="H555"/>
      <c r="M555"/>
    </row>
    <row r="556" spans="1:13" ht="16" customHeight="1" x14ac:dyDescent="0.2">
      <c r="A556" s="52">
        <v>43378</v>
      </c>
      <c r="B556" s="39" t="s">
        <v>130</v>
      </c>
      <c r="C556" s="39" t="s">
        <v>4298</v>
      </c>
      <c r="D556" s="39" t="s">
        <v>3038</v>
      </c>
      <c r="E556" s="53">
        <v>360</v>
      </c>
      <c r="F556" s="39"/>
      <c r="G556" s="39" t="s">
        <v>1339</v>
      </c>
      <c r="H556"/>
      <c r="M556"/>
    </row>
    <row r="557" spans="1:13" ht="16" customHeight="1" x14ac:dyDescent="0.2">
      <c r="A557" s="52">
        <v>43381</v>
      </c>
      <c r="B557" s="39" t="s">
        <v>130</v>
      </c>
      <c r="C557" s="39" t="s">
        <v>4298</v>
      </c>
      <c r="D557" s="39" t="s">
        <v>3059</v>
      </c>
      <c r="E557" s="53">
        <v>40</v>
      </c>
      <c r="F557" s="39"/>
      <c r="G557" s="39" t="s">
        <v>1339</v>
      </c>
      <c r="H557"/>
      <c r="M557"/>
    </row>
    <row r="558" spans="1:13" ht="16" customHeight="1" x14ac:dyDescent="0.2">
      <c r="A558" s="52">
        <v>43381</v>
      </c>
      <c r="B558" s="39" t="s">
        <v>130</v>
      </c>
      <c r="C558" s="39" t="s">
        <v>4298</v>
      </c>
      <c r="D558" s="39" t="s">
        <v>3058</v>
      </c>
      <c r="E558" s="53">
        <v>105</v>
      </c>
      <c r="F558" s="39"/>
      <c r="G558" s="39" t="s">
        <v>1339</v>
      </c>
      <c r="H558"/>
      <c r="M558"/>
    </row>
    <row r="559" spans="1:13" ht="16" customHeight="1" x14ac:dyDescent="0.2">
      <c r="A559" s="52">
        <v>43383</v>
      </c>
      <c r="B559" s="39" t="s">
        <v>130</v>
      </c>
      <c r="C559" s="39" t="s">
        <v>4298</v>
      </c>
      <c r="D559" s="39" t="s">
        <v>3085</v>
      </c>
      <c r="E559" s="53">
        <v>550</v>
      </c>
      <c r="F559" s="39"/>
      <c r="G559" s="39" t="s">
        <v>1339</v>
      </c>
      <c r="H559"/>
      <c r="M559"/>
    </row>
    <row r="560" spans="1:13" ht="16" customHeight="1" x14ac:dyDescent="0.2">
      <c r="A560" s="52">
        <v>43445</v>
      </c>
      <c r="B560" s="39" t="s">
        <v>130</v>
      </c>
      <c r="C560" s="39" t="s">
        <v>4298</v>
      </c>
      <c r="D560" s="39" t="s">
        <v>2145</v>
      </c>
      <c r="E560" s="53">
        <v>900</v>
      </c>
      <c r="F560" s="39"/>
      <c r="G560" s="39" t="s">
        <v>1339</v>
      </c>
      <c r="H560"/>
      <c r="M560"/>
    </row>
    <row r="561" spans="1:13" ht="16" customHeight="1" x14ac:dyDescent="0.2">
      <c r="A561" s="52">
        <v>43411</v>
      </c>
      <c r="B561" s="39" t="s">
        <v>130</v>
      </c>
      <c r="C561" s="39" t="s">
        <v>4298</v>
      </c>
      <c r="D561" s="39" t="s">
        <v>3371</v>
      </c>
      <c r="E561" s="53">
        <v>170</v>
      </c>
      <c r="F561" s="39"/>
      <c r="G561" s="39" t="s">
        <v>1339</v>
      </c>
      <c r="H561"/>
      <c r="M561"/>
    </row>
    <row r="562" spans="1:13" ht="16" customHeight="1" x14ac:dyDescent="0.2">
      <c r="A562" s="52">
        <v>43410</v>
      </c>
      <c r="B562" s="39" t="s">
        <v>130</v>
      </c>
      <c r="C562" s="39" t="s">
        <v>4298</v>
      </c>
      <c r="D562" s="39" t="s">
        <v>3347</v>
      </c>
      <c r="E562" s="53">
        <v>35</v>
      </c>
      <c r="F562" s="39"/>
      <c r="G562" s="39" t="s">
        <v>1339</v>
      </c>
      <c r="H562"/>
      <c r="M562"/>
    </row>
    <row r="563" spans="1:13" ht="16" customHeight="1" x14ac:dyDescent="0.2">
      <c r="A563" s="52">
        <v>43410</v>
      </c>
      <c r="B563" s="39" t="s">
        <v>130</v>
      </c>
      <c r="C563" s="39" t="s">
        <v>4298</v>
      </c>
      <c r="D563" s="39" t="s">
        <v>3348</v>
      </c>
      <c r="E563" s="53">
        <v>35</v>
      </c>
      <c r="F563" s="39"/>
      <c r="G563" s="39" t="s">
        <v>1339</v>
      </c>
      <c r="H563"/>
      <c r="M563"/>
    </row>
    <row r="564" spans="1:13" ht="16" customHeight="1" x14ac:dyDescent="0.2">
      <c r="A564" s="52">
        <v>43411</v>
      </c>
      <c r="B564" s="39" t="s">
        <v>130</v>
      </c>
      <c r="C564" s="39" t="s">
        <v>4298</v>
      </c>
      <c r="D564" s="39" t="s">
        <v>3372</v>
      </c>
      <c r="E564" s="53">
        <v>35</v>
      </c>
      <c r="F564" s="39"/>
      <c r="G564" s="39" t="s">
        <v>1339</v>
      </c>
      <c r="H564"/>
      <c r="M564"/>
    </row>
    <row r="565" spans="1:13" ht="16" customHeight="1" x14ac:dyDescent="0.2">
      <c r="A565" s="52">
        <v>43424</v>
      </c>
      <c r="B565" s="39" t="s">
        <v>130</v>
      </c>
      <c r="C565" s="39" t="s">
        <v>4298</v>
      </c>
      <c r="D565" s="39" t="s">
        <v>3550</v>
      </c>
      <c r="E565" s="53">
        <v>280</v>
      </c>
      <c r="F565" s="39"/>
      <c r="G565" s="39" t="s">
        <v>1339</v>
      </c>
      <c r="H565"/>
      <c r="M565"/>
    </row>
    <row r="566" spans="1:13" ht="16" customHeight="1" x14ac:dyDescent="0.2">
      <c r="A566" s="52">
        <v>43427</v>
      </c>
      <c r="B566" s="39" t="s">
        <v>130</v>
      </c>
      <c r="C566" s="39" t="s">
        <v>4298</v>
      </c>
      <c r="D566" s="39" t="s">
        <v>3597</v>
      </c>
      <c r="E566" s="53">
        <v>350</v>
      </c>
      <c r="F566" s="39"/>
      <c r="G566" s="39" t="s">
        <v>1339</v>
      </c>
      <c r="H566"/>
      <c r="M566"/>
    </row>
    <row r="567" spans="1:13" ht="16" customHeight="1" x14ac:dyDescent="0.2">
      <c r="A567" s="52">
        <v>43430</v>
      </c>
      <c r="B567" s="39" t="s">
        <v>130</v>
      </c>
      <c r="C567" s="39" t="s">
        <v>4298</v>
      </c>
      <c r="D567" s="39" t="s">
        <v>3607</v>
      </c>
      <c r="E567" s="53">
        <v>35</v>
      </c>
      <c r="F567" s="39"/>
      <c r="G567" s="39" t="s">
        <v>1339</v>
      </c>
      <c r="H567"/>
      <c r="M567"/>
    </row>
    <row r="568" spans="1:13" ht="16" customHeight="1" x14ac:dyDescent="0.2">
      <c r="A568" s="52">
        <v>43432</v>
      </c>
      <c r="B568" s="39" t="s">
        <v>130</v>
      </c>
      <c r="C568" s="39" t="s">
        <v>4298</v>
      </c>
      <c r="D568" s="39" t="s">
        <v>3642</v>
      </c>
      <c r="E568" s="53">
        <v>370</v>
      </c>
      <c r="F568" s="39"/>
      <c r="G568" s="39" t="s">
        <v>1339</v>
      </c>
      <c r="H568"/>
      <c r="M568"/>
    </row>
    <row r="569" spans="1:13" ht="16" customHeight="1" x14ac:dyDescent="0.2">
      <c r="A569" s="52">
        <v>43433</v>
      </c>
      <c r="B569" s="39" t="s">
        <v>130</v>
      </c>
      <c r="C569" s="39" t="s">
        <v>4298</v>
      </c>
      <c r="D569" s="39" t="s">
        <v>3661</v>
      </c>
      <c r="E569" s="53">
        <v>375</v>
      </c>
      <c r="F569" s="39"/>
      <c r="G569" s="39" t="s">
        <v>1339</v>
      </c>
      <c r="H569"/>
      <c r="M569"/>
    </row>
    <row r="570" spans="1:13" ht="16" customHeight="1" x14ac:dyDescent="0.2">
      <c r="A570" s="52">
        <v>43444</v>
      </c>
      <c r="B570" s="39" t="s">
        <v>130</v>
      </c>
      <c r="C570" s="39" t="s">
        <v>4298</v>
      </c>
      <c r="D570" s="39" t="s">
        <v>3770</v>
      </c>
      <c r="E570" s="53">
        <v>450</v>
      </c>
      <c r="F570" s="39"/>
      <c r="G570" s="39" t="s">
        <v>1339</v>
      </c>
      <c r="H570"/>
      <c r="M570"/>
    </row>
    <row r="571" spans="1:13" ht="16" customHeight="1" x14ac:dyDescent="0.2">
      <c r="A571" s="52">
        <v>43438</v>
      </c>
      <c r="B571" s="39" t="s">
        <v>130</v>
      </c>
      <c r="C571" s="39" t="s">
        <v>4298</v>
      </c>
      <c r="D571" s="39" t="s">
        <v>3712</v>
      </c>
      <c r="E571" s="53">
        <v>40</v>
      </c>
      <c r="F571" s="39"/>
      <c r="G571" s="39" t="s">
        <v>1339</v>
      </c>
      <c r="H571"/>
      <c r="M571"/>
    </row>
    <row r="572" spans="1:13" ht="16" customHeight="1" x14ac:dyDescent="0.2">
      <c r="A572" s="52">
        <v>43447</v>
      </c>
      <c r="B572" s="39" t="s">
        <v>226</v>
      </c>
      <c r="C572" s="39" t="s">
        <v>458</v>
      </c>
      <c r="D572" s="39" t="s">
        <v>3878</v>
      </c>
      <c r="E572" s="53">
        <v>3120</v>
      </c>
      <c r="F572" s="39"/>
      <c r="G572" s="39" t="s">
        <v>1340</v>
      </c>
      <c r="H572"/>
      <c r="M572"/>
    </row>
    <row r="573" spans="1:13" ht="16" customHeight="1" x14ac:dyDescent="0.2">
      <c r="A573" s="52">
        <v>43474</v>
      </c>
      <c r="B573" s="39" t="s">
        <v>4179</v>
      </c>
      <c r="C573" s="39" t="s">
        <v>4180</v>
      </c>
      <c r="D573" s="39" t="s">
        <v>4181</v>
      </c>
      <c r="E573" s="53">
        <v>14015</v>
      </c>
      <c r="F573" s="39"/>
      <c r="G573" s="39" t="s">
        <v>1339</v>
      </c>
      <c r="H573"/>
      <c r="M573"/>
    </row>
    <row r="574" spans="1:13" ht="16" customHeight="1" x14ac:dyDescent="0.2">
      <c r="A574" s="52">
        <v>43439</v>
      </c>
      <c r="B574" s="39" t="s">
        <v>2902</v>
      </c>
      <c r="C574" s="39" t="s">
        <v>2903</v>
      </c>
      <c r="D574" s="39" t="s">
        <v>3733</v>
      </c>
      <c r="E574" s="53">
        <v>1365</v>
      </c>
      <c r="F574" s="39"/>
      <c r="G574" s="39" t="s">
        <v>1339</v>
      </c>
      <c r="H574"/>
      <c r="M574"/>
    </row>
    <row r="575" spans="1:13" ht="16" customHeight="1" x14ac:dyDescent="0.2">
      <c r="A575" s="52">
        <v>43451</v>
      </c>
      <c r="B575" s="39" t="s">
        <v>2902</v>
      </c>
      <c r="C575" s="39" t="s">
        <v>2903</v>
      </c>
      <c r="D575" s="39" t="s">
        <v>3957</v>
      </c>
      <c r="E575" s="53">
        <v>4000</v>
      </c>
      <c r="F575" s="39"/>
      <c r="G575" s="39" t="s">
        <v>1339</v>
      </c>
      <c r="H575"/>
      <c r="M575"/>
    </row>
    <row r="576" spans="1:13" ht="16" customHeight="1" x14ac:dyDescent="0.2">
      <c r="A576" s="52">
        <v>43473</v>
      </c>
      <c r="B576" s="39" t="s">
        <v>2902</v>
      </c>
      <c r="C576" s="39" t="s">
        <v>2903</v>
      </c>
      <c r="D576" s="39" t="s">
        <v>4155</v>
      </c>
      <c r="E576" s="53">
        <v>200</v>
      </c>
      <c r="F576" s="39"/>
      <c r="G576" s="39" t="s">
        <v>1339</v>
      </c>
      <c r="H576"/>
      <c r="M576"/>
    </row>
    <row r="577" spans="1:13" ht="16" customHeight="1" x14ac:dyDescent="0.2">
      <c r="A577" s="52">
        <v>43374</v>
      </c>
      <c r="B577" s="39" t="s">
        <v>2979</v>
      </c>
      <c r="C577" s="39" t="s">
        <v>4623</v>
      </c>
      <c r="D577" s="39" t="s">
        <v>2980</v>
      </c>
      <c r="E577" s="53">
        <v>720</v>
      </c>
      <c r="F577" s="39"/>
      <c r="G577" s="39" t="s">
        <v>1340</v>
      </c>
      <c r="H577"/>
      <c r="M577"/>
    </row>
    <row r="578" spans="1:13" ht="16" customHeight="1" x14ac:dyDescent="0.2">
      <c r="A578" s="52">
        <v>43375</v>
      </c>
      <c r="B578" s="39" t="s">
        <v>158</v>
      </c>
      <c r="C578" s="39" t="s">
        <v>4309</v>
      </c>
      <c r="D578" s="39" t="s">
        <v>2988</v>
      </c>
      <c r="E578" s="53">
        <v>97.51</v>
      </c>
      <c r="F578" s="39"/>
      <c r="G578" s="39" t="s">
        <v>1341</v>
      </c>
      <c r="H578"/>
      <c r="M578"/>
    </row>
    <row r="579" spans="1:13" ht="16" customHeight="1" x14ac:dyDescent="0.2">
      <c r="A579" s="52">
        <v>43383</v>
      </c>
      <c r="B579" s="39" t="s">
        <v>158</v>
      </c>
      <c r="C579" s="39" t="s">
        <v>4309</v>
      </c>
      <c r="D579" s="39" t="s">
        <v>3086</v>
      </c>
      <c r="E579" s="53">
        <v>286.48</v>
      </c>
      <c r="F579" s="39"/>
      <c r="G579" s="39" t="s">
        <v>1341</v>
      </c>
      <c r="H579"/>
      <c r="M579"/>
    </row>
    <row r="580" spans="1:13" ht="16" customHeight="1" x14ac:dyDescent="0.2">
      <c r="A580" s="52">
        <v>43374</v>
      </c>
      <c r="B580" s="39" t="s">
        <v>158</v>
      </c>
      <c r="C580" s="39" t="s">
        <v>4309</v>
      </c>
      <c r="D580" s="39" t="s">
        <v>2968</v>
      </c>
      <c r="E580" s="53">
        <v>74.47</v>
      </c>
      <c r="F580" s="39"/>
      <c r="G580" s="39" t="s">
        <v>1341</v>
      </c>
      <c r="H580"/>
      <c r="M580"/>
    </row>
    <row r="581" spans="1:13" ht="16" customHeight="1" x14ac:dyDescent="0.2">
      <c r="A581" s="52">
        <v>43384</v>
      </c>
      <c r="B581" s="39" t="s">
        <v>158</v>
      </c>
      <c r="C581" s="39" t="s">
        <v>4309</v>
      </c>
      <c r="D581" s="39" t="s">
        <v>3112</v>
      </c>
      <c r="E581" s="53">
        <v>48.910000000000004</v>
      </c>
      <c r="F581" s="39"/>
      <c r="G581" s="39" t="s">
        <v>1339</v>
      </c>
      <c r="H581"/>
      <c r="M581"/>
    </row>
    <row r="582" spans="1:13" ht="16" customHeight="1" x14ac:dyDescent="0.2">
      <c r="A582" s="52">
        <v>43409</v>
      </c>
      <c r="B582" s="39" t="s">
        <v>158</v>
      </c>
      <c r="C582" s="39" t="s">
        <v>4309</v>
      </c>
      <c r="D582" s="39" t="s">
        <v>3313</v>
      </c>
      <c r="E582" s="53">
        <v>232.19</v>
      </c>
      <c r="F582" s="39"/>
      <c r="G582" s="39" t="s">
        <v>1341</v>
      </c>
      <c r="H582"/>
      <c r="M582"/>
    </row>
    <row r="583" spans="1:13" ht="16" customHeight="1" x14ac:dyDescent="0.2">
      <c r="A583" s="52">
        <v>43405</v>
      </c>
      <c r="B583" s="39" t="s">
        <v>158</v>
      </c>
      <c r="C583" s="39" t="s">
        <v>4309</v>
      </c>
      <c r="D583" s="39" t="s">
        <v>3306</v>
      </c>
      <c r="E583" s="53">
        <v>120.92</v>
      </c>
      <c r="F583" s="39"/>
      <c r="G583" s="39" t="s">
        <v>1341</v>
      </c>
      <c r="H583"/>
      <c r="M583"/>
    </row>
    <row r="584" spans="1:13" ht="16" customHeight="1" x14ac:dyDescent="0.2">
      <c r="A584" s="52">
        <v>43409</v>
      </c>
      <c r="B584" s="39" t="s">
        <v>158</v>
      </c>
      <c r="C584" s="39" t="s">
        <v>4309</v>
      </c>
      <c r="D584" s="39" t="s">
        <v>3314</v>
      </c>
      <c r="E584" s="53">
        <v>33.11</v>
      </c>
      <c r="F584" s="39"/>
      <c r="G584" s="39" t="s">
        <v>1339</v>
      </c>
      <c r="H584"/>
      <c r="M584"/>
    </row>
    <row r="585" spans="1:13" ht="16" customHeight="1" x14ac:dyDescent="0.2">
      <c r="A585" s="52">
        <v>43444</v>
      </c>
      <c r="B585" s="39" t="s">
        <v>158</v>
      </c>
      <c r="C585" s="39" t="s">
        <v>4309</v>
      </c>
      <c r="D585" s="39" t="s">
        <v>3771</v>
      </c>
      <c r="E585" s="53">
        <v>369.67</v>
      </c>
      <c r="F585" s="39"/>
      <c r="G585" s="39" t="s">
        <v>1341</v>
      </c>
      <c r="H585"/>
      <c r="M585"/>
    </row>
    <row r="586" spans="1:13" ht="16" customHeight="1" x14ac:dyDescent="0.2">
      <c r="A586" s="52">
        <v>43437</v>
      </c>
      <c r="B586" s="39" t="s">
        <v>158</v>
      </c>
      <c r="C586" s="39" t="s">
        <v>4309</v>
      </c>
      <c r="D586" s="39" t="s">
        <v>3694</v>
      </c>
      <c r="E586" s="53">
        <v>83.81</v>
      </c>
      <c r="F586" s="39"/>
      <c r="G586" s="39" t="s">
        <v>1341</v>
      </c>
      <c r="H586"/>
      <c r="M586"/>
    </row>
    <row r="587" spans="1:13" ht="16" customHeight="1" x14ac:dyDescent="0.2">
      <c r="A587" s="52">
        <v>43448</v>
      </c>
      <c r="B587" s="39" t="s">
        <v>158</v>
      </c>
      <c r="C587" s="39" t="s">
        <v>4309</v>
      </c>
      <c r="D587" s="39" t="s">
        <v>3909</v>
      </c>
      <c r="E587" s="53">
        <v>23.88</v>
      </c>
      <c r="F587" s="39"/>
      <c r="G587" s="39" t="s">
        <v>1341</v>
      </c>
      <c r="H587"/>
      <c r="M587"/>
    </row>
    <row r="588" spans="1:13" ht="16" customHeight="1" x14ac:dyDescent="0.2">
      <c r="A588" s="52">
        <v>43446</v>
      </c>
      <c r="B588" s="39" t="s">
        <v>158</v>
      </c>
      <c r="C588" s="39" t="s">
        <v>4309</v>
      </c>
      <c r="D588" s="39" t="s">
        <v>3841</v>
      </c>
      <c r="E588" s="53">
        <v>83.39</v>
      </c>
      <c r="F588" s="39"/>
      <c r="G588" s="39" t="s">
        <v>1339</v>
      </c>
      <c r="H588"/>
      <c r="M588"/>
    </row>
    <row r="589" spans="1:13" ht="16" customHeight="1" x14ac:dyDescent="0.2">
      <c r="A589" s="52">
        <v>43388</v>
      </c>
      <c r="B589" s="39" t="s">
        <v>3150</v>
      </c>
      <c r="C589" s="39" t="s">
        <v>4624</v>
      </c>
      <c r="D589" s="39" t="s">
        <v>3151</v>
      </c>
      <c r="E589" s="53">
        <v>13141.57</v>
      </c>
      <c r="F589" s="39"/>
      <c r="G589" s="39" t="s">
        <v>1339</v>
      </c>
      <c r="H589"/>
      <c r="M589"/>
    </row>
    <row r="590" spans="1:13" ht="16" customHeight="1" x14ac:dyDescent="0.2">
      <c r="A590" s="52">
        <v>43452</v>
      </c>
      <c r="B590" s="39" t="s">
        <v>4004</v>
      </c>
      <c r="C590" s="39" t="s">
        <v>4625</v>
      </c>
      <c r="D590" s="39" t="s">
        <v>4005</v>
      </c>
      <c r="E590" s="53">
        <v>800</v>
      </c>
      <c r="F590" s="39"/>
      <c r="G590" s="39" t="s">
        <v>1340</v>
      </c>
      <c r="H590"/>
      <c r="M590"/>
    </row>
    <row r="591" spans="1:13" ht="16" customHeight="1" x14ac:dyDescent="0.2">
      <c r="A591" s="52">
        <v>43447</v>
      </c>
      <c r="B591" s="39" t="s">
        <v>2571</v>
      </c>
      <c r="C591" s="39" t="s">
        <v>4522</v>
      </c>
      <c r="D591" s="39" t="s">
        <v>3893</v>
      </c>
      <c r="E591" s="53">
        <v>300</v>
      </c>
      <c r="F591" s="39"/>
      <c r="G591" s="39" t="s">
        <v>1340</v>
      </c>
      <c r="H591"/>
      <c r="M591"/>
    </row>
    <row r="592" spans="1:13" ht="16" customHeight="1" x14ac:dyDescent="0.2">
      <c r="A592" s="52">
        <v>43383</v>
      </c>
      <c r="B592" s="39" t="s">
        <v>3087</v>
      </c>
      <c r="C592" s="39" t="s">
        <v>4626</v>
      </c>
      <c r="D592" s="39" t="s">
        <v>3088</v>
      </c>
      <c r="E592" s="53">
        <v>1300</v>
      </c>
      <c r="F592" s="39"/>
      <c r="G592" s="39" t="s">
        <v>1340</v>
      </c>
      <c r="H592"/>
      <c r="M592"/>
    </row>
    <row r="593" spans="1:13" ht="16" customHeight="1" x14ac:dyDescent="0.2">
      <c r="A593" s="52">
        <v>43375</v>
      </c>
      <c r="B593" s="39" t="s">
        <v>337</v>
      </c>
      <c r="C593" s="39" t="s">
        <v>4399</v>
      </c>
      <c r="D593" s="39" t="s">
        <v>2989</v>
      </c>
      <c r="E593" s="53">
        <v>1320</v>
      </c>
      <c r="F593" s="39"/>
      <c r="G593" s="39" t="s">
        <v>1339</v>
      </c>
      <c r="H593"/>
      <c r="M593"/>
    </row>
    <row r="594" spans="1:13" ht="16" customHeight="1" x14ac:dyDescent="0.2">
      <c r="A594" s="52">
        <v>43419</v>
      </c>
      <c r="B594" s="39" t="s">
        <v>337</v>
      </c>
      <c r="C594" s="39" t="s">
        <v>4399</v>
      </c>
      <c r="D594" s="39" t="s">
        <v>3501</v>
      </c>
      <c r="E594" s="53">
        <v>680</v>
      </c>
      <c r="F594" s="39"/>
      <c r="G594" s="39" t="s">
        <v>1339</v>
      </c>
      <c r="H594"/>
      <c r="M594"/>
    </row>
    <row r="595" spans="1:13" ht="16" customHeight="1" x14ac:dyDescent="0.2">
      <c r="A595" s="52">
        <v>43444</v>
      </c>
      <c r="B595" s="39" t="s">
        <v>337</v>
      </c>
      <c r="C595" s="39" t="s">
        <v>4399</v>
      </c>
      <c r="D595" s="39" t="s">
        <v>3772</v>
      </c>
      <c r="E595" s="53">
        <v>1400</v>
      </c>
      <c r="F595" s="39"/>
      <c r="G595" s="39" t="s">
        <v>1339</v>
      </c>
      <c r="H595"/>
      <c r="M595"/>
    </row>
    <row r="596" spans="1:13" ht="16" customHeight="1" x14ac:dyDescent="0.2">
      <c r="A596" s="52">
        <v>43444</v>
      </c>
      <c r="B596" s="39" t="s">
        <v>337</v>
      </c>
      <c r="C596" s="39" t="s">
        <v>4399</v>
      </c>
      <c r="D596" s="39" t="s">
        <v>3773</v>
      </c>
      <c r="E596" s="53">
        <v>1100</v>
      </c>
      <c r="F596" s="39"/>
      <c r="G596" s="39" t="s">
        <v>1339</v>
      </c>
      <c r="H596"/>
      <c r="M596"/>
    </row>
    <row r="597" spans="1:13" ht="16" customHeight="1" x14ac:dyDescent="0.2">
      <c r="A597" s="52">
        <v>43376</v>
      </c>
      <c r="B597" s="39" t="s">
        <v>1375</v>
      </c>
      <c r="C597" s="39" t="s">
        <v>4424</v>
      </c>
      <c r="D597" s="39" t="s">
        <v>3021</v>
      </c>
      <c r="E597" s="53">
        <v>33.79</v>
      </c>
      <c r="F597" s="39"/>
      <c r="G597" s="39" t="s">
        <v>1340</v>
      </c>
      <c r="H597"/>
      <c r="M597"/>
    </row>
    <row r="598" spans="1:13" ht="16" customHeight="1" x14ac:dyDescent="0.2">
      <c r="A598" s="52">
        <v>43391</v>
      </c>
      <c r="B598" s="39" t="s">
        <v>3201</v>
      </c>
      <c r="C598" s="39" t="s">
        <v>4627</v>
      </c>
      <c r="D598" s="39" t="s">
        <v>3202</v>
      </c>
      <c r="E598" s="53">
        <v>2000</v>
      </c>
      <c r="F598" s="39"/>
      <c r="G598" s="39" t="s">
        <v>1340</v>
      </c>
      <c r="H598"/>
      <c r="M598"/>
    </row>
    <row r="599" spans="1:13" ht="16" customHeight="1" x14ac:dyDescent="0.2">
      <c r="A599" s="52">
        <v>43416</v>
      </c>
      <c r="B599" s="39" t="s">
        <v>3444</v>
      </c>
      <c r="C599" s="39" t="s">
        <v>4628</v>
      </c>
      <c r="D599" s="39" t="s">
        <v>3445</v>
      </c>
      <c r="E599" s="53">
        <v>1200</v>
      </c>
      <c r="F599" s="39"/>
      <c r="G599" s="39" t="s">
        <v>1339</v>
      </c>
      <c r="H599"/>
      <c r="M599"/>
    </row>
    <row r="600" spans="1:13" ht="16" customHeight="1" x14ac:dyDescent="0.2">
      <c r="A600" s="52">
        <v>43391</v>
      </c>
      <c r="B600" s="39" t="s">
        <v>3203</v>
      </c>
      <c r="C600" s="39" t="s">
        <v>4629</v>
      </c>
      <c r="D600" s="39" t="s">
        <v>3204</v>
      </c>
      <c r="E600" s="53">
        <v>69.210000000000008</v>
      </c>
      <c r="F600" s="39"/>
      <c r="G600" s="39" t="s">
        <v>1340</v>
      </c>
      <c r="H600"/>
      <c r="M600"/>
    </row>
    <row r="601" spans="1:13" ht="16" customHeight="1" x14ac:dyDescent="0.2">
      <c r="A601" s="52">
        <v>43461</v>
      </c>
      <c r="B601" s="39" t="s">
        <v>4098</v>
      </c>
      <c r="C601" s="39" t="s">
        <v>4630</v>
      </c>
      <c r="D601" s="39" t="s">
        <v>4099</v>
      </c>
      <c r="E601" s="53">
        <v>110.85000000000001</v>
      </c>
      <c r="F601" s="39"/>
      <c r="G601" s="39" t="s">
        <v>1339</v>
      </c>
      <c r="H601"/>
      <c r="M601"/>
    </row>
    <row r="602" spans="1:13" ht="16" customHeight="1" x14ac:dyDescent="0.2">
      <c r="A602" s="52">
        <v>43403</v>
      </c>
      <c r="B602" s="39" t="s">
        <v>3295</v>
      </c>
      <c r="C602" s="39" t="s">
        <v>4631</v>
      </c>
      <c r="D602" s="39" t="s">
        <v>3296</v>
      </c>
      <c r="E602" s="53">
        <v>1600</v>
      </c>
      <c r="F602" s="39"/>
      <c r="G602" s="39" t="s">
        <v>1340</v>
      </c>
      <c r="H602"/>
      <c r="M602"/>
    </row>
    <row r="603" spans="1:13" ht="16" customHeight="1" x14ac:dyDescent="0.2">
      <c r="A603" s="52">
        <v>43437</v>
      </c>
      <c r="B603" s="39" t="s">
        <v>122</v>
      </c>
      <c r="C603" s="39" t="s">
        <v>4295</v>
      </c>
      <c r="D603" s="39" t="s">
        <v>3695</v>
      </c>
      <c r="E603" s="53">
        <v>530</v>
      </c>
      <c r="F603" s="39"/>
      <c r="G603" s="39" t="s">
        <v>1340</v>
      </c>
      <c r="H603"/>
      <c r="M603"/>
    </row>
    <row r="604" spans="1:13" ht="16" customHeight="1" x14ac:dyDescent="0.2">
      <c r="A604" s="52">
        <v>43455</v>
      </c>
      <c r="B604" s="39" t="s">
        <v>216</v>
      </c>
      <c r="C604" s="39" t="s">
        <v>4342</v>
      </c>
      <c r="D604" s="39" t="s">
        <v>4076</v>
      </c>
      <c r="E604" s="53">
        <v>24</v>
      </c>
      <c r="F604" s="39"/>
      <c r="G604" s="39" t="s">
        <v>1340</v>
      </c>
      <c r="H604"/>
      <c r="M604"/>
    </row>
    <row r="605" spans="1:13" ht="16" customHeight="1" x14ac:dyDescent="0.2">
      <c r="A605" s="52">
        <v>43424</v>
      </c>
      <c r="B605" s="39" t="s">
        <v>1359</v>
      </c>
      <c r="C605" s="39" t="s">
        <v>4416</v>
      </c>
      <c r="D605" s="39" t="s">
        <v>3551</v>
      </c>
      <c r="E605" s="53">
        <v>484.5</v>
      </c>
      <c r="F605" s="39"/>
      <c r="G605" s="39" t="s">
        <v>1339</v>
      </c>
      <c r="H605"/>
      <c r="M605"/>
    </row>
    <row r="606" spans="1:13" ht="16" customHeight="1" x14ac:dyDescent="0.2">
      <c r="A606" s="52">
        <v>43451</v>
      </c>
      <c r="B606" s="39" t="s">
        <v>1359</v>
      </c>
      <c r="C606" s="39" t="s">
        <v>4416</v>
      </c>
      <c r="D606" s="39" t="s">
        <v>3958</v>
      </c>
      <c r="E606" s="53">
        <v>453</v>
      </c>
      <c r="F606" s="39"/>
      <c r="G606" s="39" t="s">
        <v>1339</v>
      </c>
      <c r="H606"/>
      <c r="M606"/>
    </row>
    <row r="607" spans="1:13" ht="16" customHeight="1" x14ac:dyDescent="0.2">
      <c r="A607" s="52">
        <v>43453</v>
      </c>
      <c r="B607" s="39" t="s">
        <v>1359</v>
      </c>
      <c r="C607" s="39" t="s">
        <v>4416</v>
      </c>
      <c r="D607" s="39" t="s">
        <v>4020</v>
      </c>
      <c r="E607" s="53">
        <v>168</v>
      </c>
      <c r="F607" s="39"/>
      <c r="G607" s="39" t="s">
        <v>1339</v>
      </c>
      <c r="H607"/>
      <c r="M607"/>
    </row>
    <row r="608" spans="1:13" ht="16" customHeight="1" x14ac:dyDescent="0.2">
      <c r="A608" s="52">
        <v>43453</v>
      </c>
      <c r="B608" s="39" t="s">
        <v>1359</v>
      </c>
      <c r="C608" s="39" t="s">
        <v>4416</v>
      </c>
      <c r="D608" s="39" t="s">
        <v>4021</v>
      </c>
      <c r="E608" s="53">
        <v>162</v>
      </c>
      <c r="F608" s="39"/>
      <c r="G608" s="39" t="s">
        <v>1339</v>
      </c>
      <c r="H608"/>
      <c r="M608"/>
    </row>
    <row r="609" spans="1:13" ht="16" customHeight="1" x14ac:dyDescent="0.2">
      <c r="A609" s="52">
        <v>43476</v>
      </c>
      <c r="B609" s="39" t="s">
        <v>309</v>
      </c>
      <c r="C609" s="39" t="s">
        <v>4383</v>
      </c>
      <c r="D609" s="39" t="s">
        <v>4223</v>
      </c>
      <c r="E609" s="53">
        <v>1050</v>
      </c>
      <c r="F609" s="39"/>
      <c r="G609" s="39" t="s">
        <v>1339</v>
      </c>
      <c r="H609"/>
      <c r="M609"/>
    </row>
    <row r="610" spans="1:13" ht="16" customHeight="1" x14ac:dyDescent="0.2">
      <c r="A610" s="52">
        <v>43381</v>
      </c>
      <c r="B610" s="39" t="s">
        <v>3071</v>
      </c>
      <c r="C610" s="39" t="s">
        <v>4632</v>
      </c>
      <c r="D610" s="39" t="s">
        <v>3072</v>
      </c>
      <c r="E610" s="53">
        <v>2000</v>
      </c>
      <c r="F610" s="39"/>
      <c r="G610" s="39" t="s">
        <v>1339</v>
      </c>
      <c r="H610"/>
      <c r="M610"/>
    </row>
    <row r="611" spans="1:13" ht="16" customHeight="1" x14ac:dyDescent="0.2">
      <c r="A611" s="52">
        <v>43388</v>
      </c>
      <c r="B611" s="39" t="s">
        <v>3071</v>
      </c>
      <c r="C611" s="39" t="s">
        <v>4632</v>
      </c>
      <c r="D611" s="39" t="s">
        <v>3152</v>
      </c>
      <c r="E611" s="53">
        <v>3000</v>
      </c>
      <c r="F611" s="39"/>
      <c r="G611" s="39" t="s">
        <v>1339</v>
      </c>
      <c r="H611"/>
      <c r="M611"/>
    </row>
    <row r="612" spans="1:13" ht="16" customHeight="1" x14ac:dyDescent="0.2">
      <c r="A612" s="52">
        <v>43409</v>
      </c>
      <c r="B612" s="39" t="s">
        <v>85</v>
      </c>
      <c r="C612" s="39" t="s">
        <v>394</v>
      </c>
      <c r="D612" s="39" t="s">
        <v>3315</v>
      </c>
      <c r="E612" s="53">
        <v>125.91</v>
      </c>
      <c r="F612" s="39"/>
      <c r="G612" s="39" t="s">
        <v>1341</v>
      </c>
      <c r="H612"/>
      <c r="M612"/>
    </row>
    <row r="613" spans="1:13" ht="16" customHeight="1" x14ac:dyDescent="0.2">
      <c r="A613" s="52">
        <v>43383</v>
      </c>
      <c r="B613" s="39" t="s">
        <v>85</v>
      </c>
      <c r="C613" s="39" t="s">
        <v>394</v>
      </c>
      <c r="D613" s="39" t="s">
        <v>3089</v>
      </c>
      <c r="E613" s="53">
        <v>562.35</v>
      </c>
      <c r="F613" s="39"/>
      <c r="G613" s="39" t="s">
        <v>1341</v>
      </c>
      <c r="H613"/>
      <c r="M613"/>
    </row>
    <row r="614" spans="1:13" ht="16" customHeight="1" x14ac:dyDescent="0.2">
      <c r="A614" s="52">
        <v>43462</v>
      </c>
      <c r="B614" s="39" t="s">
        <v>126</v>
      </c>
      <c r="C614" s="39" t="s">
        <v>408</v>
      </c>
      <c r="D614" s="39" t="s">
        <v>4104</v>
      </c>
      <c r="E614" s="53">
        <v>700</v>
      </c>
      <c r="F614" s="39"/>
      <c r="G614" s="39" t="s">
        <v>1339</v>
      </c>
      <c r="H614"/>
      <c r="M614"/>
    </row>
    <row r="615" spans="1:13" ht="16" customHeight="1" x14ac:dyDescent="0.2">
      <c r="A615" s="52">
        <v>43413</v>
      </c>
      <c r="B615" s="39" t="s">
        <v>126</v>
      </c>
      <c r="C615" s="39" t="s">
        <v>408</v>
      </c>
      <c r="D615" s="39" t="s">
        <v>3411</v>
      </c>
      <c r="E615" s="53">
        <v>225</v>
      </c>
      <c r="F615" s="39"/>
      <c r="G615" s="39" t="s">
        <v>1341</v>
      </c>
      <c r="H615"/>
      <c r="M615"/>
    </row>
    <row r="616" spans="1:13" ht="16" customHeight="1" x14ac:dyDescent="0.2">
      <c r="A616" s="52">
        <v>43409</v>
      </c>
      <c r="B616" s="39" t="s">
        <v>126</v>
      </c>
      <c r="C616" s="39" t="s">
        <v>408</v>
      </c>
      <c r="D616" s="39" t="s">
        <v>3316</v>
      </c>
      <c r="E616" s="53">
        <v>495</v>
      </c>
      <c r="F616" s="39"/>
      <c r="G616" s="39" t="s">
        <v>1341</v>
      </c>
      <c r="H616"/>
      <c r="M616"/>
    </row>
    <row r="617" spans="1:13" ht="16" customHeight="1" x14ac:dyDescent="0.2">
      <c r="A617" s="52">
        <v>43399</v>
      </c>
      <c r="B617" s="39" t="s">
        <v>126</v>
      </c>
      <c r="C617" s="39" t="s">
        <v>408</v>
      </c>
      <c r="D617" s="39" t="s">
        <v>3262</v>
      </c>
      <c r="E617" s="53">
        <v>312</v>
      </c>
      <c r="F617" s="39"/>
      <c r="G617" s="39" t="s">
        <v>1339</v>
      </c>
      <c r="H617"/>
      <c r="M617"/>
    </row>
    <row r="618" spans="1:13" ht="16" customHeight="1" x14ac:dyDescent="0.2">
      <c r="A618" s="52">
        <v>43439</v>
      </c>
      <c r="B618" s="39" t="s">
        <v>126</v>
      </c>
      <c r="C618" s="39" t="s">
        <v>408</v>
      </c>
      <c r="D618" s="39" t="s">
        <v>3734</v>
      </c>
      <c r="E618" s="53">
        <v>260.01</v>
      </c>
      <c r="F618" s="39"/>
      <c r="G618" s="39" t="s">
        <v>1339</v>
      </c>
      <c r="H618"/>
      <c r="M618"/>
    </row>
    <row r="619" spans="1:13" ht="16" customHeight="1" x14ac:dyDescent="0.2">
      <c r="A619" s="52">
        <v>43439</v>
      </c>
      <c r="B619" s="39" t="s">
        <v>126</v>
      </c>
      <c r="C619" s="39" t="s">
        <v>408</v>
      </c>
      <c r="D619" s="39" t="s">
        <v>3735</v>
      </c>
      <c r="E619" s="53">
        <v>143.26</v>
      </c>
      <c r="F619" s="39"/>
      <c r="G619" s="39" t="s">
        <v>1341</v>
      </c>
      <c r="H619"/>
      <c r="M619"/>
    </row>
    <row r="620" spans="1:13" ht="16" customHeight="1" x14ac:dyDescent="0.2">
      <c r="A620" s="52">
        <v>43447</v>
      </c>
      <c r="B620" s="39" t="s">
        <v>126</v>
      </c>
      <c r="C620" s="39" t="s">
        <v>408</v>
      </c>
      <c r="D620" s="39" t="s">
        <v>3879</v>
      </c>
      <c r="E620" s="53">
        <v>511.1</v>
      </c>
      <c r="F620" s="39"/>
      <c r="G620" s="39" t="s">
        <v>1339</v>
      </c>
      <c r="H620"/>
      <c r="M620"/>
    </row>
    <row r="621" spans="1:13" ht="16" customHeight="1" x14ac:dyDescent="0.2">
      <c r="A621" s="52">
        <v>43447</v>
      </c>
      <c r="B621" s="39" t="s">
        <v>126</v>
      </c>
      <c r="C621" s="39" t="s">
        <v>408</v>
      </c>
      <c r="D621" s="39" t="s">
        <v>3880</v>
      </c>
      <c r="E621" s="53">
        <v>43.230000000000004</v>
      </c>
      <c r="F621" s="39"/>
      <c r="G621" s="39" t="s">
        <v>1339</v>
      </c>
      <c r="H621"/>
      <c r="M621"/>
    </row>
    <row r="622" spans="1:13" ht="16" customHeight="1" x14ac:dyDescent="0.2">
      <c r="A622" s="52">
        <v>43476</v>
      </c>
      <c r="B622" s="39" t="s">
        <v>126</v>
      </c>
      <c r="C622" s="39" t="s">
        <v>408</v>
      </c>
      <c r="D622" s="39" t="s">
        <v>4210</v>
      </c>
      <c r="E622" s="53">
        <v>1550</v>
      </c>
      <c r="F622" s="39"/>
      <c r="G622" s="39" t="s">
        <v>1339</v>
      </c>
      <c r="H622"/>
      <c r="M622"/>
    </row>
    <row r="623" spans="1:13" ht="16" customHeight="1" x14ac:dyDescent="0.2">
      <c r="A623" s="52">
        <v>43434</v>
      </c>
      <c r="B623" s="39" t="s">
        <v>3676</v>
      </c>
      <c r="C623" s="39" t="s">
        <v>4403</v>
      </c>
      <c r="D623" s="39" t="s">
        <v>3677</v>
      </c>
      <c r="E623" s="53">
        <v>617.28</v>
      </c>
      <c r="F623" s="39"/>
      <c r="G623" s="39" t="s">
        <v>1340</v>
      </c>
      <c r="H623"/>
      <c r="M623"/>
    </row>
    <row r="624" spans="1:13" ht="16" customHeight="1" x14ac:dyDescent="0.2">
      <c r="A624" s="52">
        <v>43384</v>
      </c>
      <c r="B624" s="39" t="s">
        <v>3113</v>
      </c>
      <c r="C624" s="39" t="s">
        <v>4403</v>
      </c>
      <c r="D624" s="39" t="s">
        <v>3114</v>
      </c>
      <c r="E624" s="53">
        <v>66.040000000000006</v>
      </c>
      <c r="F624" s="39"/>
      <c r="G624" s="39" t="s">
        <v>1340</v>
      </c>
      <c r="H624"/>
      <c r="M624"/>
    </row>
    <row r="625" spans="1:13" ht="16" customHeight="1" x14ac:dyDescent="0.2">
      <c r="A625" s="52">
        <v>43410</v>
      </c>
      <c r="B625" s="39" t="s">
        <v>3361</v>
      </c>
      <c r="C625" s="39" t="s">
        <v>3362</v>
      </c>
      <c r="D625" s="39" t="s">
        <v>3363</v>
      </c>
      <c r="E625" s="53">
        <v>1939.14</v>
      </c>
      <c r="F625" s="39"/>
      <c r="G625" s="39" t="s">
        <v>1341</v>
      </c>
      <c r="H625"/>
      <c r="M625"/>
    </row>
    <row r="626" spans="1:13" ht="16" customHeight="1" x14ac:dyDescent="0.2">
      <c r="A626" s="52">
        <v>43454</v>
      </c>
      <c r="B626" s="39" t="s">
        <v>3361</v>
      </c>
      <c r="C626" s="39" t="s">
        <v>3362</v>
      </c>
      <c r="D626" s="39" t="s">
        <v>4065</v>
      </c>
      <c r="E626" s="53">
        <v>277.02</v>
      </c>
      <c r="F626" s="39"/>
      <c r="G626" s="39" t="s">
        <v>1341</v>
      </c>
      <c r="H626"/>
      <c r="M626"/>
    </row>
    <row r="627" spans="1:13" ht="16" customHeight="1" x14ac:dyDescent="0.2">
      <c r="A627" s="52">
        <v>43444</v>
      </c>
      <c r="B627" s="39" t="s">
        <v>3796</v>
      </c>
      <c r="C627" s="39" t="s">
        <v>4633</v>
      </c>
      <c r="D627" s="39" t="s">
        <v>3797</v>
      </c>
      <c r="E627" s="53">
        <v>200</v>
      </c>
      <c r="F627" s="39"/>
      <c r="G627" s="39" t="s">
        <v>1340</v>
      </c>
      <c r="H627"/>
      <c r="M627"/>
    </row>
    <row r="628" spans="1:13" ht="16" customHeight="1" x14ac:dyDescent="0.2">
      <c r="A628" s="52">
        <v>43402</v>
      </c>
      <c r="B628" s="39" t="s">
        <v>3272</v>
      </c>
      <c r="C628" s="39" t="s">
        <v>4634</v>
      </c>
      <c r="D628" s="39" t="s">
        <v>3273</v>
      </c>
      <c r="E628" s="53">
        <v>84.12</v>
      </c>
      <c r="F628" s="39"/>
      <c r="G628" s="39" t="s">
        <v>1340</v>
      </c>
      <c r="H628"/>
      <c r="M628"/>
    </row>
    <row r="629" spans="1:13" ht="16" customHeight="1" x14ac:dyDescent="0.2">
      <c r="A629" s="52">
        <v>43473</v>
      </c>
      <c r="B629" s="39" t="s">
        <v>264</v>
      </c>
      <c r="C629" s="39" t="s">
        <v>478</v>
      </c>
      <c r="D629" s="39" t="s">
        <v>4156</v>
      </c>
      <c r="E629" s="53">
        <v>500</v>
      </c>
      <c r="F629" s="39"/>
      <c r="G629" s="39" t="s">
        <v>1339</v>
      </c>
      <c r="H629"/>
      <c r="M629"/>
    </row>
    <row r="630" spans="1:13" ht="16" customHeight="1" x14ac:dyDescent="0.2">
      <c r="A630" s="52">
        <v>43384</v>
      </c>
      <c r="B630" s="39" t="s">
        <v>304</v>
      </c>
      <c r="C630" s="39" t="s">
        <v>4381</v>
      </c>
      <c r="D630" s="39" t="s">
        <v>3115</v>
      </c>
      <c r="E630" s="53">
        <v>360</v>
      </c>
      <c r="F630" s="39"/>
      <c r="G630" s="39" t="s">
        <v>1339</v>
      </c>
      <c r="H630"/>
      <c r="M630"/>
    </row>
    <row r="631" spans="1:13" ht="16" customHeight="1" x14ac:dyDescent="0.2">
      <c r="A631" s="52">
        <v>43340</v>
      </c>
      <c r="B631" s="39" t="s">
        <v>145</v>
      </c>
      <c r="C631" s="39" t="s">
        <v>420</v>
      </c>
      <c r="D631" s="39" t="s">
        <v>2945</v>
      </c>
      <c r="E631" s="53">
        <v>108</v>
      </c>
      <c r="F631" s="39"/>
      <c r="G631" s="39" t="s">
        <v>1339</v>
      </c>
      <c r="H631"/>
      <c r="M631"/>
    </row>
    <row r="632" spans="1:13" ht="16" customHeight="1" x14ac:dyDescent="0.2">
      <c r="A632" s="52">
        <v>43340</v>
      </c>
      <c r="B632" s="39" t="s">
        <v>145</v>
      </c>
      <c r="C632" s="39" t="s">
        <v>420</v>
      </c>
      <c r="D632" s="39" t="s">
        <v>2944</v>
      </c>
      <c r="E632" s="53">
        <v>108</v>
      </c>
      <c r="F632" s="39"/>
      <c r="G632" s="39" t="s">
        <v>1339</v>
      </c>
      <c r="H632"/>
      <c r="M632"/>
    </row>
    <row r="633" spans="1:13" ht="16" customHeight="1" x14ac:dyDescent="0.2">
      <c r="A633" s="52">
        <v>43340</v>
      </c>
      <c r="B633" s="39" t="s">
        <v>145</v>
      </c>
      <c r="C633" s="39" t="s">
        <v>420</v>
      </c>
      <c r="D633" s="39" t="s">
        <v>2946</v>
      </c>
      <c r="E633" s="53">
        <v>79</v>
      </c>
      <c r="F633" s="39"/>
      <c r="G633" s="39" t="s">
        <v>1339</v>
      </c>
      <c r="H633"/>
      <c r="M633"/>
    </row>
    <row r="634" spans="1:13" ht="16" customHeight="1" x14ac:dyDescent="0.2">
      <c r="A634" s="52">
        <v>43389</v>
      </c>
      <c r="B634" s="39" t="s">
        <v>145</v>
      </c>
      <c r="C634" s="39" t="s">
        <v>420</v>
      </c>
      <c r="D634" s="39" t="s">
        <v>3162</v>
      </c>
      <c r="E634" s="53">
        <v>307.5</v>
      </c>
      <c r="F634" s="39"/>
      <c r="G634" s="39" t="s">
        <v>1339</v>
      </c>
      <c r="H634"/>
      <c r="M634"/>
    </row>
    <row r="635" spans="1:13" ht="16" customHeight="1" x14ac:dyDescent="0.2">
      <c r="A635" s="52">
        <v>43389</v>
      </c>
      <c r="B635" s="39" t="s">
        <v>145</v>
      </c>
      <c r="C635" s="39" t="s">
        <v>420</v>
      </c>
      <c r="D635" s="39" t="s">
        <v>3170</v>
      </c>
      <c r="E635" s="53">
        <v>72</v>
      </c>
      <c r="F635" s="39"/>
      <c r="G635" s="39" t="s">
        <v>1339</v>
      </c>
      <c r="H635"/>
      <c r="M635"/>
    </row>
    <row r="636" spans="1:13" ht="16" customHeight="1" x14ac:dyDescent="0.2">
      <c r="A636" s="52">
        <v>43389</v>
      </c>
      <c r="B636" s="39" t="s">
        <v>145</v>
      </c>
      <c r="C636" s="39" t="s">
        <v>420</v>
      </c>
      <c r="D636" s="39" t="s">
        <v>3165</v>
      </c>
      <c r="E636" s="53">
        <v>191.25</v>
      </c>
      <c r="F636" s="39"/>
      <c r="G636" s="39" t="s">
        <v>1339</v>
      </c>
      <c r="H636"/>
      <c r="M636"/>
    </row>
    <row r="637" spans="1:13" ht="16" customHeight="1" x14ac:dyDescent="0.2">
      <c r="A637" s="52">
        <v>43389</v>
      </c>
      <c r="B637" s="39" t="s">
        <v>145</v>
      </c>
      <c r="C637" s="39" t="s">
        <v>420</v>
      </c>
      <c r="D637" s="39" t="s">
        <v>3168</v>
      </c>
      <c r="E637" s="53">
        <v>99</v>
      </c>
      <c r="F637" s="39"/>
      <c r="G637" s="39" t="s">
        <v>1339</v>
      </c>
      <c r="H637"/>
      <c r="M637"/>
    </row>
    <row r="638" spans="1:13" ht="16" customHeight="1" x14ac:dyDescent="0.2">
      <c r="A638" s="52">
        <v>43389</v>
      </c>
      <c r="B638" s="39" t="s">
        <v>145</v>
      </c>
      <c r="C638" s="39" t="s">
        <v>420</v>
      </c>
      <c r="D638" s="39" t="s">
        <v>3164</v>
      </c>
      <c r="E638" s="53">
        <v>242</v>
      </c>
      <c r="F638" s="39"/>
      <c r="G638" s="39" t="s">
        <v>1339</v>
      </c>
      <c r="H638"/>
      <c r="M638"/>
    </row>
    <row r="639" spans="1:13" ht="16" customHeight="1" x14ac:dyDescent="0.2">
      <c r="A639" s="52">
        <v>43396</v>
      </c>
      <c r="B639" s="39" t="s">
        <v>145</v>
      </c>
      <c r="C639" s="39" t="s">
        <v>420</v>
      </c>
      <c r="D639" s="39" t="s">
        <v>3229</v>
      </c>
      <c r="E639" s="53">
        <v>84</v>
      </c>
      <c r="F639" s="39"/>
      <c r="G639" s="39" t="s">
        <v>1339</v>
      </c>
      <c r="H639"/>
      <c r="M639"/>
    </row>
    <row r="640" spans="1:13" ht="16" customHeight="1" x14ac:dyDescent="0.2">
      <c r="A640" s="52">
        <v>43389</v>
      </c>
      <c r="B640" s="39" t="s">
        <v>145</v>
      </c>
      <c r="C640" s="39" t="s">
        <v>420</v>
      </c>
      <c r="D640" s="39" t="s">
        <v>3169</v>
      </c>
      <c r="E640" s="53">
        <v>90</v>
      </c>
      <c r="F640" s="39"/>
      <c r="G640" s="39" t="s">
        <v>1339</v>
      </c>
      <c r="H640"/>
      <c r="M640"/>
    </row>
    <row r="641" spans="1:13" ht="16" customHeight="1" x14ac:dyDescent="0.2">
      <c r="A641" s="52">
        <v>43389</v>
      </c>
      <c r="B641" s="39" t="s">
        <v>145</v>
      </c>
      <c r="C641" s="39" t="s">
        <v>420</v>
      </c>
      <c r="D641" s="39" t="s">
        <v>3167</v>
      </c>
      <c r="E641" s="53">
        <v>144</v>
      </c>
      <c r="F641" s="39"/>
      <c r="G641" s="39" t="s">
        <v>1339</v>
      </c>
      <c r="H641"/>
      <c r="M641"/>
    </row>
    <row r="642" spans="1:13" ht="16" customHeight="1" x14ac:dyDescent="0.2">
      <c r="A642" s="52">
        <v>43389</v>
      </c>
      <c r="B642" s="39" t="s">
        <v>145</v>
      </c>
      <c r="C642" s="39" t="s">
        <v>420</v>
      </c>
      <c r="D642" s="39" t="s">
        <v>3163</v>
      </c>
      <c r="E642" s="53">
        <v>299.25</v>
      </c>
      <c r="F642" s="39"/>
      <c r="G642" s="39" t="s">
        <v>1339</v>
      </c>
      <c r="H642"/>
      <c r="M642"/>
    </row>
    <row r="643" spans="1:13" ht="16" customHeight="1" x14ac:dyDescent="0.2">
      <c r="A643" s="52">
        <v>43389</v>
      </c>
      <c r="B643" s="39" t="s">
        <v>145</v>
      </c>
      <c r="C643" s="39" t="s">
        <v>420</v>
      </c>
      <c r="D643" s="39" t="s">
        <v>3166</v>
      </c>
      <c r="E643" s="53">
        <v>184.5</v>
      </c>
      <c r="F643" s="39"/>
      <c r="G643" s="39" t="s">
        <v>1339</v>
      </c>
      <c r="H643"/>
      <c r="M643"/>
    </row>
    <row r="644" spans="1:13" ht="16" customHeight="1" x14ac:dyDescent="0.2">
      <c r="A644" s="52">
        <v>43402</v>
      </c>
      <c r="B644" s="39" t="s">
        <v>145</v>
      </c>
      <c r="C644" s="39" t="s">
        <v>420</v>
      </c>
      <c r="D644" s="39" t="s">
        <v>3274</v>
      </c>
      <c r="E644" s="53">
        <v>396</v>
      </c>
      <c r="F644" s="39"/>
      <c r="G644" s="39" t="s">
        <v>1339</v>
      </c>
      <c r="H644"/>
      <c r="M644"/>
    </row>
    <row r="645" spans="1:13" ht="16" customHeight="1" x14ac:dyDescent="0.2">
      <c r="A645" s="52">
        <v>43423</v>
      </c>
      <c r="B645" s="39" t="s">
        <v>3538</v>
      </c>
      <c r="C645" s="39" t="s">
        <v>3539</v>
      </c>
      <c r="D645" s="39" t="s">
        <v>3540</v>
      </c>
      <c r="E645" s="53">
        <v>3000</v>
      </c>
      <c r="F645" s="39"/>
      <c r="G645" s="39" t="s">
        <v>1339</v>
      </c>
      <c r="H645"/>
      <c r="M645"/>
    </row>
    <row r="646" spans="1:13" ht="16" customHeight="1" x14ac:dyDescent="0.2">
      <c r="A646" s="52">
        <v>43427</v>
      </c>
      <c r="B646" s="39" t="s">
        <v>3598</v>
      </c>
      <c r="C646" s="39" t="s">
        <v>3599</v>
      </c>
      <c r="D646" s="39" t="s">
        <v>3600</v>
      </c>
      <c r="E646" s="53">
        <v>540</v>
      </c>
      <c r="F646" s="39"/>
      <c r="G646" s="39" t="s">
        <v>1339</v>
      </c>
      <c r="H646"/>
      <c r="M646"/>
    </row>
    <row r="647" spans="1:13" ht="16" customHeight="1" x14ac:dyDescent="0.2">
      <c r="A647" s="52">
        <v>43451</v>
      </c>
      <c r="B647" s="39" t="s">
        <v>3598</v>
      </c>
      <c r="C647" s="39" t="s">
        <v>3599</v>
      </c>
      <c r="D647" s="39" t="s">
        <v>3959</v>
      </c>
      <c r="E647" s="53">
        <v>2109</v>
      </c>
      <c r="F647" s="39"/>
      <c r="G647" s="39" t="s">
        <v>1341</v>
      </c>
      <c r="H647"/>
      <c r="M647"/>
    </row>
    <row r="648" spans="1:13" ht="16" customHeight="1" x14ac:dyDescent="0.2">
      <c r="A648" s="52">
        <v>43448</v>
      </c>
      <c r="B648" s="39" t="s">
        <v>3598</v>
      </c>
      <c r="C648" s="39" t="s">
        <v>3599</v>
      </c>
      <c r="D648" s="39" t="s">
        <v>3910</v>
      </c>
      <c r="E648" s="53">
        <v>1609.8</v>
      </c>
      <c r="F648" s="39"/>
      <c r="G648" s="39" t="s">
        <v>1339</v>
      </c>
      <c r="H648"/>
      <c r="M648"/>
    </row>
    <row r="649" spans="1:13" ht="16" customHeight="1" x14ac:dyDescent="0.2">
      <c r="A649" s="52">
        <v>43472</v>
      </c>
      <c r="B649" s="39" t="s">
        <v>4139</v>
      </c>
      <c r="C649" s="39" t="s">
        <v>4635</v>
      </c>
      <c r="D649" s="39" t="s">
        <v>4140</v>
      </c>
      <c r="E649" s="53">
        <v>1216</v>
      </c>
      <c r="F649" s="39"/>
      <c r="G649" s="39" t="s">
        <v>1339</v>
      </c>
      <c r="H649"/>
      <c r="M649"/>
    </row>
    <row r="650" spans="1:13" ht="16" customHeight="1" x14ac:dyDescent="0.2">
      <c r="A650" s="52">
        <v>43448</v>
      </c>
      <c r="B650" s="39" t="s">
        <v>3943</v>
      </c>
      <c r="C650" s="39" t="s">
        <v>4636</v>
      </c>
      <c r="D650" s="39" t="s">
        <v>3944</v>
      </c>
      <c r="E650" s="53">
        <v>1675</v>
      </c>
      <c r="F650" s="39"/>
      <c r="G650" s="39" t="s">
        <v>1339</v>
      </c>
      <c r="H650"/>
      <c r="M650"/>
    </row>
    <row r="651" spans="1:13" ht="16" customHeight="1" x14ac:dyDescent="0.2">
      <c r="A651" s="52">
        <v>43376</v>
      </c>
      <c r="B651" s="39" t="s">
        <v>278</v>
      </c>
      <c r="C651" s="39" t="s">
        <v>4369</v>
      </c>
      <c r="D651" s="39" t="s">
        <v>3011</v>
      </c>
      <c r="E651" s="53">
        <v>2.15</v>
      </c>
      <c r="F651" s="39"/>
      <c r="G651" s="39" t="s">
        <v>1341</v>
      </c>
      <c r="H651"/>
      <c r="M651"/>
    </row>
    <row r="652" spans="1:13" ht="16" customHeight="1" x14ac:dyDescent="0.2">
      <c r="A652" s="52">
        <v>43398</v>
      </c>
      <c r="B652" s="39" t="s">
        <v>278</v>
      </c>
      <c r="C652" s="39" t="s">
        <v>4369</v>
      </c>
      <c r="D652" s="39" t="s">
        <v>3248</v>
      </c>
      <c r="E652" s="53">
        <v>24.55</v>
      </c>
      <c r="F652" s="39"/>
      <c r="G652" s="39" t="s">
        <v>1341</v>
      </c>
      <c r="H652"/>
      <c r="M652"/>
    </row>
    <row r="653" spans="1:13" ht="16" customHeight="1" x14ac:dyDescent="0.2">
      <c r="A653" s="52">
        <v>43398</v>
      </c>
      <c r="B653" s="39" t="s">
        <v>278</v>
      </c>
      <c r="C653" s="39" t="s">
        <v>4369</v>
      </c>
      <c r="D653" s="39" t="s">
        <v>3247</v>
      </c>
      <c r="E653" s="53">
        <v>45.33</v>
      </c>
      <c r="F653" s="39"/>
      <c r="G653" s="39" t="s">
        <v>1341</v>
      </c>
      <c r="H653"/>
      <c r="M653"/>
    </row>
    <row r="654" spans="1:13" ht="16" customHeight="1" x14ac:dyDescent="0.2">
      <c r="A654" s="52">
        <v>43410</v>
      </c>
      <c r="B654" s="39" t="s">
        <v>278</v>
      </c>
      <c r="C654" s="39" t="s">
        <v>4369</v>
      </c>
      <c r="D654" s="39" t="s">
        <v>3349</v>
      </c>
      <c r="E654" s="53">
        <v>43.370000000000005</v>
      </c>
      <c r="F654" s="39"/>
      <c r="G654" s="39" t="s">
        <v>1339</v>
      </c>
      <c r="H654"/>
      <c r="M654"/>
    </row>
    <row r="655" spans="1:13" ht="16" customHeight="1" x14ac:dyDescent="0.2">
      <c r="A655" s="52">
        <v>43395</v>
      </c>
      <c r="B655" s="39" t="s">
        <v>278</v>
      </c>
      <c r="C655" s="39" t="s">
        <v>4369</v>
      </c>
      <c r="D655" s="39" t="s">
        <v>3221</v>
      </c>
      <c r="E655" s="53">
        <v>65.45</v>
      </c>
      <c r="F655" s="39"/>
      <c r="G655" s="39" t="s">
        <v>1339</v>
      </c>
      <c r="H655"/>
      <c r="M655"/>
    </row>
    <row r="656" spans="1:13" ht="16" customHeight="1" x14ac:dyDescent="0.2">
      <c r="A656" s="52">
        <v>43432</v>
      </c>
      <c r="B656" s="39" t="s">
        <v>278</v>
      </c>
      <c r="C656" s="39" t="s">
        <v>4369</v>
      </c>
      <c r="D656" s="39" t="s">
        <v>3643</v>
      </c>
      <c r="E656" s="53">
        <v>82.18</v>
      </c>
      <c r="F656" s="39"/>
      <c r="G656" s="39" t="s">
        <v>1341</v>
      </c>
      <c r="H656"/>
      <c r="M656"/>
    </row>
    <row r="657" spans="1:13" ht="16" customHeight="1" x14ac:dyDescent="0.2">
      <c r="A657" s="52">
        <v>43434</v>
      </c>
      <c r="B657" s="39" t="s">
        <v>278</v>
      </c>
      <c r="C657" s="39" t="s">
        <v>4369</v>
      </c>
      <c r="D657" s="39" t="s">
        <v>3673</v>
      </c>
      <c r="E657" s="53">
        <v>77.89</v>
      </c>
      <c r="F657" s="39"/>
      <c r="G657" s="39" t="s">
        <v>1341</v>
      </c>
      <c r="H657"/>
      <c r="M657"/>
    </row>
    <row r="658" spans="1:13" ht="16" customHeight="1" x14ac:dyDescent="0.2">
      <c r="A658" s="52">
        <v>43437</v>
      </c>
      <c r="B658" s="39" t="s">
        <v>278</v>
      </c>
      <c r="C658" s="39" t="s">
        <v>4369</v>
      </c>
      <c r="D658" s="39" t="s">
        <v>3221</v>
      </c>
      <c r="E658" s="53">
        <v>4.96</v>
      </c>
      <c r="F658" s="39"/>
      <c r="G658" s="39" t="s">
        <v>1339</v>
      </c>
      <c r="H658"/>
      <c r="M658"/>
    </row>
    <row r="659" spans="1:13" ht="16" customHeight="1" x14ac:dyDescent="0.2">
      <c r="A659" s="52">
        <v>43437</v>
      </c>
      <c r="B659" s="39" t="s">
        <v>278</v>
      </c>
      <c r="C659" s="39" t="s">
        <v>4369</v>
      </c>
      <c r="D659" s="39" t="s">
        <v>3696</v>
      </c>
      <c r="E659" s="53">
        <v>94.72</v>
      </c>
      <c r="F659" s="39"/>
      <c r="G659" s="39" t="s">
        <v>1341</v>
      </c>
      <c r="H659"/>
      <c r="M659"/>
    </row>
    <row r="660" spans="1:13" ht="16" customHeight="1" x14ac:dyDescent="0.2">
      <c r="A660" s="52">
        <v>43434</v>
      </c>
      <c r="B660" s="39" t="s">
        <v>278</v>
      </c>
      <c r="C660" s="39" t="s">
        <v>4369</v>
      </c>
      <c r="D660" s="39" t="s">
        <v>3671</v>
      </c>
      <c r="E660" s="53">
        <v>197.33</v>
      </c>
      <c r="F660" s="39"/>
      <c r="G660" s="39" t="s">
        <v>1341</v>
      </c>
      <c r="H660"/>
      <c r="M660"/>
    </row>
    <row r="661" spans="1:13" ht="16" customHeight="1" x14ac:dyDescent="0.2">
      <c r="A661" s="52">
        <v>43434</v>
      </c>
      <c r="B661" s="39" t="s">
        <v>278</v>
      </c>
      <c r="C661" s="39" t="s">
        <v>4369</v>
      </c>
      <c r="D661" s="39" t="s">
        <v>3672</v>
      </c>
      <c r="E661" s="53">
        <v>124.21000000000001</v>
      </c>
      <c r="F661" s="39"/>
      <c r="G661" s="39" t="s">
        <v>1341</v>
      </c>
      <c r="H661"/>
      <c r="M661"/>
    </row>
    <row r="662" spans="1:13" ht="16" customHeight="1" x14ac:dyDescent="0.2">
      <c r="A662" s="52">
        <v>43432</v>
      </c>
      <c r="B662" s="39" t="s">
        <v>278</v>
      </c>
      <c r="C662" s="39" t="s">
        <v>4369</v>
      </c>
      <c r="D662" s="39" t="s">
        <v>3644</v>
      </c>
      <c r="E662" s="53">
        <v>39.380000000000003</v>
      </c>
      <c r="F662" s="39"/>
      <c r="G662" s="39" t="s">
        <v>1341</v>
      </c>
      <c r="H662"/>
      <c r="M662"/>
    </row>
    <row r="663" spans="1:13" ht="16" customHeight="1" x14ac:dyDescent="0.2">
      <c r="A663" s="52">
        <v>43446</v>
      </c>
      <c r="B663" s="39" t="s">
        <v>278</v>
      </c>
      <c r="C663" s="39" t="s">
        <v>4369</v>
      </c>
      <c r="D663" s="39" t="s">
        <v>3842</v>
      </c>
      <c r="E663" s="53">
        <v>81.710000000000008</v>
      </c>
      <c r="F663" s="39"/>
      <c r="G663" s="39" t="s">
        <v>1339</v>
      </c>
      <c r="H663"/>
      <c r="M663"/>
    </row>
    <row r="664" spans="1:13" ht="16" customHeight="1" x14ac:dyDescent="0.2">
      <c r="A664" s="52">
        <v>43446</v>
      </c>
      <c r="B664" s="39" t="s">
        <v>278</v>
      </c>
      <c r="C664" s="39" t="s">
        <v>4369</v>
      </c>
      <c r="D664" s="39" t="s">
        <v>3845</v>
      </c>
      <c r="E664" s="53">
        <v>16.97</v>
      </c>
      <c r="F664" s="39"/>
      <c r="G664" s="39" t="s">
        <v>1339</v>
      </c>
      <c r="H664"/>
      <c r="M664"/>
    </row>
    <row r="665" spans="1:13" ht="16" customHeight="1" x14ac:dyDescent="0.2">
      <c r="A665" s="52">
        <v>43446</v>
      </c>
      <c r="B665" s="39" t="s">
        <v>278</v>
      </c>
      <c r="C665" s="39" t="s">
        <v>4369</v>
      </c>
      <c r="D665" s="39" t="s">
        <v>3844</v>
      </c>
      <c r="E665" s="53">
        <v>31.67</v>
      </c>
      <c r="F665" s="39"/>
      <c r="G665" s="39" t="s">
        <v>1339</v>
      </c>
      <c r="H665"/>
      <c r="M665"/>
    </row>
    <row r="666" spans="1:13" ht="16" customHeight="1" x14ac:dyDescent="0.2">
      <c r="A666" s="52">
        <v>43446</v>
      </c>
      <c r="B666" s="39" t="s">
        <v>278</v>
      </c>
      <c r="C666" s="39" t="s">
        <v>4369</v>
      </c>
      <c r="D666" s="39" t="s">
        <v>3846</v>
      </c>
      <c r="E666" s="53">
        <v>8.18</v>
      </c>
      <c r="F666" s="39"/>
      <c r="G666" s="39" t="s">
        <v>1339</v>
      </c>
      <c r="H666"/>
      <c r="M666"/>
    </row>
    <row r="667" spans="1:13" ht="16" customHeight="1" x14ac:dyDescent="0.2">
      <c r="A667" s="52">
        <v>43439</v>
      </c>
      <c r="B667" s="39" t="s">
        <v>278</v>
      </c>
      <c r="C667" s="39" t="s">
        <v>4369</v>
      </c>
      <c r="D667" s="39" t="s">
        <v>3736</v>
      </c>
      <c r="E667" s="53">
        <v>251.86</v>
      </c>
      <c r="F667" s="39"/>
      <c r="G667" s="39" t="s">
        <v>1339</v>
      </c>
      <c r="H667"/>
      <c r="M667"/>
    </row>
    <row r="668" spans="1:13" ht="16" customHeight="1" x14ac:dyDescent="0.2">
      <c r="A668" s="52">
        <v>43439</v>
      </c>
      <c r="B668" s="39" t="s">
        <v>278</v>
      </c>
      <c r="C668" s="39" t="s">
        <v>4369</v>
      </c>
      <c r="D668" s="39" t="s">
        <v>3737</v>
      </c>
      <c r="E668" s="53">
        <v>195.97</v>
      </c>
      <c r="F668" s="39"/>
      <c r="G668" s="39" t="s">
        <v>1341</v>
      </c>
      <c r="H668"/>
      <c r="M668"/>
    </row>
    <row r="669" spans="1:13" ht="16" customHeight="1" x14ac:dyDescent="0.2">
      <c r="A669" s="52">
        <v>43441</v>
      </c>
      <c r="B669" s="39" t="s">
        <v>278</v>
      </c>
      <c r="C669" s="39" t="s">
        <v>4369</v>
      </c>
      <c r="D669" s="39" t="s">
        <v>3754</v>
      </c>
      <c r="E669" s="53">
        <v>58.76</v>
      </c>
      <c r="F669" s="39"/>
      <c r="G669" s="39" t="s">
        <v>1341</v>
      </c>
      <c r="H669"/>
      <c r="M669"/>
    </row>
    <row r="670" spans="1:13" ht="16" customHeight="1" x14ac:dyDescent="0.2">
      <c r="A670" s="52">
        <v>43446</v>
      </c>
      <c r="B670" s="39" t="s">
        <v>278</v>
      </c>
      <c r="C670" s="39" t="s">
        <v>4369</v>
      </c>
      <c r="D670" s="39" t="s">
        <v>3843</v>
      </c>
      <c r="E670" s="53">
        <v>51.120000000000005</v>
      </c>
      <c r="F670" s="39"/>
      <c r="G670" s="39" t="s">
        <v>1339</v>
      </c>
      <c r="H670"/>
      <c r="M670"/>
    </row>
    <row r="671" spans="1:13" ht="16" customHeight="1" x14ac:dyDescent="0.2">
      <c r="A671" s="52">
        <v>43445</v>
      </c>
      <c r="B671" s="39" t="s">
        <v>278</v>
      </c>
      <c r="C671" s="39" t="s">
        <v>4369</v>
      </c>
      <c r="D671" s="39" t="s">
        <v>3248</v>
      </c>
      <c r="E671" s="53">
        <v>16.41</v>
      </c>
      <c r="F671" s="39"/>
      <c r="G671" s="39" t="s">
        <v>1341</v>
      </c>
      <c r="H671"/>
      <c r="M671"/>
    </row>
    <row r="672" spans="1:13" ht="16" customHeight="1" x14ac:dyDescent="0.2">
      <c r="A672" s="52">
        <v>43473</v>
      </c>
      <c r="B672" s="39" t="s">
        <v>278</v>
      </c>
      <c r="C672" s="39" t="s">
        <v>4369</v>
      </c>
      <c r="D672" s="39" t="s">
        <v>4157</v>
      </c>
      <c r="E672" s="53">
        <v>212.01</v>
      </c>
      <c r="F672" s="39"/>
      <c r="G672" s="39" t="s">
        <v>1341</v>
      </c>
      <c r="H672"/>
      <c r="M672"/>
    </row>
    <row r="673" spans="1:13" ht="16" customHeight="1" x14ac:dyDescent="0.2">
      <c r="A673" s="52">
        <v>43416</v>
      </c>
      <c r="B673" s="39" t="s">
        <v>62</v>
      </c>
      <c r="C673" s="39" t="s">
        <v>382</v>
      </c>
      <c r="D673" s="39" t="s">
        <v>3421</v>
      </c>
      <c r="E673" s="53">
        <v>1348</v>
      </c>
      <c r="F673" s="39"/>
      <c r="G673" s="39" t="s">
        <v>1341</v>
      </c>
      <c r="H673"/>
      <c r="M673"/>
    </row>
    <row r="674" spans="1:13" ht="16" customHeight="1" x14ac:dyDescent="0.2">
      <c r="A674" s="52">
        <v>43446</v>
      </c>
      <c r="B674" s="39" t="s">
        <v>62</v>
      </c>
      <c r="C674" s="39" t="s">
        <v>382</v>
      </c>
      <c r="D674" s="39" t="s">
        <v>3847</v>
      </c>
      <c r="E674" s="53">
        <v>750</v>
      </c>
      <c r="F674" s="39"/>
      <c r="G674" s="39" t="s">
        <v>1339</v>
      </c>
      <c r="H674"/>
      <c r="M674"/>
    </row>
    <row r="675" spans="1:13" ht="16" customHeight="1" x14ac:dyDescent="0.2">
      <c r="A675" s="52">
        <v>43438</v>
      </c>
      <c r="B675" s="39" t="s">
        <v>62</v>
      </c>
      <c r="C675" s="39" t="s">
        <v>382</v>
      </c>
      <c r="D675" s="39" t="s">
        <v>3713</v>
      </c>
      <c r="E675" s="53">
        <v>150</v>
      </c>
      <c r="F675" s="39"/>
      <c r="G675" s="39" t="s">
        <v>1339</v>
      </c>
      <c r="H675"/>
      <c r="M675"/>
    </row>
    <row r="676" spans="1:13" ht="16" customHeight="1" x14ac:dyDescent="0.2">
      <c r="A676" s="52">
        <v>43388</v>
      </c>
      <c r="B676" s="39" t="s">
        <v>3141</v>
      </c>
      <c r="C676" s="39" t="s">
        <v>3142</v>
      </c>
      <c r="D676" s="39" t="s">
        <v>3143</v>
      </c>
      <c r="E676" s="53">
        <v>500</v>
      </c>
      <c r="F676" s="39"/>
      <c r="G676" s="39" t="s">
        <v>1340</v>
      </c>
      <c r="H676"/>
      <c r="M676"/>
    </row>
    <row r="677" spans="1:13" ht="16" customHeight="1" x14ac:dyDescent="0.2">
      <c r="A677" s="52">
        <v>43451</v>
      </c>
      <c r="B677" s="39" t="s">
        <v>3966</v>
      </c>
      <c r="C677" s="39" t="s">
        <v>4637</v>
      </c>
      <c r="D677" s="39" t="s">
        <v>3967</v>
      </c>
      <c r="E677" s="53">
        <v>752.25</v>
      </c>
      <c r="F677" s="39"/>
      <c r="G677" s="39" t="s">
        <v>1339</v>
      </c>
      <c r="H677"/>
      <c r="M677"/>
    </row>
    <row r="678" spans="1:13" ht="16" customHeight="1" x14ac:dyDescent="0.2">
      <c r="A678" s="52">
        <v>43425</v>
      </c>
      <c r="B678" s="39" t="s">
        <v>146</v>
      </c>
      <c r="C678" s="39" t="s">
        <v>4305</v>
      </c>
      <c r="D678" s="39" t="s">
        <v>3570</v>
      </c>
      <c r="E678" s="53">
        <v>200</v>
      </c>
      <c r="F678" s="39"/>
      <c r="G678" s="39" t="s">
        <v>1340</v>
      </c>
      <c r="H678"/>
      <c r="M678"/>
    </row>
    <row r="679" spans="1:13" ht="16" customHeight="1" x14ac:dyDescent="0.2">
      <c r="A679" s="52">
        <v>43381</v>
      </c>
      <c r="B679" s="39" t="s">
        <v>1350</v>
      </c>
      <c r="C679" s="39" t="s">
        <v>4411</v>
      </c>
      <c r="D679" s="39" t="s">
        <v>3060</v>
      </c>
      <c r="E679" s="53">
        <v>180</v>
      </c>
      <c r="F679" s="39"/>
      <c r="G679" s="39" t="s">
        <v>1339</v>
      </c>
      <c r="H679"/>
      <c r="M679"/>
    </row>
    <row r="680" spans="1:13" ht="16" customHeight="1" x14ac:dyDescent="0.2">
      <c r="A680" s="52">
        <v>43431</v>
      </c>
      <c r="B680" s="39" t="s">
        <v>230</v>
      </c>
      <c r="C680" s="39" t="s">
        <v>461</v>
      </c>
      <c r="D680" s="39" t="s">
        <v>3635</v>
      </c>
      <c r="E680" s="53">
        <v>326.45</v>
      </c>
      <c r="F680" s="39"/>
      <c r="G680" s="39" t="s">
        <v>1341</v>
      </c>
      <c r="H680"/>
      <c r="M680"/>
    </row>
    <row r="681" spans="1:13" ht="16" customHeight="1" x14ac:dyDescent="0.2">
      <c r="A681" s="52">
        <v>43416</v>
      </c>
      <c r="B681" s="39" t="s">
        <v>3422</v>
      </c>
      <c r="C681" s="39" t="s">
        <v>3423</v>
      </c>
      <c r="D681" s="39" t="s">
        <v>3424</v>
      </c>
      <c r="E681" s="53">
        <v>5606.31</v>
      </c>
      <c r="F681" s="39"/>
      <c r="G681" s="39" t="s">
        <v>1339</v>
      </c>
      <c r="H681"/>
      <c r="M681"/>
    </row>
    <row r="682" spans="1:13" ht="16" customHeight="1" x14ac:dyDescent="0.2">
      <c r="A682" s="52">
        <v>43432</v>
      </c>
      <c r="B682" s="39" t="s">
        <v>2816</v>
      </c>
      <c r="C682" s="39" t="s">
        <v>2817</v>
      </c>
      <c r="D682" s="39" t="s">
        <v>3655</v>
      </c>
      <c r="E682" s="53">
        <v>908</v>
      </c>
      <c r="F682" s="39"/>
      <c r="G682" s="39" t="s">
        <v>1339</v>
      </c>
      <c r="H682"/>
      <c r="M682"/>
    </row>
    <row r="683" spans="1:13" ht="16" customHeight="1" x14ac:dyDescent="0.2">
      <c r="A683" s="52">
        <v>43439</v>
      </c>
      <c r="B683" s="39" t="s">
        <v>2816</v>
      </c>
      <c r="C683" s="39" t="s">
        <v>2817</v>
      </c>
      <c r="D683" s="39" t="s">
        <v>3749</v>
      </c>
      <c r="E683" s="53">
        <v>3482</v>
      </c>
      <c r="F683" s="39"/>
      <c r="G683" s="39" t="s">
        <v>1339</v>
      </c>
      <c r="H683"/>
      <c r="M683"/>
    </row>
    <row r="684" spans="1:13" ht="16" customHeight="1" x14ac:dyDescent="0.2">
      <c r="A684" s="52">
        <v>43439</v>
      </c>
      <c r="B684" s="39" t="s">
        <v>2816</v>
      </c>
      <c r="C684" s="39" t="s">
        <v>2817</v>
      </c>
      <c r="D684" s="39" t="s">
        <v>3750</v>
      </c>
      <c r="E684" s="53">
        <v>350</v>
      </c>
      <c r="F684" s="39"/>
      <c r="G684" s="39" t="s">
        <v>1339</v>
      </c>
      <c r="H684"/>
      <c r="M684"/>
    </row>
    <row r="685" spans="1:13" ht="16" customHeight="1" x14ac:dyDescent="0.2">
      <c r="A685" s="52">
        <v>43453</v>
      </c>
      <c r="B685" s="39" t="s">
        <v>2816</v>
      </c>
      <c r="C685" s="39" t="s">
        <v>2817</v>
      </c>
      <c r="D685" s="39" t="s">
        <v>4038</v>
      </c>
      <c r="E685" s="53">
        <v>690</v>
      </c>
      <c r="F685" s="39"/>
      <c r="G685" s="39" t="s">
        <v>1339</v>
      </c>
      <c r="H685"/>
      <c r="M685"/>
    </row>
    <row r="686" spans="1:13" ht="16" customHeight="1" x14ac:dyDescent="0.2">
      <c r="A686" s="52">
        <v>43444</v>
      </c>
      <c r="B686" s="39" t="s">
        <v>1592</v>
      </c>
      <c r="C686" s="39" t="s">
        <v>1593</v>
      </c>
      <c r="D686" s="39" t="s">
        <v>3774</v>
      </c>
      <c r="E686" s="53">
        <v>3600</v>
      </c>
      <c r="F686" s="39"/>
      <c r="G686" s="39" t="s">
        <v>1339</v>
      </c>
      <c r="H686"/>
      <c r="M686"/>
    </row>
    <row r="687" spans="1:13" ht="16" customHeight="1" x14ac:dyDescent="0.2">
      <c r="A687" s="52">
        <v>43455</v>
      </c>
      <c r="B687" s="39" t="s">
        <v>4082</v>
      </c>
      <c r="C687" s="39" t="s">
        <v>4638</v>
      </c>
      <c r="D687" s="39" t="s">
        <v>4083</v>
      </c>
      <c r="E687" s="53">
        <v>680</v>
      </c>
      <c r="F687" s="39"/>
      <c r="G687" s="39" t="s">
        <v>1341</v>
      </c>
      <c r="H687"/>
      <c r="M687"/>
    </row>
    <row r="688" spans="1:13" ht="16" customHeight="1" x14ac:dyDescent="0.2">
      <c r="A688" s="52">
        <v>43391</v>
      </c>
      <c r="B688" s="39" t="s">
        <v>3205</v>
      </c>
      <c r="C688" s="39" t="s">
        <v>4639</v>
      </c>
      <c r="D688" s="39" t="s">
        <v>3206</v>
      </c>
      <c r="E688" s="53">
        <v>6900</v>
      </c>
      <c r="F688" s="39"/>
      <c r="G688" s="39" t="s">
        <v>1339</v>
      </c>
      <c r="H688"/>
      <c r="M688"/>
    </row>
    <row r="689" spans="1:13" ht="16" customHeight="1" x14ac:dyDescent="0.2">
      <c r="A689" s="52">
        <v>43448</v>
      </c>
      <c r="B689" s="39" t="s">
        <v>3205</v>
      </c>
      <c r="C689" s="39" t="s">
        <v>4639</v>
      </c>
      <c r="D689" s="39" t="s">
        <v>3945</v>
      </c>
      <c r="E689" s="53">
        <v>2300</v>
      </c>
      <c r="F689" s="39"/>
      <c r="G689" s="39" t="s">
        <v>1339</v>
      </c>
      <c r="H689"/>
      <c r="M689"/>
    </row>
    <row r="690" spans="1:13" ht="16" customHeight="1" x14ac:dyDescent="0.2">
      <c r="A690" s="52">
        <v>43480</v>
      </c>
      <c r="B690" s="39" t="s">
        <v>3205</v>
      </c>
      <c r="C690" s="39" t="s">
        <v>4639</v>
      </c>
      <c r="D690" s="39" t="s">
        <v>4232</v>
      </c>
      <c r="E690" s="53">
        <v>1000</v>
      </c>
      <c r="F690" s="39"/>
      <c r="G690" s="39" t="s">
        <v>1339</v>
      </c>
      <c r="H690"/>
      <c r="M690"/>
    </row>
    <row r="691" spans="1:13" ht="16" customHeight="1" x14ac:dyDescent="0.2">
      <c r="A691" s="52">
        <v>43416</v>
      </c>
      <c r="B691" s="39" t="s">
        <v>3446</v>
      </c>
      <c r="C691" s="39" t="s">
        <v>3447</v>
      </c>
      <c r="D691" s="39" t="s">
        <v>3448</v>
      </c>
      <c r="E691" s="53">
        <v>174.3</v>
      </c>
      <c r="F691" s="39"/>
      <c r="G691" s="39" t="s">
        <v>1339</v>
      </c>
      <c r="H691"/>
      <c r="M691"/>
    </row>
    <row r="692" spans="1:13" ht="16" customHeight="1" x14ac:dyDescent="0.2">
      <c r="A692" s="52">
        <v>43388</v>
      </c>
      <c r="B692" s="39" t="s">
        <v>1440</v>
      </c>
      <c r="C692" s="39" t="s">
        <v>1441</v>
      </c>
      <c r="D692" s="39" t="s">
        <v>3144</v>
      </c>
      <c r="E692" s="53">
        <v>2632</v>
      </c>
      <c r="F692" s="39"/>
      <c r="G692" s="39" t="s">
        <v>1339</v>
      </c>
      <c r="H692"/>
      <c r="M692"/>
    </row>
    <row r="693" spans="1:13" ht="16" customHeight="1" x14ac:dyDescent="0.2">
      <c r="A693" s="52">
        <v>43383</v>
      </c>
      <c r="B693" s="39" t="s">
        <v>1440</v>
      </c>
      <c r="C693" s="39" t="s">
        <v>1441</v>
      </c>
      <c r="D693" s="39" t="s">
        <v>3090</v>
      </c>
      <c r="E693" s="53">
        <v>134</v>
      </c>
      <c r="F693" s="39"/>
      <c r="G693" s="39" t="s">
        <v>1339</v>
      </c>
      <c r="H693"/>
      <c r="M693"/>
    </row>
    <row r="694" spans="1:13" ht="16" customHeight="1" x14ac:dyDescent="0.2">
      <c r="A694" s="52">
        <v>43390</v>
      </c>
      <c r="B694" s="39" t="s">
        <v>1440</v>
      </c>
      <c r="C694" s="39" t="s">
        <v>1441</v>
      </c>
      <c r="D694" s="39" t="s">
        <v>3183</v>
      </c>
      <c r="E694" s="53">
        <v>553.99</v>
      </c>
      <c r="F694" s="39"/>
      <c r="G694" s="39" t="s">
        <v>1339</v>
      </c>
      <c r="H694"/>
      <c r="M694"/>
    </row>
    <row r="695" spans="1:13" ht="16" customHeight="1" x14ac:dyDescent="0.2">
      <c r="A695" s="52">
        <v>43387</v>
      </c>
      <c r="B695" s="39" t="s">
        <v>1440</v>
      </c>
      <c r="C695" s="39" t="s">
        <v>1441</v>
      </c>
      <c r="D695" s="39" t="s">
        <v>3135</v>
      </c>
      <c r="E695" s="53">
        <v>2882</v>
      </c>
      <c r="F695" s="39"/>
      <c r="G695" s="39" t="s">
        <v>1339</v>
      </c>
      <c r="H695"/>
      <c r="M695"/>
    </row>
    <row r="696" spans="1:13" ht="16" customHeight="1" x14ac:dyDescent="0.2">
      <c r="A696" s="52">
        <v>43390</v>
      </c>
      <c r="B696" s="39" t="s">
        <v>1440</v>
      </c>
      <c r="C696" s="39" t="s">
        <v>1441</v>
      </c>
      <c r="D696" s="39" t="s">
        <v>3184</v>
      </c>
      <c r="E696" s="53">
        <v>526</v>
      </c>
      <c r="F696" s="39"/>
      <c r="G696" s="39" t="s">
        <v>1339</v>
      </c>
      <c r="H696"/>
      <c r="M696"/>
    </row>
    <row r="697" spans="1:13" ht="16" customHeight="1" x14ac:dyDescent="0.2">
      <c r="A697" s="52">
        <v>43480</v>
      </c>
      <c r="B697" s="39" t="s">
        <v>346</v>
      </c>
      <c r="C697" s="39" t="s">
        <v>522</v>
      </c>
      <c r="D697" s="39" t="s">
        <v>4228</v>
      </c>
      <c r="E697" s="53">
        <v>2417</v>
      </c>
      <c r="F697" s="39"/>
      <c r="G697" s="39" t="s">
        <v>1339</v>
      </c>
      <c r="H697"/>
      <c r="M697"/>
    </row>
    <row r="698" spans="1:13" ht="16" customHeight="1" x14ac:dyDescent="0.2">
      <c r="A698" s="52">
        <v>43447</v>
      </c>
      <c r="B698" s="39" t="s">
        <v>2660</v>
      </c>
      <c r="C698" s="39" t="s">
        <v>4538</v>
      </c>
      <c r="D698" s="39" t="s">
        <v>3894</v>
      </c>
      <c r="E698" s="53">
        <v>250</v>
      </c>
      <c r="F698" s="39"/>
      <c r="G698" s="39" t="s">
        <v>1340</v>
      </c>
      <c r="H698"/>
      <c r="M698"/>
    </row>
    <row r="699" spans="1:13" ht="16" customHeight="1" x14ac:dyDescent="0.2">
      <c r="A699" s="52">
        <v>43446</v>
      </c>
      <c r="B699" s="39" t="s">
        <v>1380</v>
      </c>
      <c r="C699" s="39" t="s">
        <v>4425</v>
      </c>
      <c r="D699" s="39" t="s">
        <v>3864</v>
      </c>
      <c r="E699" s="53">
        <v>5000</v>
      </c>
      <c r="F699" s="39"/>
      <c r="G699" s="39" t="s">
        <v>1339</v>
      </c>
      <c r="H699"/>
      <c r="M699"/>
    </row>
    <row r="700" spans="1:13" ht="16" customHeight="1" x14ac:dyDescent="0.2">
      <c r="A700" s="52">
        <v>43451</v>
      </c>
      <c r="B700" s="39" t="s">
        <v>131</v>
      </c>
      <c r="C700" s="39" t="s">
        <v>412</v>
      </c>
      <c r="D700" s="39" t="s">
        <v>3960</v>
      </c>
      <c r="E700" s="53">
        <v>922.5</v>
      </c>
      <c r="F700" s="39"/>
      <c r="G700" s="39" t="s">
        <v>1339</v>
      </c>
      <c r="H700"/>
      <c r="M700"/>
    </row>
    <row r="701" spans="1:13" ht="16" customHeight="1" x14ac:dyDescent="0.2">
      <c r="A701" s="52">
        <v>43381</v>
      </c>
      <c r="B701" s="39" t="s">
        <v>2443</v>
      </c>
      <c r="C701" s="39" t="s">
        <v>4509</v>
      </c>
      <c r="D701" s="39" t="s">
        <v>3061</v>
      </c>
      <c r="E701" s="53">
        <v>35</v>
      </c>
      <c r="F701" s="39"/>
      <c r="G701" s="39" t="s">
        <v>1340</v>
      </c>
      <c r="H701"/>
      <c r="M701"/>
    </row>
    <row r="702" spans="1:13" ht="16" customHeight="1" x14ac:dyDescent="0.2">
      <c r="A702" s="52">
        <v>43423</v>
      </c>
      <c r="B702" s="39" t="s">
        <v>1556</v>
      </c>
      <c r="C702" s="39" t="s">
        <v>1557</v>
      </c>
      <c r="D702" s="39" t="s">
        <v>3524</v>
      </c>
      <c r="E702" s="53">
        <v>3338.46</v>
      </c>
      <c r="F702" s="39"/>
      <c r="G702" s="39" t="s">
        <v>1342</v>
      </c>
      <c r="H702"/>
      <c r="M702"/>
    </row>
    <row r="703" spans="1:13" ht="16" customHeight="1" x14ac:dyDescent="0.2">
      <c r="A703" s="52">
        <v>43424</v>
      </c>
      <c r="B703" s="39" t="s">
        <v>1556</v>
      </c>
      <c r="C703" s="39" t="s">
        <v>1557</v>
      </c>
      <c r="D703" s="39" t="s">
        <v>3553</v>
      </c>
      <c r="E703" s="53">
        <v>702.01</v>
      </c>
      <c r="F703" s="39"/>
      <c r="G703" s="39" t="s">
        <v>1339</v>
      </c>
      <c r="H703"/>
      <c r="M703"/>
    </row>
    <row r="704" spans="1:13" ht="16" customHeight="1" x14ac:dyDescent="0.2">
      <c r="A704" s="52">
        <v>43424</v>
      </c>
      <c r="B704" s="39" t="s">
        <v>1556</v>
      </c>
      <c r="C704" s="39" t="s">
        <v>1557</v>
      </c>
      <c r="D704" s="39" t="s">
        <v>3552</v>
      </c>
      <c r="E704" s="53">
        <v>15639.820000000002</v>
      </c>
      <c r="F704" s="39"/>
      <c r="G704" s="39" t="s">
        <v>1342</v>
      </c>
      <c r="H704"/>
      <c r="M704"/>
    </row>
    <row r="705" spans="1:13" ht="16" customHeight="1" x14ac:dyDescent="0.2">
      <c r="A705" s="52">
        <v>43439</v>
      </c>
      <c r="B705" s="39" t="s">
        <v>1556</v>
      </c>
      <c r="C705" s="39" t="s">
        <v>1557</v>
      </c>
      <c r="D705" s="39" t="s">
        <v>3738</v>
      </c>
      <c r="E705" s="53">
        <v>1139.6200000000001</v>
      </c>
      <c r="F705" s="39"/>
      <c r="G705" s="39" t="s">
        <v>1342</v>
      </c>
      <c r="H705"/>
      <c r="M705"/>
    </row>
    <row r="706" spans="1:13" ht="16" customHeight="1" x14ac:dyDescent="0.2">
      <c r="A706" s="52">
        <v>43448</v>
      </c>
      <c r="B706" s="39" t="s">
        <v>1556</v>
      </c>
      <c r="C706" s="39" t="s">
        <v>1557</v>
      </c>
      <c r="D706" s="39" t="s">
        <v>3911</v>
      </c>
      <c r="E706" s="53">
        <v>4102.1900000000005</v>
      </c>
      <c r="F706" s="39"/>
      <c r="G706" s="39" t="s">
        <v>1342</v>
      </c>
      <c r="H706"/>
      <c r="M706"/>
    </row>
    <row r="707" spans="1:13" ht="16" customHeight="1" x14ac:dyDescent="0.2">
      <c r="A707" s="52">
        <v>43444</v>
      </c>
      <c r="B707" s="39" t="s">
        <v>1556</v>
      </c>
      <c r="C707" s="39" t="s">
        <v>1557</v>
      </c>
      <c r="D707" s="39" t="s">
        <v>3775</v>
      </c>
      <c r="E707" s="53">
        <v>8396.34</v>
      </c>
      <c r="F707" s="39"/>
      <c r="G707" s="39" t="s">
        <v>1342</v>
      </c>
      <c r="H707"/>
      <c r="M707"/>
    </row>
    <row r="708" spans="1:13" ht="16" customHeight="1" x14ac:dyDescent="0.2">
      <c r="A708" s="52">
        <v>43454</v>
      </c>
      <c r="B708" s="39" t="s">
        <v>1556</v>
      </c>
      <c r="C708" s="39" t="s">
        <v>1557</v>
      </c>
      <c r="D708" s="39" t="s">
        <v>4058</v>
      </c>
      <c r="E708" s="53">
        <v>196.20000000000002</v>
      </c>
      <c r="F708" s="39"/>
      <c r="G708" s="39" t="s">
        <v>1342</v>
      </c>
      <c r="H708"/>
      <c r="M708"/>
    </row>
    <row r="709" spans="1:13" ht="16" customHeight="1" x14ac:dyDescent="0.2">
      <c r="A709" s="52">
        <v>43410</v>
      </c>
      <c r="B709" s="39" t="s">
        <v>2461</v>
      </c>
      <c r="C709" s="39" t="s">
        <v>2462</v>
      </c>
      <c r="D709" s="39" t="s">
        <v>3364</v>
      </c>
      <c r="E709" s="53">
        <v>800</v>
      </c>
      <c r="F709" s="39"/>
      <c r="G709" s="39" t="s">
        <v>1339</v>
      </c>
      <c r="H709"/>
      <c r="M709"/>
    </row>
    <row r="710" spans="1:13" ht="16" customHeight="1" x14ac:dyDescent="0.2">
      <c r="A710" s="52">
        <v>43452</v>
      </c>
      <c r="B710" s="39" t="s">
        <v>4006</v>
      </c>
      <c r="C710" s="39" t="s">
        <v>4007</v>
      </c>
      <c r="D710" s="39" t="s">
        <v>4008</v>
      </c>
      <c r="E710" s="53">
        <v>892.80000000000007</v>
      </c>
      <c r="F710" s="39"/>
      <c r="G710" s="39" t="s">
        <v>1341</v>
      </c>
      <c r="H710"/>
      <c r="M710"/>
    </row>
    <row r="711" spans="1:13" ht="16" customHeight="1" x14ac:dyDescent="0.2">
      <c r="A711" s="52">
        <v>43374</v>
      </c>
      <c r="B711" s="39" t="s">
        <v>1392</v>
      </c>
      <c r="C711" s="39" t="s">
        <v>1393</v>
      </c>
      <c r="D711" s="39" t="s">
        <v>2981</v>
      </c>
      <c r="E711" s="53">
        <v>3476.84</v>
      </c>
      <c r="F711" s="39"/>
      <c r="G711" s="39" t="s">
        <v>1339</v>
      </c>
      <c r="H711"/>
      <c r="M711"/>
    </row>
    <row r="712" spans="1:13" ht="16" customHeight="1" x14ac:dyDescent="0.2">
      <c r="A712" s="52">
        <v>43375</v>
      </c>
      <c r="B712" s="39" t="s">
        <v>1392</v>
      </c>
      <c r="C712" s="39" t="s">
        <v>1393</v>
      </c>
      <c r="D712" s="39" t="s">
        <v>3004</v>
      </c>
      <c r="E712" s="53">
        <v>165.18</v>
      </c>
      <c r="F712" s="39"/>
      <c r="G712" s="39" t="s">
        <v>1339</v>
      </c>
      <c r="H712"/>
      <c r="M712"/>
    </row>
    <row r="713" spans="1:13" ht="16" customHeight="1" x14ac:dyDescent="0.2">
      <c r="A713" s="52">
        <v>43375</v>
      </c>
      <c r="B713" s="39" t="s">
        <v>1392</v>
      </c>
      <c r="C713" s="39" t="s">
        <v>1393</v>
      </c>
      <c r="D713" s="39" t="s">
        <v>3003</v>
      </c>
      <c r="E713" s="53">
        <v>454.63</v>
      </c>
      <c r="F713" s="39"/>
      <c r="G713" s="39" t="s">
        <v>1339</v>
      </c>
      <c r="H713"/>
      <c r="M713"/>
    </row>
    <row r="714" spans="1:13" ht="16" customHeight="1" x14ac:dyDescent="0.2">
      <c r="A714" s="52">
        <v>43402</v>
      </c>
      <c r="B714" s="39" t="s">
        <v>1392</v>
      </c>
      <c r="C714" s="39" t="s">
        <v>1393</v>
      </c>
      <c r="D714" s="39" t="s">
        <v>3280</v>
      </c>
      <c r="E714" s="53">
        <v>36</v>
      </c>
      <c r="F714" s="39"/>
      <c r="G714" s="39" t="s">
        <v>1339</v>
      </c>
      <c r="H714"/>
      <c r="M714"/>
    </row>
    <row r="715" spans="1:13" ht="16" customHeight="1" x14ac:dyDescent="0.2">
      <c r="A715" s="52">
        <v>43402</v>
      </c>
      <c r="B715" s="39" t="s">
        <v>1392</v>
      </c>
      <c r="C715" s="39" t="s">
        <v>1393</v>
      </c>
      <c r="D715" s="39" t="s">
        <v>3279</v>
      </c>
      <c r="E715" s="53">
        <v>3845</v>
      </c>
      <c r="F715" s="39"/>
      <c r="G715" s="39" t="s">
        <v>1339</v>
      </c>
      <c r="H715"/>
      <c r="M715"/>
    </row>
    <row r="716" spans="1:13" ht="16" customHeight="1" x14ac:dyDescent="0.2">
      <c r="A716" s="52">
        <v>43446</v>
      </c>
      <c r="B716" s="39" t="s">
        <v>1392</v>
      </c>
      <c r="C716" s="39" t="s">
        <v>1393</v>
      </c>
      <c r="D716" s="39" t="s">
        <v>3865</v>
      </c>
      <c r="E716" s="53">
        <v>534.36</v>
      </c>
      <c r="F716" s="39"/>
      <c r="G716" s="39" t="s">
        <v>1339</v>
      </c>
      <c r="H716"/>
      <c r="M716"/>
    </row>
    <row r="717" spans="1:13" ht="16" customHeight="1" x14ac:dyDescent="0.2">
      <c r="A717" s="52">
        <v>43438</v>
      </c>
      <c r="B717" s="39" t="s">
        <v>1574</v>
      </c>
      <c r="C717" s="39" t="s">
        <v>1575</v>
      </c>
      <c r="D717" s="39" t="s">
        <v>3714</v>
      </c>
      <c r="E717" s="53">
        <v>638</v>
      </c>
      <c r="F717" s="39"/>
      <c r="G717" s="39" t="s">
        <v>1339</v>
      </c>
      <c r="H717"/>
      <c r="M717"/>
    </row>
    <row r="718" spans="1:13" ht="16" customHeight="1" x14ac:dyDescent="0.2">
      <c r="A718" s="52">
        <v>43446</v>
      </c>
      <c r="B718" s="39" t="s">
        <v>1574</v>
      </c>
      <c r="C718" s="39" t="s">
        <v>1575</v>
      </c>
      <c r="D718" s="39" t="s">
        <v>3848</v>
      </c>
      <c r="E718" s="53">
        <v>8000</v>
      </c>
      <c r="F718" s="39"/>
      <c r="G718" s="39" t="s">
        <v>1339</v>
      </c>
      <c r="H718"/>
      <c r="M718"/>
    </row>
    <row r="719" spans="1:13" ht="16" customHeight="1" x14ac:dyDescent="0.2">
      <c r="A719" s="52">
        <v>43451</v>
      </c>
      <c r="B719" s="39" t="s">
        <v>1574</v>
      </c>
      <c r="C719" s="39" t="s">
        <v>1575</v>
      </c>
      <c r="D719" s="39" t="s">
        <v>3961</v>
      </c>
      <c r="E719" s="53">
        <v>6000</v>
      </c>
      <c r="F719" s="39"/>
      <c r="G719" s="39" t="s">
        <v>1339</v>
      </c>
      <c r="H719"/>
      <c r="M719"/>
    </row>
    <row r="720" spans="1:13" ht="16" customHeight="1" x14ac:dyDescent="0.2">
      <c r="A720" s="52">
        <v>43426</v>
      </c>
      <c r="B720" s="39" t="s">
        <v>3588</v>
      </c>
      <c r="C720" s="39" t="s">
        <v>3589</v>
      </c>
      <c r="D720" s="39" t="s">
        <v>3590</v>
      </c>
      <c r="E720" s="53">
        <v>664.68000000000006</v>
      </c>
      <c r="F720" s="39"/>
      <c r="G720" s="39" t="s">
        <v>1339</v>
      </c>
      <c r="H720"/>
      <c r="M720"/>
    </row>
    <row r="721" spans="1:13" ht="16" customHeight="1" x14ac:dyDescent="0.2">
      <c r="A721" s="52">
        <v>43390</v>
      </c>
      <c r="B721" s="39" t="s">
        <v>3192</v>
      </c>
      <c r="C721" s="39" t="s">
        <v>4640</v>
      </c>
      <c r="D721" s="39" t="s">
        <v>3193</v>
      </c>
      <c r="E721" s="53">
        <v>450</v>
      </c>
      <c r="F721" s="39"/>
      <c r="G721" s="39" t="s">
        <v>1340</v>
      </c>
      <c r="H721"/>
      <c r="M721"/>
    </row>
    <row r="722" spans="1:13" ht="16" customHeight="1" x14ac:dyDescent="0.2">
      <c r="A722" s="52">
        <v>43416</v>
      </c>
      <c r="B722" s="39" t="s">
        <v>1563</v>
      </c>
      <c r="C722" s="39" t="s">
        <v>1564</v>
      </c>
      <c r="D722" s="39" t="s">
        <v>3425</v>
      </c>
      <c r="E722" s="53">
        <v>146</v>
      </c>
      <c r="F722" s="39"/>
      <c r="G722" s="39" t="s">
        <v>1339</v>
      </c>
      <c r="H722"/>
      <c r="M722"/>
    </row>
    <row r="723" spans="1:13" ht="16" customHeight="1" x14ac:dyDescent="0.2">
      <c r="A723" s="52">
        <v>43375</v>
      </c>
      <c r="B723" s="39" t="s">
        <v>1563</v>
      </c>
      <c r="C723" s="39" t="s">
        <v>1564</v>
      </c>
      <c r="D723" s="39" t="s">
        <v>2990</v>
      </c>
      <c r="E723" s="53">
        <v>251.20000000000002</v>
      </c>
      <c r="F723" s="39"/>
      <c r="G723" s="39" t="s">
        <v>1339</v>
      </c>
      <c r="H723"/>
      <c r="M723"/>
    </row>
    <row r="724" spans="1:13" ht="16" customHeight="1" x14ac:dyDescent="0.2">
      <c r="A724" s="52">
        <v>43404</v>
      </c>
      <c r="B724" s="39" t="s">
        <v>1563</v>
      </c>
      <c r="C724" s="39" t="s">
        <v>1564</v>
      </c>
      <c r="D724" s="39" t="s">
        <v>3302</v>
      </c>
      <c r="E724" s="53">
        <v>232</v>
      </c>
      <c r="F724" s="39"/>
      <c r="G724" s="39" t="s">
        <v>1339</v>
      </c>
      <c r="H724"/>
      <c r="M724"/>
    </row>
    <row r="725" spans="1:13" ht="16" customHeight="1" x14ac:dyDescent="0.2">
      <c r="A725" s="52">
        <v>43423</v>
      </c>
      <c r="B725" s="39" t="s">
        <v>1563</v>
      </c>
      <c r="C725" s="39" t="s">
        <v>1564</v>
      </c>
      <c r="D725" s="39" t="s">
        <v>3525</v>
      </c>
      <c r="E725" s="53">
        <v>290</v>
      </c>
      <c r="F725" s="39"/>
      <c r="G725" s="39" t="s">
        <v>1339</v>
      </c>
      <c r="H725"/>
      <c r="M725"/>
    </row>
    <row r="726" spans="1:13" ht="16" customHeight="1" x14ac:dyDescent="0.2">
      <c r="A726" s="52">
        <v>43374</v>
      </c>
      <c r="B726" s="39" t="s">
        <v>1563</v>
      </c>
      <c r="C726" s="39" t="s">
        <v>1564</v>
      </c>
      <c r="D726" s="39" t="s">
        <v>2969</v>
      </c>
      <c r="E726" s="53">
        <v>58</v>
      </c>
      <c r="F726" s="39"/>
      <c r="G726" s="39" t="s">
        <v>1339</v>
      </c>
      <c r="H726"/>
      <c r="M726"/>
    </row>
    <row r="727" spans="1:13" ht="16" customHeight="1" x14ac:dyDescent="0.2">
      <c r="A727" s="52">
        <v>43416</v>
      </c>
      <c r="B727" s="39" t="s">
        <v>1563</v>
      </c>
      <c r="C727" s="39" t="s">
        <v>1564</v>
      </c>
      <c r="D727" s="39" t="s">
        <v>3427</v>
      </c>
      <c r="E727" s="53">
        <v>29</v>
      </c>
      <c r="F727" s="39"/>
      <c r="G727" s="39" t="s">
        <v>1339</v>
      </c>
      <c r="H727"/>
      <c r="M727"/>
    </row>
    <row r="728" spans="1:13" ht="16" customHeight="1" x14ac:dyDescent="0.2">
      <c r="A728" s="52">
        <v>43374</v>
      </c>
      <c r="B728" s="39" t="s">
        <v>1563</v>
      </c>
      <c r="C728" s="39" t="s">
        <v>1564</v>
      </c>
      <c r="D728" s="39" t="s">
        <v>2970</v>
      </c>
      <c r="E728" s="53">
        <v>29</v>
      </c>
      <c r="F728" s="39"/>
      <c r="G728" s="39" t="s">
        <v>1339</v>
      </c>
      <c r="H728"/>
      <c r="M728"/>
    </row>
    <row r="729" spans="1:13" ht="16" customHeight="1" x14ac:dyDescent="0.2">
      <c r="A729" s="52">
        <v>43374</v>
      </c>
      <c r="B729" s="39" t="s">
        <v>1563</v>
      </c>
      <c r="C729" s="39" t="s">
        <v>1564</v>
      </c>
      <c r="D729" s="39" t="s">
        <v>2971</v>
      </c>
      <c r="E729" s="53">
        <v>29</v>
      </c>
      <c r="F729" s="39"/>
      <c r="G729" s="39" t="s">
        <v>1339</v>
      </c>
      <c r="H729"/>
      <c r="M729"/>
    </row>
    <row r="730" spans="1:13" ht="16" customHeight="1" x14ac:dyDescent="0.2">
      <c r="A730" s="52">
        <v>43416</v>
      </c>
      <c r="B730" s="39" t="s">
        <v>1563</v>
      </c>
      <c r="C730" s="39" t="s">
        <v>1564</v>
      </c>
      <c r="D730" s="39" t="s">
        <v>3426</v>
      </c>
      <c r="E730" s="53">
        <v>29</v>
      </c>
      <c r="F730" s="39"/>
      <c r="G730" s="39" t="s">
        <v>1339</v>
      </c>
      <c r="H730"/>
      <c r="M730"/>
    </row>
    <row r="731" spans="1:13" ht="16" customHeight="1" x14ac:dyDescent="0.2">
      <c r="A731" s="52">
        <v>43375</v>
      </c>
      <c r="B731" s="39" t="s">
        <v>1563</v>
      </c>
      <c r="C731" s="39" t="s">
        <v>1564</v>
      </c>
      <c r="D731" s="39" t="s">
        <v>2991</v>
      </c>
      <c r="E731" s="53">
        <v>29</v>
      </c>
      <c r="F731" s="39"/>
      <c r="G731" s="39" t="s">
        <v>1339</v>
      </c>
      <c r="H731"/>
      <c r="M731"/>
    </row>
    <row r="732" spans="1:13" ht="16" customHeight="1" x14ac:dyDescent="0.2">
      <c r="A732" s="52">
        <v>43378</v>
      </c>
      <c r="B732" s="39" t="s">
        <v>1563</v>
      </c>
      <c r="C732" s="39" t="s">
        <v>1564</v>
      </c>
      <c r="D732" s="39" t="s">
        <v>3039</v>
      </c>
      <c r="E732" s="53">
        <v>290</v>
      </c>
      <c r="F732" s="39"/>
      <c r="G732" s="39" t="s">
        <v>1339</v>
      </c>
      <c r="H732"/>
      <c r="M732"/>
    </row>
    <row r="733" spans="1:13" ht="16" customHeight="1" x14ac:dyDescent="0.2">
      <c r="A733" s="52">
        <v>43377</v>
      </c>
      <c r="B733" s="39" t="s">
        <v>1563</v>
      </c>
      <c r="C733" s="39" t="s">
        <v>1564</v>
      </c>
      <c r="D733" s="39" t="s">
        <v>3030</v>
      </c>
      <c r="E733" s="53">
        <v>816</v>
      </c>
      <c r="F733" s="39"/>
      <c r="G733" s="39" t="s">
        <v>1339</v>
      </c>
      <c r="H733"/>
      <c r="M733"/>
    </row>
    <row r="734" spans="1:13" ht="16" customHeight="1" x14ac:dyDescent="0.2">
      <c r="A734" s="52">
        <v>43410</v>
      </c>
      <c r="B734" s="39" t="s">
        <v>1563</v>
      </c>
      <c r="C734" s="39" t="s">
        <v>1564</v>
      </c>
      <c r="D734" s="39" t="s">
        <v>3353</v>
      </c>
      <c r="E734" s="53">
        <v>58</v>
      </c>
      <c r="F734" s="39"/>
      <c r="G734" s="39" t="s">
        <v>1339</v>
      </c>
      <c r="H734"/>
      <c r="M734"/>
    </row>
    <row r="735" spans="1:13" ht="16" customHeight="1" x14ac:dyDescent="0.2">
      <c r="A735" s="52">
        <v>43411</v>
      </c>
      <c r="B735" s="39" t="s">
        <v>1563</v>
      </c>
      <c r="C735" s="39" t="s">
        <v>1564</v>
      </c>
      <c r="D735" s="39" t="s">
        <v>3373</v>
      </c>
      <c r="E735" s="53">
        <v>362.5</v>
      </c>
      <c r="F735" s="39"/>
      <c r="G735" s="39" t="s">
        <v>1339</v>
      </c>
      <c r="H735"/>
      <c r="M735"/>
    </row>
    <row r="736" spans="1:13" ht="16" customHeight="1" x14ac:dyDescent="0.2">
      <c r="A736" s="52">
        <v>43381</v>
      </c>
      <c r="B736" s="39" t="s">
        <v>1563</v>
      </c>
      <c r="C736" s="39" t="s">
        <v>1564</v>
      </c>
      <c r="D736" s="39" t="s">
        <v>3062</v>
      </c>
      <c r="E736" s="53">
        <v>101.5</v>
      </c>
      <c r="F736" s="39"/>
      <c r="G736" s="39" t="s">
        <v>1339</v>
      </c>
      <c r="H736"/>
      <c r="M736"/>
    </row>
    <row r="737" spans="1:13" ht="16" customHeight="1" x14ac:dyDescent="0.2">
      <c r="A737" s="52">
        <v>43382</v>
      </c>
      <c r="B737" s="39" t="s">
        <v>1563</v>
      </c>
      <c r="C737" s="39" t="s">
        <v>1564</v>
      </c>
      <c r="D737" s="39" t="s">
        <v>3076</v>
      </c>
      <c r="E737" s="53">
        <v>87</v>
      </c>
      <c r="F737" s="39"/>
      <c r="G737" s="39" t="s">
        <v>1339</v>
      </c>
      <c r="H737"/>
      <c r="M737"/>
    </row>
    <row r="738" spans="1:13" ht="16" customHeight="1" x14ac:dyDescent="0.2">
      <c r="A738" s="52">
        <v>43396</v>
      </c>
      <c r="B738" s="39" t="s">
        <v>1563</v>
      </c>
      <c r="C738" s="39" t="s">
        <v>1564</v>
      </c>
      <c r="D738" s="39" t="s">
        <v>3230</v>
      </c>
      <c r="E738" s="53">
        <v>348</v>
      </c>
      <c r="F738" s="39"/>
      <c r="G738" s="39" t="s">
        <v>1339</v>
      </c>
      <c r="H738"/>
      <c r="M738"/>
    </row>
    <row r="739" spans="1:13" ht="16" customHeight="1" x14ac:dyDescent="0.2">
      <c r="A739" s="52">
        <v>43397</v>
      </c>
      <c r="B739" s="39" t="s">
        <v>1563</v>
      </c>
      <c r="C739" s="39" t="s">
        <v>1564</v>
      </c>
      <c r="D739" s="39" t="s">
        <v>3235</v>
      </c>
      <c r="E739" s="53">
        <v>116</v>
      </c>
      <c r="F739" s="39"/>
      <c r="G739" s="39" t="s">
        <v>1339</v>
      </c>
      <c r="H739"/>
      <c r="M739"/>
    </row>
    <row r="740" spans="1:13" ht="16" customHeight="1" x14ac:dyDescent="0.2">
      <c r="A740" s="52">
        <v>43431</v>
      </c>
      <c r="B740" s="39" t="s">
        <v>1563</v>
      </c>
      <c r="C740" s="39" t="s">
        <v>1564</v>
      </c>
      <c r="D740" s="39" t="s">
        <v>3626</v>
      </c>
      <c r="E740" s="53">
        <v>58</v>
      </c>
      <c r="F740" s="39"/>
      <c r="G740" s="39" t="s">
        <v>1339</v>
      </c>
      <c r="H740"/>
      <c r="M740"/>
    </row>
    <row r="741" spans="1:13" ht="16" customHeight="1" x14ac:dyDescent="0.2">
      <c r="A741" s="52">
        <v>43389</v>
      </c>
      <c r="B741" s="39" t="s">
        <v>1563</v>
      </c>
      <c r="C741" s="39" t="s">
        <v>1564</v>
      </c>
      <c r="D741" s="39" t="s">
        <v>3172</v>
      </c>
      <c r="E741" s="53">
        <v>58</v>
      </c>
      <c r="F741" s="39"/>
      <c r="G741" s="39" t="s">
        <v>1339</v>
      </c>
      <c r="H741"/>
      <c r="M741"/>
    </row>
    <row r="742" spans="1:13" ht="16" customHeight="1" x14ac:dyDescent="0.2">
      <c r="A742" s="52">
        <v>43389</v>
      </c>
      <c r="B742" s="39" t="s">
        <v>1563</v>
      </c>
      <c r="C742" s="39" t="s">
        <v>1564</v>
      </c>
      <c r="D742" s="39" t="s">
        <v>3171</v>
      </c>
      <c r="E742" s="53">
        <v>58</v>
      </c>
      <c r="F742" s="39"/>
      <c r="G742" s="39" t="s">
        <v>1339</v>
      </c>
      <c r="H742"/>
      <c r="M742"/>
    </row>
    <row r="743" spans="1:13" ht="16" customHeight="1" x14ac:dyDescent="0.2">
      <c r="A743" s="52">
        <v>43410</v>
      </c>
      <c r="B743" s="39" t="s">
        <v>1563</v>
      </c>
      <c r="C743" s="39" t="s">
        <v>1564</v>
      </c>
      <c r="D743" s="39" t="s">
        <v>3351</v>
      </c>
      <c r="E743" s="53">
        <v>232</v>
      </c>
      <c r="F743" s="39"/>
      <c r="G743" s="39" t="s">
        <v>1339</v>
      </c>
      <c r="H743"/>
      <c r="M743"/>
    </row>
    <row r="744" spans="1:13" ht="16" customHeight="1" x14ac:dyDescent="0.2">
      <c r="A744" s="52">
        <v>43396</v>
      </c>
      <c r="B744" s="39" t="s">
        <v>1563</v>
      </c>
      <c r="C744" s="39" t="s">
        <v>1564</v>
      </c>
      <c r="D744" s="39" t="s">
        <v>3231</v>
      </c>
      <c r="E744" s="53">
        <v>116</v>
      </c>
      <c r="F744" s="39"/>
      <c r="G744" s="39" t="s">
        <v>1339</v>
      </c>
      <c r="H744"/>
      <c r="M744"/>
    </row>
    <row r="745" spans="1:13" ht="16" customHeight="1" x14ac:dyDescent="0.2">
      <c r="A745" s="52">
        <v>43409</v>
      </c>
      <c r="B745" s="39" t="s">
        <v>1563</v>
      </c>
      <c r="C745" s="39" t="s">
        <v>1564</v>
      </c>
      <c r="D745" s="39" t="s">
        <v>3317</v>
      </c>
      <c r="E745" s="53">
        <v>522</v>
      </c>
      <c r="F745" s="39"/>
      <c r="G745" s="39" t="s">
        <v>1339</v>
      </c>
      <c r="H745"/>
      <c r="M745"/>
    </row>
    <row r="746" spans="1:13" ht="16" customHeight="1" x14ac:dyDescent="0.2">
      <c r="A746" s="52">
        <v>43410</v>
      </c>
      <c r="B746" s="39" t="s">
        <v>1563</v>
      </c>
      <c r="C746" s="39" t="s">
        <v>1564</v>
      </c>
      <c r="D746" s="39" t="s">
        <v>3350</v>
      </c>
      <c r="E746" s="53">
        <v>261</v>
      </c>
      <c r="F746" s="39"/>
      <c r="G746" s="39" t="s">
        <v>1339</v>
      </c>
      <c r="H746"/>
      <c r="M746"/>
    </row>
    <row r="747" spans="1:13" ht="16" customHeight="1" x14ac:dyDescent="0.2">
      <c r="A747" s="52">
        <v>43410</v>
      </c>
      <c r="B747" s="39" t="s">
        <v>1563</v>
      </c>
      <c r="C747" s="39" t="s">
        <v>1564</v>
      </c>
      <c r="D747" s="39" t="s">
        <v>3352</v>
      </c>
      <c r="E747" s="53">
        <v>203</v>
      </c>
      <c r="F747" s="39"/>
      <c r="G747" s="39" t="s">
        <v>1339</v>
      </c>
      <c r="H747"/>
      <c r="M747"/>
    </row>
    <row r="748" spans="1:13" ht="16" customHeight="1" x14ac:dyDescent="0.2">
      <c r="A748" s="52">
        <v>43403</v>
      </c>
      <c r="B748" s="39" t="s">
        <v>1563</v>
      </c>
      <c r="C748" s="39" t="s">
        <v>1564</v>
      </c>
      <c r="D748" s="39" t="s">
        <v>3288</v>
      </c>
      <c r="E748" s="53">
        <v>232</v>
      </c>
      <c r="F748" s="39"/>
      <c r="G748" s="39" t="s">
        <v>1339</v>
      </c>
      <c r="H748"/>
      <c r="M748"/>
    </row>
    <row r="749" spans="1:13" ht="16" customHeight="1" x14ac:dyDescent="0.2">
      <c r="A749" s="52">
        <v>43382</v>
      </c>
      <c r="B749" s="39" t="s">
        <v>1563</v>
      </c>
      <c r="C749" s="39" t="s">
        <v>1564</v>
      </c>
      <c r="D749" s="39" t="s">
        <v>3077</v>
      </c>
      <c r="E749" s="53">
        <v>14.5</v>
      </c>
      <c r="F749" s="39"/>
      <c r="G749" s="39" t="s">
        <v>1339</v>
      </c>
      <c r="H749"/>
      <c r="M749"/>
    </row>
    <row r="750" spans="1:13" ht="16" customHeight="1" x14ac:dyDescent="0.2">
      <c r="A750" s="52">
        <v>43403</v>
      </c>
      <c r="B750" s="39" t="s">
        <v>1563</v>
      </c>
      <c r="C750" s="39" t="s">
        <v>1564</v>
      </c>
      <c r="D750" s="39" t="s">
        <v>3289</v>
      </c>
      <c r="E750" s="53">
        <v>14.5</v>
      </c>
      <c r="F750" s="39"/>
      <c r="G750" s="39" t="s">
        <v>1339</v>
      </c>
      <c r="H750"/>
      <c r="M750"/>
    </row>
    <row r="751" spans="1:13" ht="16" customHeight="1" x14ac:dyDescent="0.2">
      <c r="A751" s="52">
        <v>43423</v>
      </c>
      <c r="B751" s="39" t="s">
        <v>1563</v>
      </c>
      <c r="C751" s="39" t="s">
        <v>1564</v>
      </c>
      <c r="D751" s="39" t="s">
        <v>3527</v>
      </c>
      <c r="E751" s="53">
        <v>116</v>
      </c>
      <c r="F751" s="39"/>
      <c r="G751" s="39" t="s">
        <v>1339</v>
      </c>
      <c r="H751"/>
      <c r="M751"/>
    </row>
    <row r="752" spans="1:13" ht="16" customHeight="1" x14ac:dyDescent="0.2">
      <c r="A752" s="52">
        <v>43454</v>
      </c>
      <c r="B752" s="39" t="s">
        <v>1563</v>
      </c>
      <c r="C752" s="39" t="s">
        <v>1564</v>
      </c>
      <c r="D752" s="39" t="s">
        <v>4059</v>
      </c>
      <c r="E752" s="53">
        <v>9.4</v>
      </c>
      <c r="F752" s="39"/>
      <c r="G752" s="39" t="s">
        <v>1339</v>
      </c>
      <c r="H752"/>
      <c r="M752"/>
    </row>
    <row r="753" spans="1:13" ht="16" customHeight="1" x14ac:dyDescent="0.2">
      <c r="A753" s="52">
        <v>43425</v>
      </c>
      <c r="B753" s="39" t="s">
        <v>1563</v>
      </c>
      <c r="C753" s="39" t="s">
        <v>1564</v>
      </c>
      <c r="D753" s="39" t="s">
        <v>3571</v>
      </c>
      <c r="E753" s="53">
        <v>116</v>
      </c>
      <c r="F753" s="39"/>
      <c r="G753" s="39" t="s">
        <v>1339</v>
      </c>
      <c r="H753"/>
      <c r="M753"/>
    </row>
    <row r="754" spans="1:13" ht="16" customHeight="1" x14ac:dyDescent="0.2">
      <c r="A754" s="52">
        <v>43423</v>
      </c>
      <c r="B754" s="39" t="s">
        <v>1563</v>
      </c>
      <c r="C754" s="39" t="s">
        <v>1564</v>
      </c>
      <c r="D754" s="39" t="s">
        <v>3528</v>
      </c>
      <c r="E754" s="53">
        <v>116</v>
      </c>
      <c r="F754" s="39"/>
      <c r="G754" s="39" t="s">
        <v>1339</v>
      </c>
      <c r="H754"/>
      <c r="M754"/>
    </row>
    <row r="755" spans="1:13" ht="16" customHeight="1" x14ac:dyDescent="0.2">
      <c r="A755" s="52">
        <v>43418</v>
      </c>
      <c r="B755" s="39" t="s">
        <v>1563</v>
      </c>
      <c r="C755" s="39" t="s">
        <v>1564</v>
      </c>
      <c r="D755" s="39" t="s">
        <v>3481</v>
      </c>
      <c r="E755" s="53">
        <v>116</v>
      </c>
      <c r="F755" s="39"/>
      <c r="G755" s="39" t="s">
        <v>1339</v>
      </c>
      <c r="H755"/>
      <c r="M755"/>
    </row>
    <row r="756" spans="1:13" ht="16" customHeight="1" x14ac:dyDescent="0.2">
      <c r="A756" s="52">
        <v>43423</v>
      </c>
      <c r="B756" s="39" t="s">
        <v>1563</v>
      </c>
      <c r="C756" s="39" t="s">
        <v>1564</v>
      </c>
      <c r="D756" s="39" t="s">
        <v>3526</v>
      </c>
      <c r="E756" s="53">
        <v>116</v>
      </c>
      <c r="F756" s="39"/>
      <c r="G756" s="39" t="s">
        <v>1339</v>
      </c>
      <c r="H756"/>
      <c r="M756"/>
    </row>
    <row r="757" spans="1:13" ht="16" customHeight="1" x14ac:dyDescent="0.2">
      <c r="A757" s="52">
        <v>43432</v>
      </c>
      <c r="B757" s="39" t="s">
        <v>1563</v>
      </c>
      <c r="C757" s="39" t="s">
        <v>1564</v>
      </c>
      <c r="D757" s="39" t="s">
        <v>3646</v>
      </c>
      <c r="E757" s="53">
        <v>58</v>
      </c>
      <c r="F757" s="39"/>
      <c r="G757" s="39" t="s">
        <v>1339</v>
      </c>
      <c r="H757"/>
      <c r="M757"/>
    </row>
    <row r="758" spans="1:13" ht="16" customHeight="1" x14ac:dyDescent="0.2">
      <c r="A758" s="52">
        <v>43431</v>
      </c>
      <c r="B758" s="39" t="s">
        <v>1563</v>
      </c>
      <c r="C758" s="39" t="s">
        <v>1564</v>
      </c>
      <c r="D758" s="39" t="s">
        <v>3625</v>
      </c>
      <c r="E758" s="53">
        <v>87</v>
      </c>
      <c r="F758" s="39"/>
      <c r="G758" s="39" t="s">
        <v>1339</v>
      </c>
      <c r="H758"/>
      <c r="M758"/>
    </row>
    <row r="759" spans="1:13" ht="16" customHeight="1" x14ac:dyDescent="0.2">
      <c r="A759" s="52">
        <v>43432</v>
      </c>
      <c r="B759" s="39" t="s">
        <v>1563</v>
      </c>
      <c r="C759" s="39" t="s">
        <v>1564</v>
      </c>
      <c r="D759" s="39" t="s">
        <v>3645</v>
      </c>
      <c r="E759" s="53">
        <v>233.95000000000002</v>
      </c>
      <c r="F759" s="39"/>
      <c r="G759" s="39" t="s">
        <v>1339</v>
      </c>
      <c r="H759"/>
      <c r="M759"/>
    </row>
    <row r="760" spans="1:13" ht="16" customHeight="1" x14ac:dyDescent="0.2">
      <c r="A760" s="52">
        <v>43430</v>
      </c>
      <c r="B760" s="39" t="s">
        <v>1563</v>
      </c>
      <c r="C760" s="39" t="s">
        <v>1564</v>
      </c>
      <c r="D760" s="39" t="s">
        <v>3609</v>
      </c>
      <c r="E760" s="53">
        <v>58</v>
      </c>
      <c r="F760" s="39"/>
      <c r="G760" s="39" t="s">
        <v>1339</v>
      </c>
      <c r="H760"/>
      <c r="M760"/>
    </row>
    <row r="761" spans="1:13" ht="16" customHeight="1" x14ac:dyDescent="0.2">
      <c r="A761" s="52">
        <v>43430</v>
      </c>
      <c r="B761" s="39" t="s">
        <v>1563</v>
      </c>
      <c r="C761" s="39" t="s">
        <v>1564</v>
      </c>
      <c r="D761" s="39" t="s">
        <v>3610</v>
      </c>
      <c r="E761" s="53">
        <v>14.5</v>
      </c>
      <c r="F761" s="39"/>
      <c r="G761" s="39" t="s">
        <v>1339</v>
      </c>
      <c r="H761"/>
      <c r="M761"/>
    </row>
    <row r="762" spans="1:13" ht="16" customHeight="1" x14ac:dyDescent="0.2">
      <c r="A762" s="52">
        <v>43430</v>
      </c>
      <c r="B762" s="39" t="s">
        <v>1563</v>
      </c>
      <c r="C762" s="39" t="s">
        <v>1564</v>
      </c>
      <c r="D762" s="39" t="s">
        <v>3608</v>
      </c>
      <c r="E762" s="53">
        <v>125.4</v>
      </c>
      <c r="F762" s="39"/>
      <c r="G762" s="39" t="s">
        <v>1339</v>
      </c>
      <c r="H762"/>
      <c r="M762"/>
    </row>
    <row r="763" spans="1:13" ht="16" customHeight="1" x14ac:dyDescent="0.2">
      <c r="A763" s="52">
        <v>43446</v>
      </c>
      <c r="B763" s="39" t="s">
        <v>1563</v>
      </c>
      <c r="C763" s="39" t="s">
        <v>1564</v>
      </c>
      <c r="D763" s="39" t="s">
        <v>3849</v>
      </c>
      <c r="E763" s="53">
        <v>125.4</v>
      </c>
      <c r="F763" s="39"/>
      <c r="G763" s="39" t="s">
        <v>1339</v>
      </c>
      <c r="H763"/>
      <c r="M763"/>
    </row>
    <row r="764" spans="1:13" ht="16" customHeight="1" x14ac:dyDescent="0.2">
      <c r="A764" s="52">
        <v>43446</v>
      </c>
      <c r="B764" s="39" t="s">
        <v>1563</v>
      </c>
      <c r="C764" s="39" t="s">
        <v>1564</v>
      </c>
      <c r="D764" s="39" t="s">
        <v>3850</v>
      </c>
      <c r="E764" s="53">
        <v>58</v>
      </c>
      <c r="F764" s="39"/>
      <c r="G764" s="39" t="s">
        <v>1339</v>
      </c>
      <c r="H764"/>
      <c r="M764"/>
    </row>
    <row r="765" spans="1:13" ht="16" customHeight="1" x14ac:dyDescent="0.2">
      <c r="A765" s="52">
        <v>43391</v>
      </c>
      <c r="B765" s="39" t="s">
        <v>3207</v>
      </c>
      <c r="C765" s="39" t="s">
        <v>4641</v>
      </c>
      <c r="D765" s="39" t="s">
        <v>3208</v>
      </c>
      <c r="E765" s="53">
        <v>450</v>
      </c>
      <c r="F765" s="39"/>
      <c r="G765" s="39" t="s">
        <v>1339</v>
      </c>
      <c r="H765"/>
      <c r="M765"/>
    </row>
    <row r="766" spans="1:13" ht="16" customHeight="1" x14ac:dyDescent="0.2">
      <c r="A766" s="52">
        <v>43425</v>
      </c>
      <c r="B766" s="39" t="s">
        <v>3581</v>
      </c>
      <c r="C766" s="39" t="s">
        <v>4642</v>
      </c>
      <c r="D766" s="39" t="s">
        <v>3582</v>
      </c>
      <c r="E766" s="53">
        <v>5684</v>
      </c>
      <c r="F766" s="39"/>
      <c r="G766" s="39" t="s">
        <v>1339</v>
      </c>
      <c r="H766"/>
      <c r="M766"/>
    </row>
    <row r="767" spans="1:13" ht="16" customHeight="1" x14ac:dyDescent="0.2">
      <c r="A767" s="52">
        <v>43439</v>
      </c>
      <c r="B767" s="39" t="s">
        <v>3581</v>
      </c>
      <c r="C767" s="39" t="s">
        <v>4642</v>
      </c>
      <c r="D767" s="39" t="s">
        <v>3751</v>
      </c>
      <c r="E767" s="53">
        <v>1160</v>
      </c>
      <c r="F767" s="39"/>
      <c r="G767" s="39" t="s">
        <v>1339</v>
      </c>
      <c r="H767"/>
      <c r="M767"/>
    </row>
    <row r="768" spans="1:13" ht="16" customHeight="1" x14ac:dyDescent="0.2">
      <c r="A768" s="52">
        <v>43384</v>
      </c>
      <c r="B768" s="39" t="s">
        <v>227</v>
      </c>
      <c r="C768" s="39" t="s">
        <v>459</v>
      </c>
      <c r="D768" s="39" t="s">
        <v>3116</v>
      </c>
      <c r="E768" s="53">
        <v>296.36</v>
      </c>
      <c r="F768" s="39"/>
      <c r="G768" s="39" t="s">
        <v>1341</v>
      </c>
      <c r="H768"/>
      <c r="M768"/>
    </row>
    <row r="769" spans="1:13" ht="16" customHeight="1" x14ac:dyDescent="0.2">
      <c r="A769" s="52">
        <v>43390</v>
      </c>
      <c r="B769" s="39" t="s">
        <v>227</v>
      </c>
      <c r="C769" s="39" t="s">
        <v>459</v>
      </c>
      <c r="D769" s="39" t="s">
        <v>3186</v>
      </c>
      <c r="E769" s="53">
        <v>114.11</v>
      </c>
      <c r="F769" s="39"/>
      <c r="G769" s="39" t="s">
        <v>1341</v>
      </c>
      <c r="H769"/>
      <c r="M769"/>
    </row>
    <row r="770" spans="1:13" ht="16" customHeight="1" x14ac:dyDescent="0.2">
      <c r="A770" s="52">
        <v>43390</v>
      </c>
      <c r="B770" s="39" t="s">
        <v>227</v>
      </c>
      <c r="C770" s="39" t="s">
        <v>459</v>
      </c>
      <c r="D770" s="39" t="s">
        <v>3185</v>
      </c>
      <c r="E770" s="53">
        <v>244</v>
      </c>
      <c r="F770" s="39"/>
      <c r="G770" s="39" t="s">
        <v>1341</v>
      </c>
      <c r="H770"/>
      <c r="M770"/>
    </row>
    <row r="771" spans="1:13" ht="16" customHeight="1" x14ac:dyDescent="0.2">
      <c r="A771" s="52">
        <v>43384</v>
      </c>
      <c r="B771" s="39" t="s">
        <v>3117</v>
      </c>
      <c r="C771" s="39" t="s">
        <v>3118</v>
      </c>
      <c r="D771" s="39" t="s">
        <v>3119</v>
      </c>
      <c r="E771" s="53">
        <v>441</v>
      </c>
      <c r="F771" s="39"/>
      <c r="G771" s="39" t="s">
        <v>1339</v>
      </c>
      <c r="H771"/>
      <c r="M771"/>
    </row>
    <row r="772" spans="1:13" ht="16" customHeight="1" x14ac:dyDescent="0.2">
      <c r="A772" s="52">
        <v>43476</v>
      </c>
      <c r="B772" s="39" t="s">
        <v>4191</v>
      </c>
      <c r="C772" s="39" t="s">
        <v>4192</v>
      </c>
      <c r="D772" s="39" t="s">
        <v>4211</v>
      </c>
      <c r="E772" s="53">
        <v>675</v>
      </c>
      <c r="F772" s="39"/>
      <c r="G772" s="39" t="s">
        <v>1339</v>
      </c>
      <c r="H772"/>
      <c r="M772"/>
    </row>
    <row r="773" spans="1:13" ht="16" customHeight="1" x14ac:dyDescent="0.2">
      <c r="A773" s="52">
        <v>43475</v>
      </c>
      <c r="B773" s="39" t="s">
        <v>4191</v>
      </c>
      <c r="C773" s="39" t="s">
        <v>4192</v>
      </c>
      <c r="D773" s="39" t="s">
        <v>4193</v>
      </c>
      <c r="E773" s="53">
        <v>2025</v>
      </c>
      <c r="F773" s="39"/>
      <c r="G773" s="39" t="s">
        <v>1339</v>
      </c>
      <c r="H773"/>
      <c r="M773"/>
    </row>
    <row r="774" spans="1:13" ht="16" customHeight="1" x14ac:dyDescent="0.2">
      <c r="A774" s="52">
        <v>43475</v>
      </c>
      <c r="B774" s="39" t="s">
        <v>4191</v>
      </c>
      <c r="C774" s="39" t="s">
        <v>4192</v>
      </c>
      <c r="D774" s="39" t="s">
        <v>4194</v>
      </c>
      <c r="E774" s="53">
        <v>1485</v>
      </c>
      <c r="F774" s="39"/>
      <c r="G774" s="39" t="s">
        <v>1339</v>
      </c>
      <c r="H774"/>
      <c r="M774"/>
    </row>
    <row r="775" spans="1:13" ht="16" customHeight="1" x14ac:dyDescent="0.2">
      <c r="A775" s="52">
        <v>43448</v>
      </c>
      <c r="B775" s="39" t="s">
        <v>3912</v>
      </c>
      <c r="C775" s="39" t="s">
        <v>4643</v>
      </c>
      <c r="D775" s="39" t="s">
        <v>3913</v>
      </c>
      <c r="E775" s="53">
        <v>36.480000000000004</v>
      </c>
      <c r="F775" s="39"/>
      <c r="G775" s="39" t="s">
        <v>1340</v>
      </c>
      <c r="H775"/>
      <c r="M775"/>
    </row>
    <row r="776" spans="1:13" ht="16" customHeight="1" x14ac:dyDescent="0.2">
      <c r="A776" s="52">
        <v>43423</v>
      </c>
      <c r="B776" s="39" t="s">
        <v>358</v>
      </c>
      <c r="C776" s="39" t="s">
        <v>531</v>
      </c>
      <c r="D776" s="39" t="s">
        <v>3541</v>
      </c>
      <c r="E776" s="53">
        <v>3869.5</v>
      </c>
      <c r="F776" s="39"/>
      <c r="G776" s="39" t="s">
        <v>1339</v>
      </c>
      <c r="H776"/>
      <c r="M776"/>
    </row>
    <row r="777" spans="1:13" ht="16" customHeight="1" x14ac:dyDescent="0.2">
      <c r="A777" s="52">
        <v>43150</v>
      </c>
      <c r="B777" s="39" t="s">
        <v>242</v>
      </c>
      <c r="C777" s="39" t="s">
        <v>466</v>
      </c>
      <c r="D777" s="39" t="s">
        <v>2923</v>
      </c>
      <c r="E777" s="53">
        <v>267.75</v>
      </c>
      <c r="F777" s="39"/>
      <c r="G777" s="39" t="s">
        <v>1339</v>
      </c>
      <c r="H777"/>
      <c r="M777"/>
    </row>
    <row r="778" spans="1:13" ht="16" customHeight="1" x14ac:dyDescent="0.2">
      <c r="A778" s="52">
        <v>43411</v>
      </c>
      <c r="B778" s="39" t="s">
        <v>242</v>
      </c>
      <c r="C778" s="39" t="s">
        <v>466</v>
      </c>
      <c r="D778" s="39" t="s">
        <v>3391</v>
      </c>
      <c r="E778" s="53">
        <v>78</v>
      </c>
      <c r="F778" s="39"/>
      <c r="G778" s="39" t="s">
        <v>1339</v>
      </c>
      <c r="H778"/>
      <c r="M778"/>
    </row>
    <row r="779" spans="1:13" ht="16" customHeight="1" x14ac:dyDescent="0.2">
      <c r="A779" s="52">
        <v>43411</v>
      </c>
      <c r="B779" s="39" t="s">
        <v>242</v>
      </c>
      <c r="C779" s="39" t="s">
        <v>466</v>
      </c>
      <c r="D779" s="39" t="s">
        <v>3392</v>
      </c>
      <c r="E779" s="53">
        <v>73.5</v>
      </c>
      <c r="F779" s="39"/>
      <c r="G779" s="39" t="s">
        <v>1339</v>
      </c>
      <c r="H779"/>
      <c r="M779"/>
    </row>
    <row r="780" spans="1:13" ht="16" customHeight="1" x14ac:dyDescent="0.2">
      <c r="A780" s="52">
        <v>43412</v>
      </c>
      <c r="B780" s="39" t="s">
        <v>242</v>
      </c>
      <c r="C780" s="39" t="s">
        <v>466</v>
      </c>
      <c r="D780" s="39" t="s">
        <v>3400</v>
      </c>
      <c r="E780" s="53">
        <v>94.5</v>
      </c>
      <c r="F780" s="39"/>
      <c r="G780" s="39" t="s">
        <v>1339</v>
      </c>
      <c r="H780"/>
      <c r="M780"/>
    </row>
    <row r="781" spans="1:13" ht="16" customHeight="1" x14ac:dyDescent="0.2">
      <c r="A781" s="52">
        <v>43412</v>
      </c>
      <c r="B781" s="39" t="s">
        <v>242</v>
      </c>
      <c r="C781" s="39" t="s">
        <v>466</v>
      </c>
      <c r="D781" s="39" t="s">
        <v>3398</v>
      </c>
      <c r="E781" s="53">
        <v>252</v>
      </c>
      <c r="F781" s="39"/>
      <c r="G781" s="39" t="s">
        <v>1339</v>
      </c>
      <c r="H781"/>
      <c r="M781"/>
    </row>
    <row r="782" spans="1:13" ht="16" customHeight="1" x14ac:dyDescent="0.2">
      <c r="A782" s="52">
        <v>43412</v>
      </c>
      <c r="B782" s="39" t="s">
        <v>242</v>
      </c>
      <c r="C782" s="39" t="s">
        <v>466</v>
      </c>
      <c r="D782" s="39" t="s">
        <v>3399</v>
      </c>
      <c r="E782" s="53">
        <v>96</v>
      </c>
      <c r="F782" s="39"/>
      <c r="G782" s="39" t="s">
        <v>1339</v>
      </c>
      <c r="H782"/>
      <c r="M782"/>
    </row>
    <row r="783" spans="1:13" ht="16" customHeight="1" x14ac:dyDescent="0.2">
      <c r="A783" s="52">
        <v>43411</v>
      </c>
      <c r="B783" s="39" t="s">
        <v>242</v>
      </c>
      <c r="C783" s="39" t="s">
        <v>466</v>
      </c>
      <c r="D783" s="39" t="s">
        <v>3386</v>
      </c>
      <c r="E783" s="53">
        <v>110.25</v>
      </c>
      <c r="F783" s="39"/>
      <c r="G783" s="39" t="s">
        <v>1339</v>
      </c>
      <c r="H783"/>
      <c r="M783"/>
    </row>
    <row r="784" spans="1:13" ht="16" customHeight="1" x14ac:dyDescent="0.2">
      <c r="A784" s="52">
        <v>43411</v>
      </c>
      <c r="B784" s="39" t="s">
        <v>242</v>
      </c>
      <c r="C784" s="39" t="s">
        <v>466</v>
      </c>
      <c r="D784" s="39" t="s">
        <v>3388</v>
      </c>
      <c r="E784" s="53">
        <v>110.25</v>
      </c>
      <c r="F784" s="39"/>
      <c r="G784" s="39" t="s">
        <v>1339</v>
      </c>
      <c r="H784"/>
      <c r="M784"/>
    </row>
    <row r="785" spans="1:13" ht="16" customHeight="1" x14ac:dyDescent="0.2">
      <c r="A785" s="52">
        <v>43411</v>
      </c>
      <c r="B785" s="39" t="s">
        <v>242</v>
      </c>
      <c r="C785" s="39" t="s">
        <v>466</v>
      </c>
      <c r="D785" s="39" t="s">
        <v>3375</v>
      </c>
      <c r="E785" s="53">
        <v>201</v>
      </c>
      <c r="F785" s="39"/>
      <c r="G785" s="39" t="s">
        <v>1339</v>
      </c>
      <c r="H785"/>
      <c r="M785"/>
    </row>
    <row r="786" spans="1:13" ht="16" customHeight="1" x14ac:dyDescent="0.2">
      <c r="A786" s="52">
        <v>43411</v>
      </c>
      <c r="B786" s="39" t="s">
        <v>242</v>
      </c>
      <c r="C786" s="39" t="s">
        <v>466</v>
      </c>
      <c r="D786" s="39" t="s">
        <v>3389</v>
      </c>
      <c r="E786" s="53">
        <v>108</v>
      </c>
      <c r="F786" s="39"/>
      <c r="G786" s="39" t="s">
        <v>1339</v>
      </c>
      <c r="H786"/>
      <c r="M786"/>
    </row>
    <row r="787" spans="1:13" ht="16" customHeight="1" x14ac:dyDescent="0.2">
      <c r="A787" s="52">
        <v>43411</v>
      </c>
      <c r="B787" s="39" t="s">
        <v>242</v>
      </c>
      <c r="C787" s="39" t="s">
        <v>466</v>
      </c>
      <c r="D787" s="39" t="s">
        <v>3374</v>
      </c>
      <c r="E787" s="53">
        <v>204</v>
      </c>
      <c r="F787" s="39"/>
      <c r="G787" s="39" t="s">
        <v>1339</v>
      </c>
      <c r="H787"/>
      <c r="M787"/>
    </row>
    <row r="788" spans="1:13" ht="16" customHeight="1" x14ac:dyDescent="0.2">
      <c r="A788" s="52">
        <v>43411</v>
      </c>
      <c r="B788" s="39" t="s">
        <v>242</v>
      </c>
      <c r="C788" s="39" t="s">
        <v>466</v>
      </c>
      <c r="D788" s="39" t="s">
        <v>3377</v>
      </c>
      <c r="E788" s="53">
        <v>180</v>
      </c>
      <c r="F788" s="39"/>
      <c r="G788" s="39" t="s">
        <v>1339</v>
      </c>
      <c r="H788"/>
      <c r="M788"/>
    </row>
    <row r="789" spans="1:13" ht="16" customHeight="1" x14ac:dyDescent="0.2">
      <c r="A789" s="52">
        <v>43411</v>
      </c>
      <c r="B789" s="39" t="s">
        <v>242</v>
      </c>
      <c r="C789" s="39" t="s">
        <v>466</v>
      </c>
      <c r="D789" s="39" t="s">
        <v>3387</v>
      </c>
      <c r="E789" s="53">
        <v>110.25</v>
      </c>
      <c r="F789" s="39"/>
      <c r="G789" s="39" t="s">
        <v>1339</v>
      </c>
      <c r="H789"/>
      <c r="M789"/>
    </row>
    <row r="790" spans="1:13" ht="16" customHeight="1" x14ac:dyDescent="0.2">
      <c r="A790" s="52">
        <v>43411</v>
      </c>
      <c r="B790" s="39" t="s">
        <v>242</v>
      </c>
      <c r="C790" s="39" t="s">
        <v>466</v>
      </c>
      <c r="D790" s="39" t="s">
        <v>3378</v>
      </c>
      <c r="E790" s="53">
        <v>180</v>
      </c>
      <c r="F790" s="39"/>
      <c r="G790" s="39" t="s">
        <v>1339</v>
      </c>
      <c r="H790"/>
      <c r="M790"/>
    </row>
    <row r="791" spans="1:13" ht="16" customHeight="1" x14ac:dyDescent="0.2">
      <c r="A791" s="52">
        <v>43411</v>
      </c>
      <c r="B791" s="39" t="s">
        <v>242</v>
      </c>
      <c r="C791" s="39" t="s">
        <v>466</v>
      </c>
      <c r="D791" s="39" t="s">
        <v>3376</v>
      </c>
      <c r="E791" s="53">
        <v>186</v>
      </c>
      <c r="F791" s="39"/>
      <c r="G791" s="39" t="s">
        <v>1339</v>
      </c>
      <c r="H791"/>
      <c r="M791"/>
    </row>
    <row r="792" spans="1:13" ht="16" customHeight="1" x14ac:dyDescent="0.2">
      <c r="A792" s="52">
        <v>43411</v>
      </c>
      <c r="B792" s="39" t="s">
        <v>242</v>
      </c>
      <c r="C792" s="39" t="s">
        <v>466</v>
      </c>
      <c r="D792" s="39" t="s">
        <v>3381</v>
      </c>
      <c r="E792" s="53">
        <v>141.75</v>
      </c>
      <c r="F792" s="39"/>
      <c r="G792" s="39" t="s">
        <v>1339</v>
      </c>
      <c r="H792"/>
      <c r="M792"/>
    </row>
    <row r="793" spans="1:13" ht="16" customHeight="1" x14ac:dyDescent="0.2">
      <c r="A793" s="52">
        <v>43411</v>
      </c>
      <c r="B793" s="39" t="s">
        <v>242</v>
      </c>
      <c r="C793" s="39" t="s">
        <v>466</v>
      </c>
      <c r="D793" s="39" t="s">
        <v>3380</v>
      </c>
      <c r="E793" s="53">
        <v>141.75</v>
      </c>
      <c r="F793" s="39"/>
      <c r="G793" s="39" t="s">
        <v>1339</v>
      </c>
      <c r="H793"/>
      <c r="M793"/>
    </row>
    <row r="794" spans="1:13" ht="16" customHeight="1" x14ac:dyDescent="0.2">
      <c r="A794" s="52">
        <v>43411</v>
      </c>
      <c r="B794" s="39" t="s">
        <v>242</v>
      </c>
      <c r="C794" s="39" t="s">
        <v>466</v>
      </c>
      <c r="D794" s="39" t="s">
        <v>3385</v>
      </c>
      <c r="E794" s="53">
        <v>115.5</v>
      </c>
      <c r="F794" s="39"/>
      <c r="G794" s="39" t="s">
        <v>1339</v>
      </c>
      <c r="H794"/>
      <c r="M794"/>
    </row>
    <row r="795" spans="1:13" ht="16" customHeight="1" x14ac:dyDescent="0.2">
      <c r="A795" s="52">
        <v>43411</v>
      </c>
      <c r="B795" s="39" t="s">
        <v>242</v>
      </c>
      <c r="C795" s="39" t="s">
        <v>466</v>
      </c>
      <c r="D795" s="39" t="s">
        <v>3382</v>
      </c>
      <c r="E795" s="53">
        <v>120.75</v>
      </c>
      <c r="F795" s="39"/>
      <c r="G795" s="39" t="s">
        <v>1339</v>
      </c>
      <c r="H795"/>
      <c r="M795"/>
    </row>
    <row r="796" spans="1:13" ht="16" customHeight="1" x14ac:dyDescent="0.2">
      <c r="A796" s="52">
        <v>43411</v>
      </c>
      <c r="B796" s="39" t="s">
        <v>242</v>
      </c>
      <c r="C796" s="39" t="s">
        <v>466</v>
      </c>
      <c r="D796" s="39" t="s">
        <v>3379</v>
      </c>
      <c r="E796" s="53">
        <v>156</v>
      </c>
      <c r="F796" s="39"/>
      <c r="G796" s="39" t="s">
        <v>1339</v>
      </c>
      <c r="H796"/>
      <c r="M796"/>
    </row>
    <row r="797" spans="1:13" ht="16" customHeight="1" x14ac:dyDescent="0.2">
      <c r="A797" s="52">
        <v>43411</v>
      </c>
      <c r="B797" s="39" t="s">
        <v>242</v>
      </c>
      <c r="C797" s="39" t="s">
        <v>466</v>
      </c>
      <c r="D797" s="39" t="s">
        <v>3390</v>
      </c>
      <c r="E797" s="53">
        <v>96</v>
      </c>
      <c r="F797" s="39"/>
      <c r="G797" s="39" t="s">
        <v>1339</v>
      </c>
      <c r="H797"/>
      <c r="M797"/>
    </row>
    <row r="798" spans="1:13" ht="16" customHeight="1" x14ac:dyDescent="0.2">
      <c r="A798" s="52">
        <v>43411</v>
      </c>
      <c r="B798" s="39" t="s">
        <v>242</v>
      </c>
      <c r="C798" s="39" t="s">
        <v>466</v>
      </c>
      <c r="D798" s="39" t="s">
        <v>3384</v>
      </c>
      <c r="E798" s="53">
        <v>120</v>
      </c>
      <c r="F798" s="39"/>
      <c r="G798" s="39" t="s">
        <v>1339</v>
      </c>
      <c r="H798"/>
      <c r="M798"/>
    </row>
    <row r="799" spans="1:13" ht="16" customHeight="1" x14ac:dyDescent="0.2">
      <c r="A799" s="52">
        <v>43411</v>
      </c>
      <c r="B799" s="39" t="s">
        <v>242</v>
      </c>
      <c r="C799" s="39" t="s">
        <v>466</v>
      </c>
      <c r="D799" s="39" t="s">
        <v>3383</v>
      </c>
      <c r="E799" s="53">
        <v>120</v>
      </c>
      <c r="F799" s="39"/>
      <c r="G799" s="39" t="s">
        <v>1339</v>
      </c>
      <c r="H799"/>
      <c r="M799"/>
    </row>
    <row r="800" spans="1:13" ht="16" customHeight="1" x14ac:dyDescent="0.2">
      <c r="A800" s="52">
        <v>43453</v>
      </c>
      <c r="B800" s="39" t="s">
        <v>242</v>
      </c>
      <c r="C800" s="39" t="s">
        <v>466</v>
      </c>
      <c r="D800" s="39" t="s">
        <v>4023</v>
      </c>
      <c r="E800" s="53">
        <v>196.5</v>
      </c>
      <c r="F800" s="39"/>
      <c r="G800" s="39" t="s">
        <v>1339</v>
      </c>
      <c r="H800"/>
      <c r="M800"/>
    </row>
    <row r="801" spans="1:13" ht="16" customHeight="1" x14ac:dyDescent="0.2">
      <c r="A801" s="52">
        <v>43453</v>
      </c>
      <c r="B801" s="39" t="s">
        <v>242</v>
      </c>
      <c r="C801" s="39" t="s">
        <v>466</v>
      </c>
      <c r="D801" s="39" t="s">
        <v>4024</v>
      </c>
      <c r="E801" s="53">
        <v>68.25</v>
      </c>
      <c r="F801" s="39"/>
      <c r="G801" s="39" t="s">
        <v>1339</v>
      </c>
      <c r="H801"/>
      <c r="M801"/>
    </row>
    <row r="802" spans="1:13" ht="16" customHeight="1" x14ac:dyDescent="0.2">
      <c r="A802" s="52">
        <v>43453</v>
      </c>
      <c r="B802" s="39" t="s">
        <v>242</v>
      </c>
      <c r="C802" s="39" t="s">
        <v>466</v>
      </c>
      <c r="D802" s="39" t="s">
        <v>4026</v>
      </c>
      <c r="E802" s="53">
        <v>42</v>
      </c>
      <c r="F802" s="39"/>
      <c r="G802" s="39" t="s">
        <v>1339</v>
      </c>
      <c r="H802"/>
      <c r="M802"/>
    </row>
    <row r="803" spans="1:13" ht="16" customHeight="1" x14ac:dyDescent="0.2">
      <c r="A803" s="52">
        <v>43453</v>
      </c>
      <c r="B803" s="39" t="s">
        <v>242</v>
      </c>
      <c r="C803" s="39" t="s">
        <v>466</v>
      </c>
      <c r="D803" s="39" t="s">
        <v>4025</v>
      </c>
      <c r="E803" s="53">
        <v>57.75</v>
      </c>
      <c r="F803" s="39"/>
      <c r="G803" s="39" t="s">
        <v>1339</v>
      </c>
      <c r="H803"/>
      <c r="M803"/>
    </row>
    <row r="804" spans="1:13" ht="16" customHeight="1" x14ac:dyDescent="0.2">
      <c r="A804" s="52">
        <v>43454</v>
      </c>
      <c r="B804" s="39" t="s">
        <v>242</v>
      </c>
      <c r="C804" s="39" t="s">
        <v>466</v>
      </c>
      <c r="D804" s="39" t="s">
        <v>4060</v>
      </c>
      <c r="E804" s="53">
        <v>864</v>
      </c>
      <c r="F804" s="39"/>
      <c r="G804" s="39" t="s">
        <v>1339</v>
      </c>
      <c r="H804"/>
      <c r="M804"/>
    </row>
    <row r="805" spans="1:13" ht="16" customHeight="1" x14ac:dyDescent="0.2">
      <c r="A805" s="52">
        <v>43453</v>
      </c>
      <c r="B805" s="39" t="s">
        <v>242</v>
      </c>
      <c r="C805" s="39" t="s">
        <v>466</v>
      </c>
      <c r="D805" s="39" t="s">
        <v>4022</v>
      </c>
      <c r="E805" s="53">
        <v>252</v>
      </c>
      <c r="F805" s="39"/>
      <c r="G805" s="39" t="s">
        <v>1339</v>
      </c>
      <c r="H805"/>
      <c r="M805"/>
    </row>
    <row r="806" spans="1:13" ht="16" customHeight="1" x14ac:dyDescent="0.2">
      <c r="A806" s="52">
        <v>43469</v>
      </c>
      <c r="B806" s="39" t="s">
        <v>242</v>
      </c>
      <c r="C806" s="39" t="s">
        <v>466</v>
      </c>
      <c r="D806" s="39" t="s">
        <v>4129</v>
      </c>
      <c r="E806" s="53">
        <v>57.75</v>
      </c>
      <c r="F806" s="39"/>
      <c r="G806" s="39" t="s">
        <v>1339</v>
      </c>
      <c r="H806"/>
      <c r="M806"/>
    </row>
    <row r="807" spans="1:13" ht="16" customHeight="1" x14ac:dyDescent="0.2">
      <c r="A807" s="52">
        <v>43469</v>
      </c>
      <c r="B807" s="39" t="s">
        <v>242</v>
      </c>
      <c r="C807" s="39" t="s">
        <v>466</v>
      </c>
      <c r="D807" s="39" t="s">
        <v>4126</v>
      </c>
      <c r="E807" s="53">
        <v>63</v>
      </c>
      <c r="F807" s="39"/>
      <c r="G807" s="39" t="s">
        <v>1339</v>
      </c>
      <c r="H807"/>
      <c r="M807"/>
    </row>
    <row r="808" spans="1:13" ht="16" customHeight="1" x14ac:dyDescent="0.2">
      <c r="A808" s="52">
        <v>43469</v>
      </c>
      <c r="B808" s="39" t="s">
        <v>242</v>
      </c>
      <c r="C808" s="39" t="s">
        <v>466</v>
      </c>
      <c r="D808" s="39" t="s">
        <v>4125</v>
      </c>
      <c r="E808" s="53">
        <v>73.5</v>
      </c>
      <c r="F808" s="39"/>
      <c r="G808" s="39" t="s">
        <v>1339</v>
      </c>
      <c r="H808"/>
      <c r="M808"/>
    </row>
    <row r="809" spans="1:13" ht="16" customHeight="1" x14ac:dyDescent="0.2">
      <c r="A809" s="52">
        <v>43469</v>
      </c>
      <c r="B809" s="39" t="s">
        <v>242</v>
      </c>
      <c r="C809" s="39" t="s">
        <v>466</v>
      </c>
      <c r="D809" s="39" t="s">
        <v>4128</v>
      </c>
      <c r="E809" s="53">
        <v>63</v>
      </c>
      <c r="F809" s="39"/>
      <c r="G809" s="39" t="s">
        <v>1339</v>
      </c>
      <c r="H809"/>
      <c r="M809"/>
    </row>
    <row r="810" spans="1:13" ht="16" customHeight="1" x14ac:dyDescent="0.2">
      <c r="A810" s="52">
        <v>43469</v>
      </c>
      <c r="B810" s="39" t="s">
        <v>242</v>
      </c>
      <c r="C810" s="39" t="s">
        <v>466</v>
      </c>
      <c r="D810" s="39" t="s">
        <v>4127</v>
      </c>
      <c r="E810" s="53">
        <v>63</v>
      </c>
      <c r="F810" s="39"/>
      <c r="G810" s="39" t="s">
        <v>1339</v>
      </c>
      <c r="H810"/>
      <c r="M810"/>
    </row>
    <row r="811" spans="1:13" ht="16" customHeight="1" x14ac:dyDescent="0.2">
      <c r="A811" s="52">
        <v>43469</v>
      </c>
      <c r="B811" s="39" t="s">
        <v>242</v>
      </c>
      <c r="C811" s="39" t="s">
        <v>466</v>
      </c>
      <c r="D811" s="39" t="s">
        <v>4124</v>
      </c>
      <c r="E811" s="53">
        <v>84</v>
      </c>
      <c r="F811" s="39"/>
      <c r="G811" s="39" t="s">
        <v>1339</v>
      </c>
      <c r="H811"/>
      <c r="M811"/>
    </row>
    <row r="812" spans="1:13" ht="16" customHeight="1" x14ac:dyDescent="0.2">
      <c r="A812" s="52">
        <v>43469</v>
      </c>
      <c r="B812" s="39" t="s">
        <v>242</v>
      </c>
      <c r="C812" s="39" t="s">
        <v>466</v>
      </c>
      <c r="D812" s="39" t="s">
        <v>4119</v>
      </c>
      <c r="E812" s="53">
        <v>1344</v>
      </c>
      <c r="F812" s="39"/>
      <c r="G812" s="39" t="s">
        <v>1339</v>
      </c>
      <c r="H812"/>
      <c r="M812"/>
    </row>
    <row r="813" spans="1:13" ht="16" customHeight="1" x14ac:dyDescent="0.2">
      <c r="A813" s="52">
        <v>43469</v>
      </c>
      <c r="B813" s="39" t="s">
        <v>242</v>
      </c>
      <c r="C813" s="39" t="s">
        <v>466</v>
      </c>
      <c r="D813" s="39" t="s">
        <v>4122</v>
      </c>
      <c r="E813" s="53">
        <v>94.5</v>
      </c>
      <c r="F813" s="39"/>
      <c r="G813" s="39" t="s">
        <v>1339</v>
      </c>
      <c r="H813"/>
      <c r="M813"/>
    </row>
    <row r="814" spans="1:13" ht="16" customHeight="1" x14ac:dyDescent="0.2">
      <c r="A814" s="52">
        <v>43469</v>
      </c>
      <c r="B814" s="39" t="s">
        <v>242</v>
      </c>
      <c r="C814" s="39" t="s">
        <v>466</v>
      </c>
      <c r="D814" s="39" t="s">
        <v>4121</v>
      </c>
      <c r="E814" s="53">
        <v>141.75</v>
      </c>
      <c r="F814" s="39"/>
      <c r="G814" s="39" t="s">
        <v>1339</v>
      </c>
      <c r="H814"/>
      <c r="M814"/>
    </row>
    <row r="815" spans="1:13" ht="16" customHeight="1" x14ac:dyDescent="0.2">
      <c r="A815" s="52">
        <v>43469</v>
      </c>
      <c r="B815" s="39" t="s">
        <v>242</v>
      </c>
      <c r="C815" s="39" t="s">
        <v>466</v>
      </c>
      <c r="D815" s="39" t="s">
        <v>4123</v>
      </c>
      <c r="E815" s="53">
        <v>90</v>
      </c>
      <c r="F815" s="39"/>
      <c r="G815" s="39" t="s">
        <v>1339</v>
      </c>
      <c r="H815"/>
      <c r="M815"/>
    </row>
    <row r="816" spans="1:13" ht="16" customHeight="1" x14ac:dyDescent="0.2">
      <c r="A816" s="52">
        <v>43469</v>
      </c>
      <c r="B816" s="39" t="s">
        <v>242</v>
      </c>
      <c r="C816" s="39" t="s">
        <v>466</v>
      </c>
      <c r="D816" s="39" t="s">
        <v>4120</v>
      </c>
      <c r="E816" s="53">
        <v>152.25</v>
      </c>
      <c r="F816" s="39"/>
      <c r="G816" s="39" t="s">
        <v>1339</v>
      </c>
      <c r="H816"/>
      <c r="M816"/>
    </row>
    <row r="817" spans="1:13" ht="16" customHeight="1" x14ac:dyDescent="0.2">
      <c r="A817" s="52">
        <v>43472</v>
      </c>
      <c r="B817" s="39" t="s">
        <v>265</v>
      </c>
      <c r="C817" s="39" t="s">
        <v>479</v>
      </c>
      <c r="D817" s="39" t="s">
        <v>4133</v>
      </c>
      <c r="E817" s="53">
        <v>81.73</v>
      </c>
      <c r="F817" s="39"/>
      <c r="G817" s="39" t="s">
        <v>1340</v>
      </c>
      <c r="H817"/>
      <c r="M817"/>
    </row>
    <row r="818" spans="1:13" ht="16" customHeight="1" x14ac:dyDescent="0.2">
      <c r="A818" s="52">
        <v>43455</v>
      </c>
      <c r="B818" s="39" t="s">
        <v>2757</v>
      </c>
      <c r="C818" s="39" t="s">
        <v>2758</v>
      </c>
      <c r="D818" s="39" t="s">
        <v>4084</v>
      </c>
      <c r="E818" s="53">
        <v>1231.7</v>
      </c>
      <c r="F818" s="39"/>
      <c r="G818" s="39" t="s">
        <v>1339</v>
      </c>
      <c r="H818"/>
      <c r="M818"/>
    </row>
    <row r="819" spans="1:13" ht="16" customHeight="1" x14ac:dyDescent="0.2">
      <c r="A819" s="52">
        <v>43384</v>
      </c>
      <c r="B819" s="39" t="s">
        <v>2696</v>
      </c>
      <c r="C819" s="39" t="s">
        <v>2697</v>
      </c>
      <c r="D819" s="39" t="s">
        <v>3131</v>
      </c>
      <c r="E819" s="53">
        <v>825</v>
      </c>
      <c r="F819" s="39"/>
      <c r="G819" s="39" t="s">
        <v>1339</v>
      </c>
      <c r="H819"/>
      <c r="M819"/>
    </row>
    <row r="820" spans="1:13" ht="16" customHeight="1" x14ac:dyDescent="0.2">
      <c r="A820" s="52">
        <v>43412</v>
      </c>
      <c r="B820" s="39" t="s">
        <v>2696</v>
      </c>
      <c r="C820" s="39" t="s">
        <v>2697</v>
      </c>
      <c r="D820" s="39" t="s">
        <v>3409</v>
      </c>
      <c r="E820" s="53">
        <v>220</v>
      </c>
      <c r="F820" s="39"/>
      <c r="G820" s="39" t="s">
        <v>1339</v>
      </c>
      <c r="H820"/>
      <c r="M820"/>
    </row>
    <row r="821" spans="1:13" ht="16" customHeight="1" x14ac:dyDescent="0.2">
      <c r="A821" s="52">
        <v>43424</v>
      </c>
      <c r="B821" s="39" t="s">
        <v>2696</v>
      </c>
      <c r="C821" s="39" t="s">
        <v>2697</v>
      </c>
      <c r="D821" s="39" t="s">
        <v>3559</v>
      </c>
      <c r="E821" s="53">
        <v>175</v>
      </c>
      <c r="F821" s="39"/>
      <c r="G821" s="39" t="s">
        <v>1339</v>
      </c>
      <c r="H821"/>
      <c r="M821"/>
    </row>
    <row r="822" spans="1:13" ht="16" customHeight="1" x14ac:dyDescent="0.2">
      <c r="A822" s="52">
        <v>43416</v>
      </c>
      <c r="B822" s="39" t="s">
        <v>3428</v>
      </c>
      <c r="C822" s="39" t="s">
        <v>3429</v>
      </c>
      <c r="D822" s="39" t="s">
        <v>3430</v>
      </c>
      <c r="E822" s="53">
        <v>79.63</v>
      </c>
      <c r="F822" s="39"/>
      <c r="G822" s="39" t="s">
        <v>1341</v>
      </c>
      <c r="H822"/>
      <c r="M822"/>
    </row>
    <row r="823" spans="1:13" ht="16" customHeight="1" x14ac:dyDescent="0.2">
      <c r="A823" s="52">
        <v>43446</v>
      </c>
      <c r="B823" s="39" t="s">
        <v>3678</v>
      </c>
      <c r="C823" s="39" t="s">
        <v>3679</v>
      </c>
      <c r="D823" s="39" t="s">
        <v>3866</v>
      </c>
      <c r="E823" s="53">
        <v>2312.5</v>
      </c>
      <c r="F823" s="39"/>
      <c r="G823" s="39" t="s">
        <v>1342</v>
      </c>
      <c r="H823"/>
      <c r="M823"/>
    </row>
    <row r="824" spans="1:13" ht="16" customHeight="1" x14ac:dyDescent="0.2">
      <c r="A824" s="52">
        <v>43461</v>
      </c>
      <c r="B824" s="39" t="s">
        <v>3678</v>
      </c>
      <c r="C824" s="39" t="s">
        <v>3679</v>
      </c>
      <c r="D824" s="39" t="s">
        <v>4102</v>
      </c>
      <c r="E824" s="53">
        <v>4935</v>
      </c>
      <c r="F824" s="39"/>
      <c r="G824" s="39" t="s">
        <v>1342</v>
      </c>
      <c r="H824"/>
      <c r="M824"/>
    </row>
    <row r="825" spans="1:13" ht="16" customHeight="1" x14ac:dyDescent="0.2">
      <c r="A825" s="52">
        <v>43461</v>
      </c>
      <c r="B825" s="39" t="s">
        <v>3678</v>
      </c>
      <c r="C825" s="39" t="s">
        <v>3679</v>
      </c>
      <c r="D825" s="39" t="s">
        <v>4103</v>
      </c>
      <c r="E825" s="53">
        <v>1203.58</v>
      </c>
      <c r="F825" s="39"/>
      <c r="G825" s="39" t="s">
        <v>1342</v>
      </c>
      <c r="H825"/>
      <c r="M825"/>
    </row>
    <row r="826" spans="1:13" ht="16" customHeight="1" x14ac:dyDescent="0.2">
      <c r="A826" s="52">
        <v>43462</v>
      </c>
      <c r="B826" s="39" t="s">
        <v>3678</v>
      </c>
      <c r="C826" s="39" t="s">
        <v>3679</v>
      </c>
      <c r="D826" s="39" t="s">
        <v>4109</v>
      </c>
      <c r="E826" s="53">
        <v>190</v>
      </c>
      <c r="F826" s="39"/>
      <c r="G826" s="39" t="s">
        <v>1342</v>
      </c>
      <c r="H826"/>
      <c r="M826"/>
    </row>
    <row r="827" spans="1:13" ht="16" customHeight="1" x14ac:dyDescent="0.2">
      <c r="A827" s="52">
        <v>43439</v>
      </c>
      <c r="B827" s="39" t="s">
        <v>3678</v>
      </c>
      <c r="C827" s="39" t="s">
        <v>3679</v>
      </c>
      <c r="D827" s="39" t="s">
        <v>3752</v>
      </c>
      <c r="E827" s="53">
        <v>2312.5</v>
      </c>
      <c r="F827" s="39"/>
      <c r="G827" s="39" t="s">
        <v>1342</v>
      </c>
      <c r="H827"/>
      <c r="M827"/>
    </row>
    <row r="828" spans="1:13" ht="16" customHeight="1" x14ac:dyDescent="0.2">
      <c r="A828" s="52">
        <v>43439</v>
      </c>
      <c r="B828" s="39" t="s">
        <v>3678</v>
      </c>
      <c r="C828" s="39" t="s">
        <v>3679</v>
      </c>
      <c r="D828" s="39" t="s">
        <v>3753</v>
      </c>
      <c r="E828" s="53">
        <v>462.6</v>
      </c>
      <c r="F828" s="39"/>
      <c r="G828" s="39" t="s">
        <v>1342</v>
      </c>
      <c r="H828"/>
      <c r="M828"/>
    </row>
    <row r="829" spans="1:13" ht="16" customHeight="1" x14ac:dyDescent="0.2">
      <c r="A829" s="52">
        <v>43446</v>
      </c>
      <c r="B829" s="39" t="s">
        <v>3678</v>
      </c>
      <c r="C829" s="39" t="s">
        <v>3679</v>
      </c>
      <c r="D829" s="39" t="s">
        <v>3867</v>
      </c>
      <c r="E829" s="53">
        <v>426</v>
      </c>
      <c r="F829" s="39"/>
      <c r="G829" s="39" t="s">
        <v>1342</v>
      </c>
      <c r="H829"/>
      <c r="M829"/>
    </row>
    <row r="830" spans="1:13" ht="16" customHeight="1" x14ac:dyDescent="0.2">
      <c r="A830" s="52">
        <v>43447</v>
      </c>
      <c r="B830" s="39" t="s">
        <v>3678</v>
      </c>
      <c r="C830" s="39" t="s">
        <v>3679</v>
      </c>
      <c r="D830" s="39" t="s">
        <v>3895</v>
      </c>
      <c r="E830" s="53">
        <v>676.53</v>
      </c>
      <c r="F830" s="39"/>
      <c r="G830" s="39" t="s">
        <v>1342</v>
      </c>
      <c r="H830"/>
      <c r="M830"/>
    </row>
    <row r="831" spans="1:13" ht="16" customHeight="1" x14ac:dyDescent="0.2">
      <c r="A831" s="52">
        <v>43434</v>
      </c>
      <c r="B831" s="39" t="s">
        <v>3678</v>
      </c>
      <c r="C831" s="39" t="s">
        <v>3679</v>
      </c>
      <c r="D831" s="39" t="s">
        <v>3680</v>
      </c>
      <c r="E831" s="53">
        <v>8770.6</v>
      </c>
      <c r="F831" s="39"/>
      <c r="G831" s="39" t="s">
        <v>1339</v>
      </c>
      <c r="H831"/>
      <c r="M831"/>
    </row>
    <row r="832" spans="1:13" ht="16" customHeight="1" x14ac:dyDescent="0.2">
      <c r="A832" s="52">
        <v>43446</v>
      </c>
      <c r="B832" s="39" t="s">
        <v>3678</v>
      </c>
      <c r="C832" s="39" t="s">
        <v>3679</v>
      </c>
      <c r="D832" s="39" t="s">
        <v>3868</v>
      </c>
      <c r="E832" s="53">
        <v>236.5</v>
      </c>
      <c r="F832" s="39"/>
      <c r="G832" s="39" t="s">
        <v>1342</v>
      </c>
      <c r="H832"/>
      <c r="M832"/>
    </row>
    <row r="833" spans="1:13" ht="16" customHeight="1" x14ac:dyDescent="0.2">
      <c r="A833" s="52">
        <v>43476</v>
      </c>
      <c r="B833" s="39" t="s">
        <v>4195</v>
      </c>
      <c r="C833" s="39" t="s">
        <v>4196</v>
      </c>
      <c r="D833" s="39" t="s">
        <v>4212</v>
      </c>
      <c r="E833" s="53">
        <v>2070</v>
      </c>
      <c r="F833" s="39"/>
      <c r="G833" s="39" t="s">
        <v>1339</v>
      </c>
      <c r="H833"/>
      <c r="M833"/>
    </row>
    <row r="834" spans="1:13" ht="16" customHeight="1" x14ac:dyDescent="0.2">
      <c r="A834" s="52">
        <v>43475</v>
      </c>
      <c r="B834" s="39" t="s">
        <v>4195</v>
      </c>
      <c r="C834" s="39" t="s">
        <v>4196</v>
      </c>
      <c r="D834" s="39" t="s">
        <v>4197</v>
      </c>
      <c r="E834" s="53">
        <v>4158</v>
      </c>
      <c r="F834" s="39"/>
      <c r="G834" s="39" t="s">
        <v>1339</v>
      </c>
      <c r="H834"/>
      <c r="M834"/>
    </row>
    <row r="835" spans="1:13" ht="16" customHeight="1" x14ac:dyDescent="0.2">
      <c r="A835" s="52">
        <v>43475</v>
      </c>
      <c r="B835" s="39" t="s">
        <v>4195</v>
      </c>
      <c r="C835" s="39" t="s">
        <v>4196</v>
      </c>
      <c r="D835" s="39" t="s">
        <v>4198</v>
      </c>
      <c r="E835" s="53">
        <v>3717.9</v>
      </c>
      <c r="F835" s="39"/>
      <c r="G835" s="39" t="s">
        <v>1339</v>
      </c>
      <c r="H835"/>
      <c r="M835"/>
    </row>
    <row r="836" spans="1:13" ht="16" customHeight="1" x14ac:dyDescent="0.2">
      <c r="A836" s="52">
        <v>43458</v>
      </c>
      <c r="B836" s="39" t="s">
        <v>4090</v>
      </c>
      <c r="C836" s="39" t="s">
        <v>4091</v>
      </c>
      <c r="D836" s="39" t="s">
        <v>4092</v>
      </c>
      <c r="E836" s="53">
        <v>800</v>
      </c>
      <c r="F836" s="39"/>
      <c r="G836" s="39" t="s">
        <v>1339</v>
      </c>
      <c r="H836"/>
      <c r="M836"/>
    </row>
    <row r="837" spans="1:13" ht="16" customHeight="1" x14ac:dyDescent="0.2">
      <c r="A837" s="52">
        <v>43475</v>
      </c>
      <c r="B837" s="39" t="s">
        <v>4199</v>
      </c>
      <c r="C837" s="39" t="s">
        <v>4200</v>
      </c>
      <c r="D837" s="39" t="s">
        <v>4201</v>
      </c>
      <c r="E837" s="53">
        <v>11156</v>
      </c>
      <c r="F837" s="39"/>
      <c r="G837" s="39" t="s">
        <v>1339</v>
      </c>
      <c r="H837"/>
      <c r="M837"/>
    </row>
    <row r="838" spans="1:13" ht="16" customHeight="1" x14ac:dyDescent="0.2">
      <c r="A838" s="52">
        <v>43424</v>
      </c>
      <c r="B838" s="39" t="s">
        <v>3560</v>
      </c>
      <c r="C838" s="39" t="s">
        <v>3561</v>
      </c>
      <c r="D838" s="39" t="s">
        <v>3562</v>
      </c>
      <c r="E838" s="53">
        <v>608.54</v>
      </c>
      <c r="F838" s="39"/>
      <c r="G838" s="39" t="s">
        <v>1339</v>
      </c>
      <c r="H838"/>
      <c r="M838"/>
    </row>
    <row r="839" spans="1:13" ht="16" customHeight="1" x14ac:dyDescent="0.2">
      <c r="A839" s="52">
        <v>43390</v>
      </c>
      <c r="B839" s="39" t="s">
        <v>254</v>
      </c>
      <c r="C839" s="39" t="s">
        <v>4364</v>
      </c>
      <c r="D839" s="39" t="s">
        <v>3187</v>
      </c>
      <c r="E839" s="53">
        <v>280</v>
      </c>
      <c r="F839" s="39"/>
      <c r="G839" s="39" t="s">
        <v>1341</v>
      </c>
      <c r="H839"/>
      <c r="M839"/>
    </row>
    <row r="840" spans="1:13" ht="16" customHeight="1" x14ac:dyDescent="0.2">
      <c r="A840" s="52">
        <v>43390</v>
      </c>
      <c r="B840" s="39" t="s">
        <v>254</v>
      </c>
      <c r="C840" s="39" t="s">
        <v>4364</v>
      </c>
      <c r="D840" s="39" t="s">
        <v>3188</v>
      </c>
      <c r="E840" s="53">
        <v>280</v>
      </c>
      <c r="F840" s="39"/>
      <c r="G840" s="39" t="s">
        <v>1341</v>
      </c>
      <c r="H840"/>
      <c r="M840"/>
    </row>
    <row r="841" spans="1:13" ht="16" customHeight="1" x14ac:dyDescent="0.2">
      <c r="A841" s="52">
        <v>43430</v>
      </c>
      <c r="B841" s="39" t="s">
        <v>254</v>
      </c>
      <c r="C841" s="39" t="s">
        <v>4364</v>
      </c>
      <c r="D841" s="39" t="s">
        <v>3611</v>
      </c>
      <c r="E841" s="53">
        <v>100</v>
      </c>
      <c r="F841" s="39"/>
      <c r="G841" s="39" t="s">
        <v>1341</v>
      </c>
      <c r="H841"/>
      <c r="M841"/>
    </row>
    <row r="842" spans="1:13" ht="16" customHeight="1" x14ac:dyDescent="0.2">
      <c r="A842" s="52">
        <v>43446</v>
      </c>
      <c r="B842" s="39" t="s">
        <v>3869</v>
      </c>
      <c r="C842" s="39" t="s">
        <v>4644</v>
      </c>
      <c r="D842" s="39" t="s">
        <v>3870</v>
      </c>
      <c r="E842" s="53">
        <v>11864.630000000001</v>
      </c>
      <c r="F842" s="39"/>
      <c r="G842" s="39" t="s">
        <v>1341</v>
      </c>
      <c r="H842"/>
      <c r="M842"/>
    </row>
    <row r="843" spans="1:13" ht="16" customHeight="1" x14ac:dyDescent="0.2">
      <c r="A843" s="52">
        <v>43416</v>
      </c>
      <c r="B843" s="39" t="s">
        <v>3209</v>
      </c>
      <c r="C843" s="39" t="s">
        <v>3210</v>
      </c>
      <c r="D843" s="39" t="s">
        <v>3449</v>
      </c>
      <c r="E843" s="53">
        <v>577.80000000000007</v>
      </c>
      <c r="F843" s="39"/>
      <c r="G843" s="39" t="s">
        <v>1342</v>
      </c>
      <c r="H843"/>
      <c r="M843"/>
    </row>
    <row r="844" spans="1:13" ht="16" customHeight="1" x14ac:dyDescent="0.2">
      <c r="A844" s="52">
        <v>43391</v>
      </c>
      <c r="B844" s="39" t="s">
        <v>3209</v>
      </c>
      <c r="C844" s="39" t="s">
        <v>3210</v>
      </c>
      <c r="D844" s="39" t="s">
        <v>3211</v>
      </c>
      <c r="E844" s="53">
        <v>945</v>
      </c>
      <c r="F844" s="39"/>
      <c r="G844" s="39" t="s">
        <v>1342</v>
      </c>
      <c r="H844"/>
      <c r="M844"/>
    </row>
    <row r="845" spans="1:13" ht="16" customHeight="1" x14ac:dyDescent="0.2">
      <c r="A845" s="52">
        <v>43392</v>
      </c>
      <c r="B845" s="39" t="s">
        <v>3209</v>
      </c>
      <c r="C845" s="39" t="s">
        <v>3210</v>
      </c>
      <c r="D845" s="39" t="s">
        <v>3216</v>
      </c>
      <c r="E845" s="53">
        <v>498.42</v>
      </c>
      <c r="F845" s="39"/>
      <c r="G845" s="39" t="s">
        <v>1342</v>
      </c>
      <c r="H845"/>
      <c r="M845"/>
    </row>
    <row r="846" spans="1:13" ht="16" customHeight="1" x14ac:dyDescent="0.2">
      <c r="A846" s="52">
        <v>43417</v>
      </c>
      <c r="B846" s="39" t="s">
        <v>73</v>
      </c>
      <c r="C846" s="39" t="s">
        <v>389</v>
      </c>
      <c r="D846" s="39" t="s">
        <v>3469</v>
      </c>
      <c r="E846" s="53">
        <v>69.540000000000006</v>
      </c>
      <c r="F846" s="39"/>
      <c r="G846" s="39" t="s">
        <v>1339</v>
      </c>
      <c r="H846"/>
      <c r="M846"/>
    </row>
    <row r="847" spans="1:13" ht="16" customHeight="1" x14ac:dyDescent="0.2">
      <c r="A847" s="52">
        <v>43451</v>
      </c>
      <c r="B847" s="39" t="s">
        <v>73</v>
      </c>
      <c r="C847" s="39" t="s">
        <v>389</v>
      </c>
      <c r="D847" s="39" t="s">
        <v>3968</v>
      </c>
      <c r="E847" s="53">
        <v>89.18</v>
      </c>
      <c r="F847" s="39"/>
      <c r="G847" s="39" t="s">
        <v>1339</v>
      </c>
      <c r="H847"/>
      <c r="M847"/>
    </row>
    <row r="848" spans="1:13" ht="16" customHeight="1" x14ac:dyDescent="0.2">
      <c r="A848" s="52">
        <v>43448</v>
      </c>
      <c r="B848" s="39" t="s">
        <v>3249</v>
      </c>
      <c r="C848" s="39" t="s">
        <v>3250</v>
      </c>
      <c r="D848" s="39" t="s">
        <v>3915</v>
      </c>
      <c r="E848" s="53">
        <v>2636.5</v>
      </c>
      <c r="F848" s="39"/>
      <c r="G848" s="39" t="s">
        <v>1339</v>
      </c>
      <c r="H848"/>
      <c r="M848"/>
    </row>
    <row r="849" spans="1:13" ht="16" customHeight="1" x14ac:dyDescent="0.2">
      <c r="A849" s="52">
        <v>43448</v>
      </c>
      <c r="B849" s="39" t="s">
        <v>3249</v>
      </c>
      <c r="C849" s="39" t="s">
        <v>3250</v>
      </c>
      <c r="D849" s="39" t="s">
        <v>3914</v>
      </c>
      <c r="E849" s="53">
        <v>3306.39</v>
      </c>
      <c r="F849" s="39"/>
      <c r="G849" s="39" t="s">
        <v>1339</v>
      </c>
      <c r="H849"/>
      <c r="M849"/>
    </row>
    <row r="850" spans="1:13" ht="16" customHeight="1" x14ac:dyDescent="0.2">
      <c r="A850" s="52">
        <v>43448</v>
      </c>
      <c r="B850" s="39" t="s">
        <v>3249</v>
      </c>
      <c r="C850" s="39" t="s">
        <v>3250</v>
      </c>
      <c r="D850" s="39" t="s">
        <v>3916</v>
      </c>
      <c r="E850" s="53">
        <v>2636.5</v>
      </c>
      <c r="F850" s="39"/>
      <c r="G850" s="39" t="s">
        <v>1339</v>
      </c>
      <c r="H850"/>
      <c r="M850"/>
    </row>
    <row r="851" spans="1:13" ht="16" customHeight="1" x14ac:dyDescent="0.2">
      <c r="A851" s="52">
        <v>43448</v>
      </c>
      <c r="B851" s="39" t="s">
        <v>3249</v>
      </c>
      <c r="C851" s="39" t="s">
        <v>3250</v>
      </c>
      <c r="D851" s="39" t="s">
        <v>3917</v>
      </c>
      <c r="E851" s="53">
        <v>2636.5</v>
      </c>
      <c r="F851" s="39"/>
      <c r="G851" s="39" t="s">
        <v>1339</v>
      </c>
      <c r="H851"/>
      <c r="M851"/>
    </row>
    <row r="852" spans="1:13" ht="16" customHeight="1" x14ac:dyDescent="0.2">
      <c r="A852" s="52">
        <v>43454</v>
      </c>
      <c r="B852" s="39" t="s">
        <v>3249</v>
      </c>
      <c r="C852" s="39" t="s">
        <v>3250</v>
      </c>
      <c r="D852" s="39" t="s">
        <v>4061</v>
      </c>
      <c r="E852" s="53">
        <v>572.30000000000007</v>
      </c>
      <c r="F852" s="39"/>
      <c r="G852" s="39" t="s">
        <v>1339</v>
      </c>
      <c r="H852"/>
      <c r="M852"/>
    </row>
    <row r="853" spans="1:13" ht="16" customHeight="1" x14ac:dyDescent="0.2">
      <c r="A853" s="52">
        <v>43398</v>
      </c>
      <c r="B853" s="39" t="s">
        <v>3249</v>
      </c>
      <c r="C853" s="39" t="s">
        <v>3250</v>
      </c>
      <c r="D853" s="39" t="s">
        <v>3251</v>
      </c>
      <c r="E853" s="53">
        <v>3211.8</v>
      </c>
      <c r="F853" s="39"/>
      <c r="G853" s="39" t="s">
        <v>1339</v>
      </c>
      <c r="H853"/>
      <c r="M853"/>
    </row>
    <row r="854" spans="1:13" ht="16" customHeight="1" x14ac:dyDescent="0.2">
      <c r="A854" s="52">
        <v>43349</v>
      </c>
      <c r="B854" s="39" t="s">
        <v>86</v>
      </c>
      <c r="C854" s="39" t="s">
        <v>4271</v>
      </c>
      <c r="D854" s="39" t="s">
        <v>2947</v>
      </c>
      <c r="E854" s="53">
        <v>40</v>
      </c>
      <c r="F854" s="39"/>
      <c r="G854" s="39" t="s">
        <v>1339</v>
      </c>
      <c r="H854"/>
      <c r="M854"/>
    </row>
    <row r="855" spans="1:13" ht="16" customHeight="1" x14ac:dyDescent="0.2">
      <c r="A855" s="52">
        <v>43312</v>
      </c>
      <c r="B855" s="39" t="s">
        <v>86</v>
      </c>
      <c r="C855" s="39" t="s">
        <v>4271</v>
      </c>
      <c r="D855" s="39" t="s">
        <v>2937</v>
      </c>
      <c r="E855" s="53">
        <v>130</v>
      </c>
      <c r="F855" s="39"/>
      <c r="G855" s="39" t="s">
        <v>1339</v>
      </c>
      <c r="H855"/>
      <c r="M855"/>
    </row>
    <row r="856" spans="1:13" ht="16" customHeight="1" x14ac:dyDescent="0.2">
      <c r="A856" s="52">
        <v>43306</v>
      </c>
      <c r="B856" s="39" t="s">
        <v>86</v>
      </c>
      <c r="C856" s="39" t="s">
        <v>4271</v>
      </c>
      <c r="D856" s="39" t="s">
        <v>2932</v>
      </c>
      <c r="E856" s="53">
        <v>1515</v>
      </c>
      <c r="F856" s="39"/>
      <c r="G856" s="39" t="s">
        <v>1339</v>
      </c>
      <c r="H856"/>
      <c r="M856"/>
    </row>
    <row r="857" spans="1:13" ht="16" customHeight="1" x14ac:dyDescent="0.2">
      <c r="A857" s="52">
        <v>43355</v>
      </c>
      <c r="B857" s="39" t="s">
        <v>86</v>
      </c>
      <c r="C857" s="39" t="s">
        <v>4271</v>
      </c>
      <c r="D857" s="39" t="s">
        <v>2949</v>
      </c>
      <c r="E857" s="53">
        <v>1875</v>
      </c>
      <c r="F857" s="39"/>
      <c r="G857" s="39" t="s">
        <v>1339</v>
      </c>
      <c r="H857"/>
      <c r="M857"/>
    </row>
    <row r="858" spans="1:13" ht="16" customHeight="1" x14ac:dyDescent="0.2">
      <c r="A858" s="52">
        <v>43376</v>
      </c>
      <c r="B858" s="39" t="s">
        <v>86</v>
      </c>
      <c r="C858" s="39" t="s">
        <v>4271</v>
      </c>
      <c r="D858" s="39" t="s">
        <v>3012</v>
      </c>
      <c r="E858" s="53">
        <v>140</v>
      </c>
      <c r="F858" s="39"/>
      <c r="G858" s="39" t="s">
        <v>1339</v>
      </c>
      <c r="H858"/>
      <c r="M858"/>
    </row>
    <row r="859" spans="1:13" ht="16" customHeight="1" x14ac:dyDescent="0.2">
      <c r="A859" s="52">
        <v>43388</v>
      </c>
      <c r="B859" s="39" t="s">
        <v>86</v>
      </c>
      <c r="C859" s="39" t="s">
        <v>4271</v>
      </c>
      <c r="D859" s="39" t="s">
        <v>3145</v>
      </c>
      <c r="E859" s="53">
        <v>130</v>
      </c>
      <c r="F859" s="39"/>
      <c r="G859" s="39" t="s">
        <v>1339</v>
      </c>
      <c r="H859"/>
      <c r="M859"/>
    </row>
    <row r="860" spans="1:13" ht="16" customHeight="1" x14ac:dyDescent="0.2">
      <c r="A860" s="52">
        <v>43388</v>
      </c>
      <c r="B860" s="39" t="s">
        <v>86</v>
      </c>
      <c r="C860" s="39" t="s">
        <v>4271</v>
      </c>
      <c r="D860" s="39" t="s">
        <v>3139</v>
      </c>
      <c r="E860" s="53">
        <v>1710</v>
      </c>
      <c r="F860" s="39"/>
      <c r="G860" s="39" t="s">
        <v>1339</v>
      </c>
      <c r="H860"/>
      <c r="M860"/>
    </row>
    <row r="861" spans="1:13" ht="16" customHeight="1" x14ac:dyDescent="0.2">
      <c r="A861" s="52">
        <v>43412</v>
      </c>
      <c r="B861" s="39" t="s">
        <v>86</v>
      </c>
      <c r="C861" s="39" t="s">
        <v>4271</v>
      </c>
      <c r="D861" s="39" t="s">
        <v>3401</v>
      </c>
      <c r="E861" s="53">
        <v>522.5</v>
      </c>
      <c r="F861" s="39"/>
      <c r="G861" s="39" t="s">
        <v>1339</v>
      </c>
      <c r="H861"/>
      <c r="M861"/>
    </row>
    <row r="862" spans="1:13" ht="16" customHeight="1" x14ac:dyDescent="0.2">
      <c r="A862" s="52">
        <v>43417</v>
      </c>
      <c r="B862" s="39" t="s">
        <v>86</v>
      </c>
      <c r="C862" s="39" t="s">
        <v>4271</v>
      </c>
      <c r="D862" s="39" t="s">
        <v>3460</v>
      </c>
      <c r="E862" s="53">
        <v>350</v>
      </c>
      <c r="F862" s="39"/>
      <c r="G862" s="39" t="s">
        <v>1339</v>
      </c>
      <c r="H862"/>
      <c r="M862"/>
    </row>
    <row r="863" spans="1:13" ht="16" customHeight="1" x14ac:dyDescent="0.2">
      <c r="A863" s="52">
        <v>43423</v>
      </c>
      <c r="B863" s="39" t="s">
        <v>86</v>
      </c>
      <c r="C863" s="39" t="s">
        <v>4271</v>
      </c>
      <c r="D863" s="39" t="s">
        <v>3529</v>
      </c>
      <c r="E863" s="53">
        <v>1710</v>
      </c>
      <c r="F863" s="39"/>
      <c r="G863" s="39" t="s">
        <v>1339</v>
      </c>
      <c r="H863"/>
      <c r="M863"/>
    </row>
    <row r="864" spans="1:13" ht="16" customHeight="1" x14ac:dyDescent="0.2">
      <c r="A864" s="52">
        <v>43425</v>
      </c>
      <c r="B864" s="39" t="s">
        <v>86</v>
      </c>
      <c r="C864" s="39" t="s">
        <v>4271</v>
      </c>
      <c r="D864" s="39" t="s">
        <v>3572</v>
      </c>
      <c r="E864" s="53">
        <v>60</v>
      </c>
      <c r="F864" s="39"/>
      <c r="G864" s="39" t="s">
        <v>1339</v>
      </c>
      <c r="H864"/>
      <c r="M864"/>
    </row>
    <row r="865" spans="1:13" ht="16" customHeight="1" x14ac:dyDescent="0.2">
      <c r="A865" s="52">
        <v>43424</v>
      </c>
      <c r="B865" s="39" t="s">
        <v>86</v>
      </c>
      <c r="C865" s="39" t="s">
        <v>4271</v>
      </c>
      <c r="D865" s="39" t="s">
        <v>3554</v>
      </c>
      <c r="E865" s="53">
        <v>285</v>
      </c>
      <c r="F865" s="39"/>
      <c r="G865" s="39" t="s">
        <v>1339</v>
      </c>
      <c r="H865"/>
      <c r="M865"/>
    </row>
    <row r="866" spans="1:13" ht="16" customHeight="1" x14ac:dyDescent="0.2">
      <c r="A866" s="52">
        <v>43437</v>
      </c>
      <c r="B866" s="39" t="s">
        <v>86</v>
      </c>
      <c r="C866" s="39" t="s">
        <v>4271</v>
      </c>
      <c r="D866" s="39" t="s">
        <v>3698</v>
      </c>
      <c r="E866" s="53">
        <v>110</v>
      </c>
      <c r="F866" s="39"/>
      <c r="G866" s="39" t="s">
        <v>1339</v>
      </c>
      <c r="H866"/>
      <c r="M866"/>
    </row>
    <row r="867" spans="1:13" ht="16" customHeight="1" x14ac:dyDescent="0.2">
      <c r="A867" s="52">
        <v>43437</v>
      </c>
      <c r="B867" s="39" t="s">
        <v>86</v>
      </c>
      <c r="C867" s="39" t="s">
        <v>4271</v>
      </c>
      <c r="D867" s="39" t="s">
        <v>3691</v>
      </c>
      <c r="E867" s="53">
        <v>1755</v>
      </c>
      <c r="F867" s="39"/>
      <c r="G867" s="39" t="s">
        <v>1339</v>
      </c>
      <c r="H867"/>
      <c r="M867"/>
    </row>
    <row r="868" spans="1:13" ht="16" customHeight="1" x14ac:dyDescent="0.2">
      <c r="A868" s="52">
        <v>43446</v>
      </c>
      <c r="B868" s="39" t="s">
        <v>86</v>
      </c>
      <c r="C868" s="39" t="s">
        <v>4271</v>
      </c>
      <c r="D868" s="39" t="s">
        <v>3851</v>
      </c>
      <c r="E868" s="53">
        <v>300</v>
      </c>
      <c r="F868" s="39"/>
      <c r="G868" s="39" t="s">
        <v>1339</v>
      </c>
      <c r="H868"/>
      <c r="M868"/>
    </row>
    <row r="869" spans="1:13" ht="16" customHeight="1" x14ac:dyDescent="0.2">
      <c r="A869" s="52">
        <v>43437</v>
      </c>
      <c r="B869" s="39" t="s">
        <v>86</v>
      </c>
      <c r="C869" s="39" t="s">
        <v>4271</v>
      </c>
      <c r="D869" s="39" t="s">
        <v>3697</v>
      </c>
      <c r="E869" s="53">
        <v>645</v>
      </c>
      <c r="F869" s="39"/>
      <c r="G869" s="39" t="s">
        <v>1339</v>
      </c>
      <c r="H869"/>
      <c r="M869"/>
    </row>
    <row r="870" spans="1:13" ht="16" customHeight="1" x14ac:dyDescent="0.2">
      <c r="A870" s="52">
        <v>43376</v>
      </c>
      <c r="B870" s="39" t="s">
        <v>3013</v>
      </c>
      <c r="C870" s="39" t="s">
        <v>3014</v>
      </c>
      <c r="D870" s="39" t="s">
        <v>3015</v>
      </c>
      <c r="E870" s="53">
        <v>507.21000000000004</v>
      </c>
      <c r="F870" s="39"/>
      <c r="G870" s="39" t="s">
        <v>1340</v>
      </c>
      <c r="H870"/>
      <c r="M870"/>
    </row>
    <row r="871" spans="1:13" ht="16" customHeight="1" x14ac:dyDescent="0.2">
      <c r="A871" s="52">
        <v>43403</v>
      </c>
      <c r="B871" s="39" t="s">
        <v>3297</v>
      </c>
      <c r="C871" s="39" t="s">
        <v>4645</v>
      </c>
      <c r="D871" s="39" t="s">
        <v>3298</v>
      </c>
      <c r="E871" s="53">
        <v>2062</v>
      </c>
      <c r="F871" s="39"/>
      <c r="G871" s="39" t="s">
        <v>1340</v>
      </c>
      <c r="H871"/>
      <c r="M871"/>
    </row>
    <row r="872" spans="1:13" ht="16" customHeight="1" x14ac:dyDescent="0.2">
      <c r="A872" s="52">
        <v>43444</v>
      </c>
      <c r="B872" s="39" t="s">
        <v>1548</v>
      </c>
      <c r="C872" s="39" t="s">
        <v>4487</v>
      </c>
      <c r="D872" s="39" t="s">
        <v>3776</v>
      </c>
      <c r="E872" s="53">
        <v>1000</v>
      </c>
      <c r="F872" s="39"/>
      <c r="G872" s="39" t="s">
        <v>1339</v>
      </c>
      <c r="H872"/>
      <c r="M872"/>
    </row>
    <row r="873" spans="1:13" ht="16" customHeight="1" x14ac:dyDescent="0.2">
      <c r="A873" s="52">
        <v>43382</v>
      </c>
      <c r="B873" s="39" t="s">
        <v>266</v>
      </c>
      <c r="C873" s="39" t="s">
        <v>480</v>
      </c>
      <c r="D873" s="39" t="s">
        <v>3078</v>
      </c>
      <c r="E873" s="53">
        <v>3456.96</v>
      </c>
      <c r="F873" s="39"/>
      <c r="G873" s="39" t="s">
        <v>1339</v>
      </c>
      <c r="H873"/>
      <c r="M873"/>
    </row>
    <row r="874" spans="1:13" ht="16" customHeight="1" x14ac:dyDescent="0.2">
      <c r="A874" s="52">
        <v>43463</v>
      </c>
      <c r="B874" s="39" t="s">
        <v>266</v>
      </c>
      <c r="C874" s="39" t="s">
        <v>480</v>
      </c>
      <c r="D874" s="39" t="s">
        <v>4112</v>
      </c>
      <c r="E874" s="53">
        <v>310</v>
      </c>
      <c r="F874" s="39"/>
      <c r="G874" s="39" t="s">
        <v>1339</v>
      </c>
      <c r="H874"/>
      <c r="M874"/>
    </row>
    <row r="875" spans="1:13" ht="16" customHeight="1" x14ac:dyDescent="0.2">
      <c r="A875" s="52">
        <v>43376</v>
      </c>
      <c r="B875" s="39" t="s">
        <v>305</v>
      </c>
      <c r="C875" s="39" t="s">
        <v>4382</v>
      </c>
      <c r="D875" s="39" t="s">
        <v>3016</v>
      </c>
      <c r="E875" s="53">
        <v>600</v>
      </c>
      <c r="F875" s="39"/>
      <c r="G875" s="39" t="s">
        <v>1339</v>
      </c>
      <c r="H875"/>
      <c r="M875"/>
    </row>
    <row r="876" spans="1:13" ht="16" customHeight="1" x14ac:dyDescent="0.2">
      <c r="A876" s="52">
        <v>43375</v>
      </c>
      <c r="B876" s="39" t="s">
        <v>305</v>
      </c>
      <c r="C876" s="39" t="s">
        <v>4382</v>
      </c>
      <c r="D876" s="39" t="s">
        <v>2992</v>
      </c>
      <c r="E876" s="53">
        <v>200</v>
      </c>
      <c r="F876" s="39"/>
      <c r="G876" s="39" t="s">
        <v>1339</v>
      </c>
      <c r="H876"/>
      <c r="M876"/>
    </row>
    <row r="877" spans="1:13" ht="16" customHeight="1" x14ac:dyDescent="0.2">
      <c r="A877" s="52">
        <v>43376</v>
      </c>
      <c r="B877" s="39" t="s">
        <v>305</v>
      </c>
      <c r="C877" s="39" t="s">
        <v>4382</v>
      </c>
      <c r="D877" s="39" t="s">
        <v>3017</v>
      </c>
      <c r="E877" s="53">
        <v>168</v>
      </c>
      <c r="F877" s="39"/>
      <c r="G877" s="39" t="s">
        <v>1339</v>
      </c>
      <c r="H877"/>
      <c r="M877"/>
    </row>
    <row r="878" spans="1:13" ht="16" customHeight="1" x14ac:dyDescent="0.2">
      <c r="A878" s="52">
        <v>43389</v>
      </c>
      <c r="B878" s="39" t="s">
        <v>305</v>
      </c>
      <c r="C878" s="39" t="s">
        <v>4382</v>
      </c>
      <c r="D878" s="39" t="s">
        <v>3173</v>
      </c>
      <c r="E878" s="53">
        <v>569</v>
      </c>
      <c r="F878" s="39"/>
      <c r="G878" s="39" t="s">
        <v>1339</v>
      </c>
      <c r="H878"/>
      <c r="M878"/>
    </row>
    <row r="879" spans="1:13" ht="16" customHeight="1" x14ac:dyDescent="0.2">
      <c r="A879" s="52">
        <v>43445</v>
      </c>
      <c r="B879" s="39" t="s">
        <v>305</v>
      </c>
      <c r="C879" s="39" t="s">
        <v>4382</v>
      </c>
      <c r="D879" s="39" t="s">
        <v>3808</v>
      </c>
      <c r="E879" s="53">
        <v>299</v>
      </c>
      <c r="F879" s="39"/>
      <c r="G879" s="39" t="s">
        <v>1339</v>
      </c>
      <c r="H879"/>
      <c r="M879"/>
    </row>
    <row r="880" spans="1:13" ht="16" customHeight="1" x14ac:dyDescent="0.2">
      <c r="A880" s="52">
        <v>43446</v>
      </c>
      <c r="B880" s="39" t="s">
        <v>305</v>
      </c>
      <c r="C880" s="39" t="s">
        <v>4382</v>
      </c>
      <c r="D880" s="39" t="s">
        <v>3852</v>
      </c>
      <c r="E880" s="53">
        <v>100</v>
      </c>
      <c r="F880" s="39"/>
      <c r="G880" s="39" t="s">
        <v>1339</v>
      </c>
      <c r="H880"/>
      <c r="M880"/>
    </row>
    <row r="881" spans="1:13" ht="16" customHeight="1" x14ac:dyDescent="0.2">
      <c r="A881" s="52">
        <v>43397</v>
      </c>
      <c r="B881" s="39" t="s">
        <v>305</v>
      </c>
      <c r="C881" s="39" t="s">
        <v>4382</v>
      </c>
      <c r="D881" s="39" t="s">
        <v>3017</v>
      </c>
      <c r="E881" s="53">
        <v>184</v>
      </c>
      <c r="F881" s="39"/>
      <c r="G881" s="39" t="s">
        <v>1339</v>
      </c>
      <c r="H881"/>
      <c r="M881"/>
    </row>
    <row r="882" spans="1:13" ht="16" customHeight="1" x14ac:dyDescent="0.2">
      <c r="A882" s="52">
        <v>43468</v>
      </c>
      <c r="B882" s="39" t="s">
        <v>305</v>
      </c>
      <c r="C882" s="39" t="s">
        <v>4382</v>
      </c>
      <c r="D882" s="39" t="s">
        <v>4118</v>
      </c>
      <c r="E882" s="53">
        <v>75</v>
      </c>
      <c r="F882" s="39"/>
      <c r="G882" s="39" t="s">
        <v>1339</v>
      </c>
      <c r="H882"/>
      <c r="M882"/>
    </row>
    <row r="883" spans="1:13" ht="16" customHeight="1" x14ac:dyDescent="0.2">
      <c r="A883" s="52">
        <v>43410</v>
      </c>
      <c r="B883" s="39" t="s">
        <v>132</v>
      </c>
      <c r="C883" s="39" t="s">
        <v>413</v>
      </c>
      <c r="D883" s="39" t="s">
        <v>3354</v>
      </c>
      <c r="E883" s="53">
        <v>3016.9500000000003</v>
      </c>
      <c r="F883" s="39"/>
      <c r="G883" s="39" t="s">
        <v>1339</v>
      </c>
      <c r="H883"/>
      <c r="M883"/>
    </row>
    <row r="884" spans="1:13" ht="16" customHeight="1" x14ac:dyDescent="0.2">
      <c r="A884" s="52">
        <v>43444</v>
      </c>
      <c r="B884" s="39" t="s">
        <v>132</v>
      </c>
      <c r="C884" s="39" t="s">
        <v>413</v>
      </c>
      <c r="D884" s="39" t="s">
        <v>3777</v>
      </c>
      <c r="E884" s="53">
        <v>3027.3</v>
      </c>
      <c r="F884" s="39"/>
      <c r="G884" s="39" t="s">
        <v>1339</v>
      </c>
      <c r="H884"/>
      <c r="M884"/>
    </row>
    <row r="885" spans="1:13" ht="16" customHeight="1" x14ac:dyDescent="0.2">
      <c r="A885" s="52">
        <v>43473</v>
      </c>
      <c r="B885" s="39" t="s">
        <v>132</v>
      </c>
      <c r="C885" s="39" t="s">
        <v>413</v>
      </c>
      <c r="D885" s="39" t="s">
        <v>4159</v>
      </c>
      <c r="E885" s="53">
        <v>3009.85</v>
      </c>
      <c r="F885" s="39"/>
      <c r="G885" s="39" t="s">
        <v>1339</v>
      </c>
      <c r="H885"/>
      <c r="M885"/>
    </row>
    <row r="886" spans="1:13" ht="16" customHeight="1" x14ac:dyDescent="0.2">
      <c r="A886" s="52">
        <v>43473</v>
      </c>
      <c r="B886" s="39" t="s">
        <v>132</v>
      </c>
      <c r="C886" s="39" t="s">
        <v>413</v>
      </c>
      <c r="D886" s="39" t="s">
        <v>4158</v>
      </c>
      <c r="E886" s="53">
        <v>3025.7000000000003</v>
      </c>
      <c r="F886" s="39"/>
      <c r="G886" s="39" t="s">
        <v>1339</v>
      </c>
      <c r="H886"/>
      <c r="M886"/>
    </row>
    <row r="887" spans="1:13" ht="16" customHeight="1" x14ac:dyDescent="0.2">
      <c r="A887" s="52">
        <v>43417</v>
      </c>
      <c r="B887" s="39" t="s">
        <v>3470</v>
      </c>
      <c r="C887" s="39" t="s">
        <v>4646</v>
      </c>
      <c r="D887" s="39" t="s">
        <v>3471</v>
      </c>
      <c r="E887" s="53">
        <v>750</v>
      </c>
      <c r="F887" s="39"/>
      <c r="G887" s="39" t="s">
        <v>1339</v>
      </c>
      <c r="H887"/>
      <c r="M887"/>
    </row>
    <row r="888" spans="1:13" ht="16" customHeight="1" x14ac:dyDescent="0.2">
      <c r="A888" s="52">
        <v>43432</v>
      </c>
      <c r="B888" s="39" t="s">
        <v>3656</v>
      </c>
      <c r="C888" s="39" t="s">
        <v>4647</v>
      </c>
      <c r="D888" s="39" t="s">
        <v>3657</v>
      </c>
      <c r="E888" s="53">
        <v>200</v>
      </c>
      <c r="F888" s="39"/>
      <c r="G888" s="39" t="s">
        <v>1340</v>
      </c>
      <c r="H888"/>
      <c r="M888"/>
    </row>
    <row r="889" spans="1:13" ht="16" customHeight="1" x14ac:dyDescent="0.2">
      <c r="A889" s="52">
        <v>43423</v>
      </c>
      <c r="B889" s="39" t="s">
        <v>2491</v>
      </c>
      <c r="C889" s="39" t="s">
        <v>2492</v>
      </c>
      <c r="D889" s="39" t="s">
        <v>3542</v>
      </c>
      <c r="E889" s="53">
        <v>1114.2</v>
      </c>
      <c r="F889" s="39"/>
      <c r="G889" s="39" t="s">
        <v>1339</v>
      </c>
      <c r="H889"/>
      <c r="M889"/>
    </row>
    <row r="890" spans="1:13" ht="16" customHeight="1" x14ac:dyDescent="0.2">
      <c r="A890" s="52">
        <v>43375</v>
      </c>
      <c r="B890" s="39" t="s">
        <v>47</v>
      </c>
      <c r="C890" s="39" t="s">
        <v>374</v>
      </c>
      <c r="D890" s="39" t="s">
        <v>2993</v>
      </c>
      <c r="E890" s="53">
        <v>750</v>
      </c>
      <c r="F890" s="39"/>
      <c r="G890" s="39" t="s">
        <v>1339</v>
      </c>
      <c r="H890"/>
      <c r="M890"/>
    </row>
    <row r="891" spans="1:13" ht="16" customHeight="1" x14ac:dyDescent="0.2">
      <c r="A891" s="52">
        <v>43425</v>
      </c>
      <c r="B891" s="39" t="s">
        <v>47</v>
      </c>
      <c r="C891" s="39" t="s">
        <v>374</v>
      </c>
      <c r="D891" s="39" t="s">
        <v>3573</v>
      </c>
      <c r="E891" s="53">
        <v>700</v>
      </c>
      <c r="F891" s="39"/>
      <c r="G891" s="39" t="s">
        <v>1339</v>
      </c>
      <c r="H891"/>
      <c r="M891"/>
    </row>
    <row r="892" spans="1:13" ht="16" customHeight="1" x14ac:dyDescent="0.2">
      <c r="A892" s="52">
        <v>43473</v>
      </c>
      <c r="B892" s="39" t="s">
        <v>47</v>
      </c>
      <c r="C892" s="39" t="s">
        <v>374</v>
      </c>
      <c r="D892" s="39" t="s">
        <v>4160</v>
      </c>
      <c r="E892" s="53">
        <v>0.05</v>
      </c>
      <c r="F892" s="39"/>
      <c r="G892" s="39" t="s">
        <v>1339</v>
      </c>
      <c r="H892"/>
      <c r="M892"/>
    </row>
    <row r="893" spans="1:13" ht="16" customHeight="1" x14ac:dyDescent="0.2">
      <c r="A893" s="52">
        <v>43446</v>
      </c>
      <c r="B893" s="39" t="s">
        <v>272</v>
      </c>
      <c r="C893" s="39" t="s">
        <v>4367</v>
      </c>
      <c r="D893" s="39" t="s">
        <v>3871</v>
      </c>
      <c r="E893" s="53">
        <v>697</v>
      </c>
      <c r="F893" s="39"/>
      <c r="G893" s="39" t="s">
        <v>1339</v>
      </c>
      <c r="H893"/>
      <c r="M893"/>
    </row>
    <row r="894" spans="1:13" ht="16" customHeight="1" x14ac:dyDescent="0.2">
      <c r="A894" s="52">
        <v>43374</v>
      </c>
      <c r="B894" s="39" t="s">
        <v>2982</v>
      </c>
      <c r="C894" s="39" t="s">
        <v>4648</v>
      </c>
      <c r="D894" s="39" t="s">
        <v>2983</v>
      </c>
      <c r="E894" s="53">
        <v>600</v>
      </c>
      <c r="F894" s="39"/>
      <c r="G894" s="39" t="s">
        <v>1340</v>
      </c>
      <c r="H894"/>
      <c r="M894"/>
    </row>
    <row r="895" spans="1:13" ht="16" customHeight="1" x14ac:dyDescent="0.2">
      <c r="A895" s="52">
        <v>43418</v>
      </c>
      <c r="B895" s="39" t="s">
        <v>3489</v>
      </c>
      <c r="C895" s="39" t="s">
        <v>3490</v>
      </c>
      <c r="D895" s="39" t="s">
        <v>3491</v>
      </c>
      <c r="E895" s="53">
        <v>848.47</v>
      </c>
      <c r="F895" s="39"/>
      <c r="G895" s="39" t="s">
        <v>1341</v>
      </c>
      <c r="H895"/>
      <c r="M895"/>
    </row>
    <row r="896" spans="1:13" ht="16" customHeight="1" x14ac:dyDescent="0.2">
      <c r="A896" s="52">
        <v>43448</v>
      </c>
      <c r="B896" s="39" t="s">
        <v>3489</v>
      </c>
      <c r="C896" s="39" t="s">
        <v>3490</v>
      </c>
      <c r="D896" s="39" t="s">
        <v>3946</v>
      </c>
      <c r="E896" s="53">
        <v>3477.8</v>
      </c>
      <c r="F896" s="39"/>
      <c r="G896" s="39" t="s">
        <v>1341</v>
      </c>
      <c r="H896"/>
      <c r="M896"/>
    </row>
    <row r="897" spans="1:13" ht="16" customHeight="1" x14ac:dyDescent="0.2">
      <c r="A897" s="52">
        <v>43451</v>
      </c>
      <c r="B897" s="39" t="s">
        <v>3969</v>
      </c>
      <c r="C897" s="39" t="s">
        <v>3970</v>
      </c>
      <c r="D897" s="39" t="s">
        <v>3971</v>
      </c>
      <c r="E897" s="53">
        <v>14890.42</v>
      </c>
      <c r="F897" s="39"/>
      <c r="G897" s="39" t="s">
        <v>1341</v>
      </c>
      <c r="H897"/>
      <c r="M897"/>
    </row>
    <row r="898" spans="1:13" ht="16" customHeight="1" x14ac:dyDescent="0.2">
      <c r="A898" s="52">
        <v>43444</v>
      </c>
      <c r="B898" s="39" t="s">
        <v>1409</v>
      </c>
      <c r="C898" s="39" t="s">
        <v>1410</v>
      </c>
      <c r="D898" s="39" t="s">
        <v>3779</v>
      </c>
      <c r="E898" s="53">
        <v>586.81000000000006</v>
      </c>
      <c r="F898" s="39"/>
      <c r="G898" s="39" t="s">
        <v>1340</v>
      </c>
      <c r="H898"/>
      <c r="M898"/>
    </row>
    <row r="899" spans="1:13" ht="16" customHeight="1" x14ac:dyDescent="0.2">
      <c r="A899" s="52">
        <v>43411</v>
      </c>
      <c r="B899" s="39" t="s">
        <v>1409</v>
      </c>
      <c r="C899" s="39" t="s">
        <v>1410</v>
      </c>
      <c r="D899" s="39" t="s">
        <v>3393</v>
      </c>
      <c r="E899" s="53">
        <v>133.34</v>
      </c>
      <c r="F899" s="39"/>
      <c r="G899" s="39" t="s">
        <v>1340</v>
      </c>
      <c r="H899"/>
      <c r="M899"/>
    </row>
    <row r="900" spans="1:13" ht="16" customHeight="1" x14ac:dyDescent="0.2">
      <c r="A900" s="52">
        <v>43444</v>
      </c>
      <c r="B900" s="39" t="s">
        <v>1409</v>
      </c>
      <c r="C900" s="39" t="s">
        <v>1410</v>
      </c>
      <c r="D900" s="39" t="s">
        <v>3778</v>
      </c>
      <c r="E900" s="53">
        <v>1821.06</v>
      </c>
      <c r="F900" s="39"/>
      <c r="G900" s="39" t="s">
        <v>1340</v>
      </c>
      <c r="H900"/>
      <c r="M900"/>
    </row>
    <row r="901" spans="1:13" ht="16" customHeight="1" x14ac:dyDescent="0.2">
      <c r="A901" s="52">
        <v>43444</v>
      </c>
      <c r="B901" s="39" t="s">
        <v>1409</v>
      </c>
      <c r="C901" s="39" t="s">
        <v>1410</v>
      </c>
      <c r="D901" s="39" t="s">
        <v>3780</v>
      </c>
      <c r="E901" s="53">
        <v>285.33</v>
      </c>
      <c r="F901" s="39"/>
      <c r="G901" s="39" t="s">
        <v>1340</v>
      </c>
      <c r="H901"/>
      <c r="M901"/>
    </row>
    <row r="902" spans="1:13" ht="16" customHeight="1" x14ac:dyDescent="0.2">
      <c r="A902" s="52">
        <v>43377</v>
      </c>
      <c r="B902" s="39" t="s">
        <v>96</v>
      </c>
      <c r="C902" s="39" t="s">
        <v>4275</v>
      </c>
      <c r="D902" s="39" t="s">
        <v>3031</v>
      </c>
      <c r="E902" s="53">
        <v>135</v>
      </c>
      <c r="F902" s="39"/>
      <c r="G902" s="39" t="s">
        <v>1339</v>
      </c>
      <c r="H902"/>
      <c r="M902"/>
    </row>
    <row r="903" spans="1:13" ht="16" customHeight="1" x14ac:dyDescent="0.2">
      <c r="A903" s="52">
        <v>43391</v>
      </c>
      <c r="B903" s="39" t="s">
        <v>96</v>
      </c>
      <c r="C903" s="39" t="s">
        <v>4275</v>
      </c>
      <c r="D903" s="39" t="s">
        <v>3196</v>
      </c>
      <c r="E903" s="53">
        <v>105</v>
      </c>
      <c r="F903" s="39"/>
      <c r="G903" s="39" t="s">
        <v>1339</v>
      </c>
      <c r="H903"/>
      <c r="M903"/>
    </row>
    <row r="904" spans="1:13" ht="16" customHeight="1" x14ac:dyDescent="0.2">
      <c r="A904" s="52">
        <v>43403</v>
      </c>
      <c r="B904" s="39" t="s">
        <v>96</v>
      </c>
      <c r="C904" s="39" t="s">
        <v>4275</v>
      </c>
      <c r="D904" s="39" t="s">
        <v>3290</v>
      </c>
      <c r="E904" s="53">
        <v>135</v>
      </c>
      <c r="F904" s="39"/>
      <c r="G904" s="39" t="s">
        <v>1339</v>
      </c>
      <c r="H904"/>
      <c r="M904"/>
    </row>
    <row r="905" spans="1:13" ht="16" customHeight="1" x14ac:dyDescent="0.2">
      <c r="A905" s="52">
        <v>43409</v>
      </c>
      <c r="B905" s="39" t="s">
        <v>96</v>
      </c>
      <c r="C905" s="39" t="s">
        <v>4275</v>
      </c>
      <c r="D905" s="39" t="s">
        <v>3318</v>
      </c>
      <c r="E905" s="53">
        <v>984</v>
      </c>
      <c r="F905" s="39"/>
      <c r="G905" s="39" t="s">
        <v>1339</v>
      </c>
      <c r="H905"/>
      <c r="M905"/>
    </row>
    <row r="906" spans="1:13" ht="16" customHeight="1" x14ac:dyDescent="0.2">
      <c r="A906" s="52">
        <v>43409</v>
      </c>
      <c r="B906" s="39" t="s">
        <v>96</v>
      </c>
      <c r="C906" s="39" t="s">
        <v>4275</v>
      </c>
      <c r="D906" s="39" t="s">
        <v>3319</v>
      </c>
      <c r="E906" s="53">
        <v>110.4</v>
      </c>
      <c r="F906" s="39"/>
      <c r="G906" s="39" t="s">
        <v>1339</v>
      </c>
      <c r="H906"/>
      <c r="M906"/>
    </row>
    <row r="907" spans="1:13" ht="16" customHeight="1" x14ac:dyDescent="0.2">
      <c r="A907" s="52">
        <v>43424</v>
      </c>
      <c r="B907" s="39" t="s">
        <v>96</v>
      </c>
      <c r="C907" s="39" t="s">
        <v>4275</v>
      </c>
      <c r="D907" s="39" t="s">
        <v>3555</v>
      </c>
      <c r="E907" s="53">
        <v>250</v>
      </c>
      <c r="F907" s="39"/>
      <c r="G907" s="39" t="s">
        <v>1339</v>
      </c>
      <c r="H907"/>
      <c r="M907"/>
    </row>
    <row r="908" spans="1:13" ht="16" customHeight="1" x14ac:dyDescent="0.2">
      <c r="A908" s="52">
        <v>43425</v>
      </c>
      <c r="B908" s="39" t="s">
        <v>96</v>
      </c>
      <c r="C908" s="39" t="s">
        <v>4275</v>
      </c>
      <c r="D908" s="39" t="s">
        <v>3574</v>
      </c>
      <c r="E908" s="53">
        <v>360</v>
      </c>
      <c r="F908" s="39"/>
      <c r="G908" s="39" t="s">
        <v>1339</v>
      </c>
      <c r="H908"/>
      <c r="M908"/>
    </row>
    <row r="909" spans="1:13" ht="16" customHeight="1" x14ac:dyDescent="0.2">
      <c r="A909" s="52">
        <v>43434</v>
      </c>
      <c r="B909" s="39" t="s">
        <v>96</v>
      </c>
      <c r="C909" s="39" t="s">
        <v>4275</v>
      </c>
      <c r="D909" s="39" t="s">
        <v>3674</v>
      </c>
      <c r="E909" s="53">
        <v>237.5</v>
      </c>
      <c r="F909" s="39"/>
      <c r="G909" s="39" t="s">
        <v>1339</v>
      </c>
      <c r="H909"/>
      <c r="M909"/>
    </row>
    <row r="910" spans="1:13" ht="16" customHeight="1" x14ac:dyDescent="0.2">
      <c r="A910" s="52">
        <v>43444</v>
      </c>
      <c r="B910" s="39" t="s">
        <v>96</v>
      </c>
      <c r="C910" s="39" t="s">
        <v>4275</v>
      </c>
      <c r="D910" s="39" t="s">
        <v>3781</v>
      </c>
      <c r="E910" s="53">
        <v>110.4</v>
      </c>
      <c r="F910" s="39"/>
      <c r="G910" s="39" t="s">
        <v>1339</v>
      </c>
      <c r="H910"/>
      <c r="M910"/>
    </row>
    <row r="911" spans="1:13" ht="16" customHeight="1" x14ac:dyDescent="0.2">
      <c r="A911" s="52">
        <v>43453</v>
      </c>
      <c r="B911" s="39" t="s">
        <v>96</v>
      </c>
      <c r="C911" s="39" t="s">
        <v>4275</v>
      </c>
      <c r="D911" s="39" t="s">
        <v>4027</v>
      </c>
      <c r="E911" s="53">
        <v>85.36</v>
      </c>
      <c r="F911" s="39"/>
      <c r="G911" s="39" t="s">
        <v>1339</v>
      </c>
      <c r="H911"/>
      <c r="M911"/>
    </row>
    <row r="912" spans="1:13" ht="16" customHeight="1" x14ac:dyDescent="0.2">
      <c r="A912" s="52">
        <v>43444</v>
      </c>
      <c r="B912" s="39" t="s">
        <v>3782</v>
      </c>
      <c r="C912" s="39" t="s">
        <v>4649</v>
      </c>
      <c r="D912" s="39" t="s">
        <v>3783</v>
      </c>
      <c r="E912" s="53">
        <v>2000</v>
      </c>
      <c r="F912" s="39"/>
      <c r="G912" s="39" t="s">
        <v>1339</v>
      </c>
      <c r="H912"/>
      <c r="M912"/>
    </row>
    <row r="913" spans="1:13" ht="16" customHeight="1" x14ac:dyDescent="0.2">
      <c r="A913" s="52">
        <v>43445</v>
      </c>
      <c r="B913" s="39" t="s">
        <v>3815</v>
      </c>
      <c r="C913" s="39" t="s">
        <v>4650</v>
      </c>
      <c r="D913" s="39" t="s">
        <v>3816</v>
      </c>
      <c r="E913" s="53">
        <v>1776.8</v>
      </c>
      <c r="F913" s="39"/>
      <c r="G913" s="39" t="s">
        <v>1340</v>
      </c>
      <c r="H913"/>
      <c r="M913"/>
    </row>
    <row r="914" spans="1:13" ht="16" customHeight="1" x14ac:dyDescent="0.2">
      <c r="A914" s="52">
        <v>43439</v>
      </c>
      <c r="B914" s="39" t="s">
        <v>3739</v>
      </c>
      <c r="C914" s="39" t="s">
        <v>3740</v>
      </c>
      <c r="D914" s="39" t="s">
        <v>3741</v>
      </c>
      <c r="E914" s="53">
        <v>302.5</v>
      </c>
      <c r="F914" s="39"/>
      <c r="G914" s="39" t="s">
        <v>1339</v>
      </c>
      <c r="H914"/>
      <c r="M914"/>
    </row>
    <row r="915" spans="1:13" ht="16" customHeight="1" x14ac:dyDescent="0.2">
      <c r="A915" s="52">
        <v>43376</v>
      </c>
      <c r="B915" s="39" t="s">
        <v>164</v>
      </c>
      <c r="C915" s="39" t="s">
        <v>433</v>
      </c>
      <c r="D915" s="39" t="s">
        <v>3018</v>
      </c>
      <c r="E915" s="53">
        <v>463.98</v>
      </c>
      <c r="F915" s="39"/>
      <c r="G915" s="39" t="s">
        <v>1341</v>
      </c>
      <c r="H915"/>
      <c r="M915"/>
    </row>
    <row r="916" spans="1:13" ht="16" customHeight="1" x14ac:dyDescent="0.2">
      <c r="A916" s="52">
        <v>43410</v>
      </c>
      <c r="B916" s="39" t="s">
        <v>164</v>
      </c>
      <c r="C916" s="39" t="s">
        <v>433</v>
      </c>
      <c r="D916" s="39" t="s">
        <v>3355</v>
      </c>
      <c r="E916" s="53">
        <v>1044.3600000000001</v>
      </c>
      <c r="F916" s="39"/>
      <c r="G916" s="39" t="s">
        <v>1341</v>
      </c>
      <c r="H916"/>
      <c r="M916"/>
    </row>
    <row r="917" spans="1:13" ht="16" customHeight="1" x14ac:dyDescent="0.2">
      <c r="A917" s="52">
        <v>43439</v>
      </c>
      <c r="B917" s="39" t="s">
        <v>164</v>
      </c>
      <c r="C917" s="39" t="s">
        <v>433</v>
      </c>
      <c r="D917" s="39" t="s">
        <v>3742</v>
      </c>
      <c r="E917" s="53">
        <v>463.98</v>
      </c>
      <c r="F917" s="39"/>
      <c r="G917" s="39" t="s">
        <v>1341</v>
      </c>
      <c r="H917"/>
      <c r="M917"/>
    </row>
    <row r="918" spans="1:13" ht="16" customHeight="1" x14ac:dyDescent="0.2">
      <c r="A918" s="52">
        <v>43430</v>
      </c>
      <c r="B918" s="39" t="s">
        <v>3616</v>
      </c>
      <c r="C918" s="39" t="s">
        <v>4651</v>
      </c>
      <c r="D918" s="39" t="s">
        <v>3617</v>
      </c>
      <c r="E918" s="53">
        <v>1500</v>
      </c>
      <c r="F918" s="39"/>
      <c r="G918" s="39" t="s">
        <v>1340</v>
      </c>
      <c r="H918"/>
      <c r="M918"/>
    </row>
    <row r="919" spans="1:13" ht="16" customHeight="1" x14ac:dyDescent="0.2">
      <c r="A919" s="52">
        <v>43409</v>
      </c>
      <c r="B919" s="39" t="s">
        <v>3337</v>
      </c>
      <c r="C919" s="39" t="s">
        <v>4652</v>
      </c>
      <c r="D919" s="39" t="s">
        <v>3338</v>
      </c>
      <c r="E919" s="53">
        <v>2920</v>
      </c>
      <c r="F919" s="39"/>
      <c r="G919" s="39" t="s">
        <v>1339</v>
      </c>
      <c r="H919"/>
      <c r="M919"/>
    </row>
    <row r="920" spans="1:13" ht="16" customHeight="1" x14ac:dyDescent="0.2">
      <c r="A920" s="52">
        <v>43411</v>
      </c>
      <c r="B920" s="39" t="s">
        <v>3337</v>
      </c>
      <c r="C920" s="39" t="s">
        <v>4652</v>
      </c>
      <c r="D920" s="39" t="s">
        <v>3396</v>
      </c>
      <c r="E920" s="53">
        <v>2382.5</v>
      </c>
      <c r="F920" s="39"/>
      <c r="G920" s="39" t="s">
        <v>1339</v>
      </c>
      <c r="H920"/>
      <c r="M920"/>
    </row>
    <row r="921" spans="1:13" ht="16" customHeight="1" x14ac:dyDescent="0.2">
      <c r="A921" s="52">
        <v>43426</v>
      </c>
      <c r="B921" s="39" t="s">
        <v>3337</v>
      </c>
      <c r="C921" s="39" t="s">
        <v>4652</v>
      </c>
      <c r="D921" s="39" t="s">
        <v>3591</v>
      </c>
      <c r="E921" s="53">
        <v>165.18</v>
      </c>
      <c r="F921" s="39"/>
      <c r="G921" s="39" t="s">
        <v>1339</v>
      </c>
      <c r="H921"/>
      <c r="M921"/>
    </row>
    <row r="922" spans="1:13" ht="16" customHeight="1" x14ac:dyDescent="0.2">
      <c r="A922" s="52">
        <v>43438</v>
      </c>
      <c r="B922" s="39" t="s">
        <v>3337</v>
      </c>
      <c r="C922" s="39" t="s">
        <v>4652</v>
      </c>
      <c r="D922" s="39" t="s">
        <v>3718</v>
      </c>
      <c r="E922" s="53">
        <v>383.31</v>
      </c>
      <c r="F922" s="39"/>
      <c r="G922" s="39" t="s">
        <v>1339</v>
      </c>
      <c r="H922"/>
      <c r="M922"/>
    </row>
    <row r="923" spans="1:13" ht="16" customHeight="1" x14ac:dyDescent="0.2">
      <c r="A923" s="52">
        <v>43452</v>
      </c>
      <c r="B923" s="39" t="s">
        <v>3337</v>
      </c>
      <c r="C923" s="39" t="s">
        <v>4652</v>
      </c>
      <c r="D923" s="39" t="s">
        <v>4009</v>
      </c>
      <c r="E923" s="53">
        <v>857.38</v>
      </c>
      <c r="F923" s="39"/>
      <c r="G923" s="39" t="s">
        <v>1339</v>
      </c>
      <c r="H923"/>
      <c r="M923"/>
    </row>
    <row r="924" spans="1:13" ht="16" customHeight="1" x14ac:dyDescent="0.2">
      <c r="A924" s="52">
        <v>43447</v>
      </c>
      <c r="B924" s="39" t="s">
        <v>3337</v>
      </c>
      <c r="C924" s="39" t="s">
        <v>4652</v>
      </c>
      <c r="D924" s="39" t="s">
        <v>3897</v>
      </c>
      <c r="E924" s="53">
        <v>137</v>
      </c>
      <c r="F924" s="39"/>
      <c r="G924" s="39" t="s">
        <v>1339</v>
      </c>
      <c r="H924"/>
      <c r="M924"/>
    </row>
    <row r="925" spans="1:13" ht="16" customHeight="1" x14ac:dyDescent="0.2">
      <c r="A925" s="52">
        <v>43447</v>
      </c>
      <c r="B925" s="39" t="s">
        <v>3337</v>
      </c>
      <c r="C925" s="39" t="s">
        <v>4652</v>
      </c>
      <c r="D925" s="39" t="s">
        <v>3896</v>
      </c>
      <c r="E925" s="53">
        <v>550.36</v>
      </c>
      <c r="F925" s="39"/>
      <c r="G925" s="39" t="s">
        <v>1339</v>
      </c>
      <c r="H925"/>
      <c r="M925"/>
    </row>
    <row r="926" spans="1:13" ht="16" customHeight="1" x14ac:dyDescent="0.2">
      <c r="A926" s="52">
        <v>43453</v>
      </c>
      <c r="B926" s="39" t="s">
        <v>3337</v>
      </c>
      <c r="C926" s="39" t="s">
        <v>4652</v>
      </c>
      <c r="D926" s="39" t="s">
        <v>4040</v>
      </c>
      <c r="E926" s="53">
        <v>165.18</v>
      </c>
      <c r="F926" s="39"/>
      <c r="G926" s="39" t="s">
        <v>1339</v>
      </c>
      <c r="H926"/>
      <c r="M926"/>
    </row>
    <row r="927" spans="1:13" ht="16" customHeight="1" x14ac:dyDescent="0.2">
      <c r="A927" s="52">
        <v>43453</v>
      </c>
      <c r="B927" s="39" t="s">
        <v>3337</v>
      </c>
      <c r="C927" s="39" t="s">
        <v>4652</v>
      </c>
      <c r="D927" s="39" t="s">
        <v>4039</v>
      </c>
      <c r="E927" s="53">
        <v>1800</v>
      </c>
      <c r="F927" s="39"/>
      <c r="G927" s="39" t="s">
        <v>1339</v>
      </c>
      <c r="H927"/>
      <c r="M927"/>
    </row>
    <row r="928" spans="1:13" ht="16" customHeight="1" x14ac:dyDescent="0.2">
      <c r="A928" s="52">
        <v>43384</v>
      </c>
      <c r="B928" s="39" t="s">
        <v>3132</v>
      </c>
      <c r="C928" s="39" t="s">
        <v>3133</v>
      </c>
      <c r="D928" s="39" t="s">
        <v>3134</v>
      </c>
      <c r="E928" s="53">
        <v>111.57000000000001</v>
      </c>
      <c r="F928" s="39"/>
      <c r="G928" s="39" t="s">
        <v>1339</v>
      </c>
      <c r="H928"/>
      <c r="M928"/>
    </row>
    <row r="929" spans="1:13" ht="16" customHeight="1" x14ac:dyDescent="0.2">
      <c r="A929" s="52">
        <v>43445</v>
      </c>
      <c r="B929" s="39" t="s">
        <v>3132</v>
      </c>
      <c r="C929" s="39" t="s">
        <v>3133</v>
      </c>
      <c r="D929" s="39" t="s">
        <v>3817</v>
      </c>
      <c r="E929" s="53">
        <v>28.93</v>
      </c>
      <c r="F929" s="39"/>
      <c r="G929" s="39" t="s">
        <v>1339</v>
      </c>
      <c r="H929"/>
      <c r="M929"/>
    </row>
    <row r="930" spans="1:13" ht="16" customHeight="1" x14ac:dyDescent="0.2">
      <c r="A930" s="52">
        <v>43454</v>
      </c>
      <c r="B930" s="39" t="s">
        <v>4066</v>
      </c>
      <c r="C930" s="39" t="s">
        <v>4067</v>
      </c>
      <c r="D930" s="39" t="s">
        <v>4068</v>
      </c>
      <c r="E930" s="53">
        <v>43.15</v>
      </c>
      <c r="F930" s="39"/>
      <c r="G930" s="39" t="s">
        <v>1339</v>
      </c>
      <c r="H930"/>
      <c r="M930"/>
    </row>
    <row r="931" spans="1:13" ht="16" customHeight="1" x14ac:dyDescent="0.2">
      <c r="A931" s="52">
        <v>43391</v>
      </c>
      <c r="B931" s="39" t="s">
        <v>1539</v>
      </c>
      <c r="C931" s="39" t="s">
        <v>1540</v>
      </c>
      <c r="D931" s="39" t="s">
        <v>3212</v>
      </c>
      <c r="E931" s="53">
        <v>2050</v>
      </c>
      <c r="F931" s="39"/>
      <c r="G931" s="39" t="s">
        <v>1339</v>
      </c>
      <c r="H931"/>
      <c r="M931"/>
    </row>
    <row r="932" spans="1:13" ht="16" customHeight="1" x14ac:dyDescent="0.2">
      <c r="A932" s="52">
        <v>43424</v>
      </c>
      <c r="B932" s="39" t="s">
        <v>1539</v>
      </c>
      <c r="C932" s="39" t="s">
        <v>1540</v>
      </c>
      <c r="D932" s="39" t="s">
        <v>3563</v>
      </c>
      <c r="E932" s="53">
        <v>350</v>
      </c>
      <c r="F932" s="39"/>
      <c r="G932" s="39" t="s">
        <v>1339</v>
      </c>
      <c r="H932"/>
      <c r="M932"/>
    </row>
    <row r="933" spans="1:13" ht="16" customHeight="1" x14ac:dyDescent="0.2">
      <c r="A933" s="52">
        <v>43453</v>
      </c>
      <c r="B933" s="39" t="s">
        <v>1539</v>
      </c>
      <c r="C933" s="39" t="s">
        <v>1540</v>
      </c>
      <c r="D933" s="39" t="s">
        <v>4041</v>
      </c>
      <c r="E933" s="53">
        <v>2157.54</v>
      </c>
      <c r="F933" s="39"/>
      <c r="G933" s="39" t="s">
        <v>1339</v>
      </c>
      <c r="H933"/>
      <c r="M933"/>
    </row>
    <row r="934" spans="1:13" ht="16" customHeight="1" x14ac:dyDescent="0.2">
      <c r="A934" s="52">
        <v>43431</v>
      </c>
      <c r="B934" s="39" t="s">
        <v>311</v>
      </c>
      <c r="C934" s="39" t="s">
        <v>507</v>
      </c>
      <c r="D934" s="39" t="s">
        <v>3627</v>
      </c>
      <c r="E934" s="53">
        <v>571.81000000000006</v>
      </c>
      <c r="F934" s="39"/>
      <c r="G934" s="39" t="s">
        <v>1339</v>
      </c>
      <c r="H934"/>
      <c r="M934"/>
    </row>
    <row r="935" spans="1:13" ht="16" customHeight="1" x14ac:dyDescent="0.2">
      <c r="A935" s="52">
        <v>43454</v>
      </c>
      <c r="B935" s="39" t="s">
        <v>311</v>
      </c>
      <c r="C935" s="39" t="s">
        <v>507</v>
      </c>
      <c r="D935" s="39" t="s">
        <v>4062</v>
      </c>
      <c r="E935" s="53">
        <v>1119.6600000000001</v>
      </c>
      <c r="F935" s="39"/>
      <c r="G935" s="39" t="s">
        <v>1339</v>
      </c>
      <c r="H935"/>
      <c r="M935"/>
    </row>
    <row r="936" spans="1:13" ht="16" customHeight="1" x14ac:dyDescent="0.2">
      <c r="A936" s="52">
        <v>43416</v>
      </c>
      <c r="B936" s="39" t="s">
        <v>3431</v>
      </c>
      <c r="C936" s="39" t="s">
        <v>3432</v>
      </c>
      <c r="D936" s="39" t="s">
        <v>3433</v>
      </c>
      <c r="E936" s="53">
        <v>2296.0100000000002</v>
      </c>
      <c r="F936" s="39"/>
      <c r="G936" s="39" t="s">
        <v>1339</v>
      </c>
      <c r="H936"/>
      <c r="M936"/>
    </row>
    <row r="937" spans="1:13" ht="16" customHeight="1" x14ac:dyDescent="0.2">
      <c r="A937" s="52">
        <v>43432</v>
      </c>
      <c r="B937" s="39" t="s">
        <v>210</v>
      </c>
      <c r="C937" s="39" t="s">
        <v>450</v>
      </c>
      <c r="D937" s="39" t="s">
        <v>3647</v>
      </c>
      <c r="E937" s="53">
        <v>232.1</v>
      </c>
      <c r="F937" s="39"/>
      <c r="G937" s="39" t="s">
        <v>1339</v>
      </c>
      <c r="H937"/>
      <c r="M937"/>
    </row>
    <row r="938" spans="1:13" ht="16" customHeight="1" x14ac:dyDescent="0.2">
      <c r="A938" s="52">
        <v>43467</v>
      </c>
      <c r="B938" s="39" t="s">
        <v>210</v>
      </c>
      <c r="C938" s="39" t="s">
        <v>450</v>
      </c>
      <c r="D938" s="39" t="s">
        <v>4115</v>
      </c>
      <c r="E938" s="53">
        <v>1415.6000000000001</v>
      </c>
      <c r="F938" s="39"/>
      <c r="G938" s="39" t="s">
        <v>1341</v>
      </c>
      <c r="H938"/>
      <c r="M938"/>
    </row>
    <row r="939" spans="1:13" ht="16" customHeight="1" x14ac:dyDescent="0.2">
      <c r="A939" s="52">
        <v>43441</v>
      </c>
      <c r="B939" s="39" t="s">
        <v>63</v>
      </c>
      <c r="C939" s="39" t="s">
        <v>383</v>
      </c>
      <c r="D939" s="39" t="s">
        <v>3755</v>
      </c>
      <c r="E939" s="53">
        <v>460</v>
      </c>
      <c r="F939" s="39"/>
      <c r="G939" s="39" t="s">
        <v>1339</v>
      </c>
      <c r="H939"/>
      <c r="M939"/>
    </row>
    <row r="940" spans="1:13" ht="16" customHeight="1" x14ac:dyDescent="0.2">
      <c r="A940" s="52">
        <v>43441</v>
      </c>
      <c r="B940" s="39" t="s">
        <v>63</v>
      </c>
      <c r="C940" s="39" t="s">
        <v>383</v>
      </c>
      <c r="D940" s="39" t="s">
        <v>3756</v>
      </c>
      <c r="E940" s="53">
        <v>378.40000000000003</v>
      </c>
      <c r="F940" s="39"/>
      <c r="G940" s="39" t="s">
        <v>1339</v>
      </c>
      <c r="H940"/>
      <c r="M940"/>
    </row>
    <row r="941" spans="1:13" ht="16" customHeight="1" x14ac:dyDescent="0.2">
      <c r="A941" s="52">
        <v>43384</v>
      </c>
      <c r="B941" s="39" t="s">
        <v>243</v>
      </c>
      <c r="C941" s="39" t="s">
        <v>4356</v>
      </c>
      <c r="D941" s="39" t="s">
        <v>3120</v>
      </c>
      <c r="E941" s="53">
        <v>830</v>
      </c>
      <c r="F941" s="39"/>
      <c r="G941" s="39" t="s">
        <v>1339</v>
      </c>
      <c r="H941"/>
      <c r="M941"/>
    </row>
    <row r="942" spans="1:13" ht="16" customHeight="1" x14ac:dyDescent="0.2">
      <c r="A942" s="52">
        <v>43392</v>
      </c>
      <c r="B942" s="39" t="s">
        <v>243</v>
      </c>
      <c r="C942" s="39" t="s">
        <v>4356</v>
      </c>
      <c r="D942" s="39" t="s">
        <v>3215</v>
      </c>
      <c r="E942" s="53">
        <v>415</v>
      </c>
      <c r="F942" s="39"/>
      <c r="G942" s="39" t="s">
        <v>1339</v>
      </c>
      <c r="H942"/>
      <c r="M942"/>
    </row>
    <row r="943" spans="1:13" ht="16" customHeight="1" x14ac:dyDescent="0.2">
      <c r="A943" s="52">
        <v>43432</v>
      </c>
      <c r="B943" s="39" t="s">
        <v>1443</v>
      </c>
      <c r="C943" s="39" t="s">
        <v>1444</v>
      </c>
      <c r="D943" s="39" t="s">
        <v>3649</v>
      </c>
      <c r="E943" s="53">
        <v>4353.6000000000004</v>
      </c>
      <c r="F943" s="39"/>
      <c r="G943" s="39" t="s">
        <v>1339</v>
      </c>
      <c r="H943"/>
      <c r="M943"/>
    </row>
    <row r="944" spans="1:13" ht="16" customHeight="1" x14ac:dyDescent="0.2">
      <c r="A944" s="52">
        <v>43432</v>
      </c>
      <c r="B944" s="39" t="s">
        <v>1443</v>
      </c>
      <c r="C944" s="39" t="s">
        <v>1444</v>
      </c>
      <c r="D944" s="39" t="s">
        <v>3648</v>
      </c>
      <c r="E944" s="53">
        <v>7474.45</v>
      </c>
      <c r="F944" s="39"/>
      <c r="G944" s="39" t="s">
        <v>1339</v>
      </c>
      <c r="H944"/>
      <c r="M944"/>
    </row>
    <row r="945" spans="1:13" ht="16" customHeight="1" x14ac:dyDescent="0.2">
      <c r="A945" s="52">
        <v>43453</v>
      </c>
      <c r="B945" s="39" t="s">
        <v>1443</v>
      </c>
      <c r="C945" s="39" t="s">
        <v>1444</v>
      </c>
      <c r="D945" s="39" t="s">
        <v>4028</v>
      </c>
      <c r="E945" s="53">
        <v>1750</v>
      </c>
      <c r="F945" s="39"/>
      <c r="G945" s="39" t="s">
        <v>1339</v>
      </c>
      <c r="H945"/>
      <c r="M945"/>
    </row>
    <row r="946" spans="1:13" ht="16" customHeight="1" x14ac:dyDescent="0.2">
      <c r="A946" s="52">
        <v>43413</v>
      </c>
      <c r="B946" s="39" t="s">
        <v>2884</v>
      </c>
      <c r="C946" s="39" t="s">
        <v>2885</v>
      </c>
      <c r="D946" s="39" t="s">
        <v>3413</v>
      </c>
      <c r="E946" s="53">
        <v>66.36</v>
      </c>
      <c r="F946" s="39"/>
      <c r="G946" s="39" t="s">
        <v>1339</v>
      </c>
      <c r="H946"/>
      <c r="M946"/>
    </row>
    <row r="947" spans="1:13" ht="16" customHeight="1" x14ac:dyDescent="0.2">
      <c r="A947" s="52">
        <v>43376</v>
      </c>
      <c r="B947" s="39" t="s">
        <v>2884</v>
      </c>
      <c r="C947" s="39" t="s">
        <v>2885</v>
      </c>
      <c r="D947" s="39" t="s">
        <v>3022</v>
      </c>
      <c r="E947" s="53">
        <v>69.540000000000006</v>
      </c>
      <c r="F947" s="39"/>
      <c r="G947" s="39" t="s">
        <v>1339</v>
      </c>
      <c r="H947"/>
      <c r="M947"/>
    </row>
    <row r="948" spans="1:13" ht="16" customHeight="1" x14ac:dyDescent="0.2">
      <c r="A948" s="52">
        <v>43454</v>
      </c>
      <c r="B948" s="39" t="s">
        <v>2884</v>
      </c>
      <c r="C948" s="39" t="s">
        <v>2885</v>
      </c>
      <c r="D948" s="39" t="s">
        <v>4069</v>
      </c>
      <c r="E948" s="53">
        <v>343.68</v>
      </c>
      <c r="F948" s="39"/>
      <c r="G948" s="39" t="s">
        <v>1339</v>
      </c>
      <c r="H948"/>
      <c r="M948"/>
    </row>
    <row r="949" spans="1:13" ht="16" customHeight="1" x14ac:dyDescent="0.2">
      <c r="A949" s="52">
        <v>43404</v>
      </c>
      <c r="B949" s="39" t="s">
        <v>2884</v>
      </c>
      <c r="C949" s="39" t="s">
        <v>2885</v>
      </c>
      <c r="D949" s="39" t="s">
        <v>3305</v>
      </c>
      <c r="E949" s="53">
        <v>57.28</v>
      </c>
      <c r="F949" s="39"/>
      <c r="G949" s="39" t="s">
        <v>1339</v>
      </c>
      <c r="H949"/>
      <c r="M949"/>
    </row>
    <row r="950" spans="1:13" ht="16" customHeight="1" x14ac:dyDescent="0.2">
      <c r="A950" s="52">
        <v>43410</v>
      </c>
      <c r="B950" s="39" t="s">
        <v>2884</v>
      </c>
      <c r="C950" s="39" t="s">
        <v>2885</v>
      </c>
      <c r="D950" s="39" t="s">
        <v>3365</v>
      </c>
      <c r="E950" s="53">
        <v>65.7</v>
      </c>
      <c r="F950" s="39"/>
      <c r="G950" s="39" t="s">
        <v>1339</v>
      </c>
      <c r="H950"/>
      <c r="M950"/>
    </row>
    <row r="951" spans="1:13" ht="16" customHeight="1" x14ac:dyDescent="0.2">
      <c r="A951" s="52">
        <v>43431</v>
      </c>
      <c r="B951" s="39" t="s">
        <v>2884</v>
      </c>
      <c r="C951" s="39" t="s">
        <v>2885</v>
      </c>
      <c r="D951" s="39" t="s">
        <v>3636</v>
      </c>
      <c r="E951" s="53">
        <v>0.66</v>
      </c>
      <c r="F951" s="39"/>
      <c r="G951" s="39" t="s">
        <v>1339</v>
      </c>
      <c r="H951"/>
      <c r="M951"/>
    </row>
    <row r="952" spans="1:13" ht="16" customHeight="1" x14ac:dyDescent="0.2">
      <c r="A952" s="52">
        <v>43402</v>
      </c>
      <c r="B952" s="39" t="s">
        <v>2884</v>
      </c>
      <c r="C952" s="39" t="s">
        <v>2885</v>
      </c>
      <c r="D952" s="39" t="s">
        <v>3281</v>
      </c>
      <c r="E952" s="53">
        <v>84.28</v>
      </c>
      <c r="F952" s="39"/>
      <c r="G952" s="39" t="s">
        <v>1339</v>
      </c>
      <c r="H952"/>
      <c r="M952"/>
    </row>
    <row r="953" spans="1:13" ht="16" customHeight="1" x14ac:dyDescent="0.2">
      <c r="A953" s="52">
        <v>43416</v>
      </c>
      <c r="B953" s="39" t="s">
        <v>2884</v>
      </c>
      <c r="C953" s="39" t="s">
        <v>2885</v>
      </c>
      <c r="D953" s="39" t="s">
        <v>3450</v>
      </c>
      <c r="E953" s="53">
        <v>81.820000000000007</v>
      </c>
      <c r="F953" s="39"/>
      <c r="G953" s="39" t="s">
        <v>1339</v>
      </c>
      <c r="H953"/>
      <c r="M953"/>
    </row>
    <row r="954" spans="1:13" ht="16" customHeight="1" x14ac:dyDescent="0.2">
      <c r="A954" s="52">
        <v>43377</v>
      </c>
      <c r="B954" s="39" t="s">
        <v>3032</v>
      </c>
      <c r="C954" s="39" t="s">
        <v>3033</v>
      </c>
      <c r="D954" s="39" t="s">
        <v>3034</v>
      </c>
      <c r="E954" s="53">
        <v>965.5</v>
      </c>
      <c r="F954" s="39"/>
      <c r="G954" s="39" t="s">
        <v>1341</v>
      </c>
      <c r="H954"/>
      <c r="M954"/>
    </row>
    <row r="955" spans="1:13" ht="16" customHeight="1" x14ac:dyDescent="0.2">
      <c r="A955" s="52">
        <v>43375</v>
      </c>
      <c r="B955" s="39" t="s">
        <v>3005</v>
      </c>
      <c r="C955" s="39" t="s">
        <v>3006</v>
      </c>
      <c r="D955" s="39" t="s">
        <v>3007</v>
      </c>
      <c r="E955" s="53">
        <v>290</v>
      </c>
      <c r="F955" s="39"/>
      <c r="G955" s="39" t="s">
        <v>1339</v>
      </c>
      <c r="H955"/>
      <c r="M955"/>
    </row>
    <row r="956" spans="1:13" ht="16" customHeight="1" x14ac:dyDescent="0.2">
      <c r="A956" s="52">
        <v>43389</v>
      </c>
      <c r="B956" s="39" t="s">
        <v>133</v>
      </c>
      <c r="C956" s="39" t="s">
        <v>414</v>
      </c>
      <c r="D956" s="39" t="s">
        <v>686</v>
      </c>
      <c r="E956" s="53">
        <v>4952</v>
      </c>
      <c r="F956" s="39"/>
      <c r="G956" s="39" t="s">
        <v>1339</v>
      </c>
      <c r="H956"/>
      <c r="M956"/>
    </row>
    <row r="957" spans="1:13" ht="16" customHeight="1" x14ac:dyDescent="0.2">
      <c r="A957" s="52">
        <v>43453</v>
      </c>
      <c r="B957" s="39" t="s">
        <v>4042</v>
      </c>
      <c r="C957" s="39" t="s">
        <v>4043</v>
      </c>
      <c r="D957" s="39" t="s">
        <v>4044</v>
      </c>
      <c r="E957" s="53">
        <v>3600</v>
      </c>
      <c r="F957" s="39"/>
      <c r="G957" s="39" t="s">
        <v>1340</v>
      </c>
      <c r="H957"/>
      <c r="M957"/>
    </row>
    <row r="958" spans="1:13" ht="16" customHeight="1" x14ac:dyDescent="0.2">
      <c r="A958" s="52">
        <v>43416</v>
      </c>
      <c r="B958" s="39" t="s">
        <v>3434</v>
      </c>
      <c r="C958" s="39" t="s">
        <v>3435</v>
      </c>
      <c r="D958" s="39" t="s">
        <v>3436</v>
      </c>
      <c r="E958" s="53">
        <v>42</v>
      </c>
      <c r="F958" s="39"/>
      <c r="G958" s="39" t="s">
        <v>1340</v>
      </c>
      <c r="H958"/>
      <c r="M958"/>
    </row>
    <row r="959" spans="1:13" ht="16" customHeight="1" x14ac:dyDescent="0.2">
      <c r="A959" s="52">
        <v>43434</v>
      </c>
      <c r="B959" s="39" t="s">
        <v>2737</v>
      </c>
      <c r="C959" s="39" t="s">
        <v>2738</v>
      </c>
      <c r="D959" s="39" t="s">
        <v>3675</v>
      </c>
      <c r="E959" s="53">
        <v>1800</v>
      </c>
      <c r="F959" s="39"/>
      <c r="G959" s="39" t="s">
        <v>1339</v>
      </c>
      <c r="H959"/>
      <c r="M959"/>
    </row>
    <row r="960" spans="1:13" ht="16" customHeight="1" x14ac:dyDescent="0.2">
      <c r="A960" s="52">
        <v>43376</v>
      </c>
      <c r="B960" s="39" t="s">
        <v>87</v>
      </c>
      <c r="C960" s="39" t="s">
        <v>395</v>
      </c>
      <c r="D960" s="39" t="s">
        <v>3019</v>
      </c>
      <c r="E960" s="53">
        <v>477</v>
      </c>
      <c r="F960" s="39"/>
      <c r="G960" s="39" t="s">
        <v>1341</v>
      </c>
      <c r="H960"/>
      <c r="M960"/>
    </row>
    <row r="961" spans="1:13" ht="16" customHeight="1" x14ac:dyDescent="0.2">
      <c r="A961" s="52">
        <v>43390</v>
      </c>
      <c r="B961" s="39" t="s">
        <v>87</v>
      </c>
      <c r="C961" s="39" t="s">
        <v>395</v>
      </c>
      <c r="D961" s="39" t="s">
        <v>3189</v>
      </c>
      <c r="E961" s="53">
        <v>1258.4100000000001</v>
      </c>
      <c r="F961" s="39"/>
      <c r="G961" s="39" t="s">
        <v>1341</v>
      </c>
      <c r="H961"/>
      <c r="M961"/>
    </row>
    <row r="962" spans="1:13" ht="16" customHeight="1" x14ac:dyDescent="0.2">
      <c r="A962" s="52">
        <v>43418</v>
      </c>
      <c r="B962" s="39" t="s">
        <v>1454</v>
      </c>
      <c r="C962" s="39" t="s">
        <v>1455</v>
      </c>
      <c r="D962" s="39" t="s">
        <v>3482</v>
      </c>
      <c r="E962" s="53">
        <v>957</v>
      </c>
      <c r="F962" s="39"/>
      <c r="G962" s="39" t="s">
        <v>1341</v>
      </c>
      <c r="H962"/>
      <c r="M962"/>
    </row>
    <row r="963" spans="1:13" ht="16" customHeight="1" x14ac:dyDescent="0.2">
      <c r="A963" s="52">
        <v>43446</v>
      </c>
      <c r="B963" s="39" t="s">
        <v>306</v>
      </c>
      <c r="C963" s="39" t="s">
        <v>503</v>
      </c>
      <c r="D963" s="39" t="s">
        <v>3853</v>
      </c>
      <c r="E963" s="53">
        <v>158.4</v>
      </c>
      <c r="F963" s="39"/>
      <c r="G963" s="39" t="s">
        <v>1341</v>
      </c>
      <c r="H963"/>
      <c r="M963"/>
    </row>
    <row r="964" spans="1:13" ht="16" customHeight="1" x14ac:dyDescent="0.2">
      <c r="A964" s="52">
        <v>43374</v>
      </c>
      <c r="B964" s="39" t="s">
        <v>306</v>
      </c>
      <c r="C964" s="39" t="s">
        <v>503</v>
      </c>
      <c r="D964" s="39" t="s">
        <v>2972</v>
      </c>
      <c r="E964" s="53">
        <v>830</v>
      </c>
      <c r="F964" s="39"/>
      <c r="G964" s="39" t="s">
        <v>1341</v>
      </c>
      <c r="H964"/>
      <c r="M964"/>
    </row>
    <row r="965" spans="1:13" ht="16" customHeight="1" x14ac:dyDescent="0.2">
      <c r="A965" s="52">
        <v>43447</v>
      </c>
      <c r="B965" s="39" t="s">
        <v>306</v>
      </c>
      <c r="C965" s="39" t="s">
        <v>503</v>
      </c>
      <c r="D965" s="39" t="s">
        <v>3881</v>
      </c>
      <c r="E965" s="53">
        <v>81.540000000000006</v>
      </c>
      <c r="F965" s="39"/>
      <c r="G965" s="39" t="s">
        <v>1341</v>
      </c>
      <c r="H965"/>
      <c r="M965"/>
    </row>
    <row r="966" spans="1:13" ht="16" customHeight="1" x14ac:dyDescent="0.2">
      <c r="A966" s="52">
        <v>43419</v>
      </c>
      <c r="B966" s="39" t="s">
        <v>3508</v>
      </c>
      <c r="C966" s="39" t="s">
        <v>3509</v>
      </c>
      <c r="D966" s="39" t="s">
        <v>3510</v>
      </c>
      <c r="E966" s="53">
        <v>1494.27</v>
      </c>
      <c r="F966" s="39"/>
      <c r="G966" s="39" t="s">
        <v>1341</v>
      </c>
      <c r="H966"/>
      <c r="M966"/>
    </row>
    <row r="967" spans="1:13" ht="16" customHeight="1" x14ac:dyDescent="0.2">
      <c r="A967" s="52">
        <v>43420</v>
      </c>
      <c r="B967" s="39" t="s">
        <v>3508</v>
      </c>
      <c r="C967" s="39" t="s">
        <v>3509</v>
      </c>
      <c r="D967" s="39" t="s">
        <v>3516</v>
      </c>
      <c r="E967" s="53">
        <v>495.53000000000003</v>
      </c>
      <c r="F967" s="39"/>
      <c r="G967" s="39" t="s">
        <v>1341</v>
      </c>
      <c r="H967"/>
      <c r="M967"/>
    </row>
    <row r="968" spans="1:13" ht="16" customHeight="1" x14ac:dyDescent="0.2">
      <c r="A968" s="52">
        <v>43437</v>
      </c>
      <c r="B968" s="39" t="s">
        <v>3508</v>
      </c>
      <c r="C968" s="39" t="s">
        <v>3509</v>
      </c>
      <c r="D968" s="39" t="s">
        <v>3706</v>
      </c>
      <c r="E968" s="53">
        <v>1148.8900000000001</v>
      </c>
      <c r="F968" s="39"/>
      <c r="G968" s="39" t="s">
        <v>1341</v>
      </c>
      <c r="H968"/>
      <c r="M968"/>
    </row>
    <row r="969" spans="1:13" ht="16" customHeight="1" x14ac:dyDescent="0.2">
      <c r="A969" s="52">
        <v>43445</v>
      </c>
      <c r="B969" s="39" t="s">
        <v>3818</v>
      </c>
      <c r="C969" s="39" t="s">
        <v>3819</v>
      </c>
      <c r="D969" s="39" t="s">
        <v>3820</v>
      </c>
      <c r="E969" s="53">
        <v>14900</v>
      </c>
      <c r="F969" s="39"/>
      <c r="G969" s="39" t="s">
        <v>1339</v>
      </c>
      <c r="H969"/>
      <c r="M969"/>
    </row>
    <row r="970" spans="1:13" ht="16" customHeight="1" x14ac:dyDescent="0.2">
      <c r="A970" s="52">
        <v>43430</v>
      </c>
      <c r="B970" s="39" t="s">
        <v>3618</v>
      </c>
      <c r="C970" s="39" t="s">
        <v>3619</v>
      </c>
      <c r="D970" s="39" t="s">
        <v>3621</v>
      </c>
      <c r="E970" s="53">
        <v>644.31000000000006</v>
      </c>
      <c r="F970" s="39"/>
      <c r="G970" s="39" t="s">
        <v>1339</v>
      </c>
      <c r="H970"/>
      <c r="M970"/>
    </row>
    <row r="971" spans="1:13" ht="16" customHeight="1" x14ac:dyDescent="0.2">
      <c r="A971" s="52">
        <v>43430</v>
      </c>
      <c r="B971" s="39" t="s">
        <v>3618</v>
      </c>
      <c r="C971" s="39" t="s">
        <v>3619</v>
      </c>
      <c r="D971" s="39" t="s">
        <v>3622</v>
      </c>
      <c r="E971" s="53">
        <v>518.45000000000005</v>
      </c>
      <c r="F971" s="39"/>
      <c r="G971" s="39" t="s">
        <v>1339</v>
      </c>
      <c r="H971"/>
      <c r="M971"/>
    </row>
    <row r="972" spans="1:13" ht="16" customHeight="1" x14ac:dyDescent="0.2">
      <c r="A972" s="52">
        <v>43430</v>
      </c>
      <c r="B972" s="39" t="s">
        <v>3618</v>
      </c>
      <c r="C972" s="39" t="s">
        <v>3619</v>
      </c>
      <c r="D972" s="39" t="s">
        <v>3620</v>
      </c>
      <c r="E972" s="53">
        <v>975.19</v>
      </c>
      <c r="F972" s="39"/>
      <c r="G972" s="39" t="s">
        <v>1339</v>
      </c>
      <c r="H972"/>
      <c r="M972"/>
    </row>
    <row r="973" spans="1:13" ht="16" customHeight="1" x14ac:dyDescent="0.2">
      <c r="A973" s="52">
        <v>43438</v>
      </c>
      <c r="B973" s="39" t="s">
        <v>3618</v>
      </c>
      <c r="C973" s="39" t="s">
        <v>3619</v>
      </c>
      <c r="D973" s="39" t="s">
        <v>3719</v>
      </c>
      <c r="E973" s="53">
        <v>2514.12</v>
      </c>
      <c r="F973" s="39"/>
      <c r="G973" s="39" t="s">
        <v>1339</v>
      </c>
      <c r="H973"/>
      <c r="M973"/>
    </row>
    <row r="974" spans="1:13" ht="16" customHeight="1" x14ac:dyDescent="0.2">
      <c r="A974" s="52">
        <v>43433</v>
      </c>
      <c r="B974" s="39" t="s">
        <v>1382</v>
      </c>
      <c r="C974" s="39" t="s">
        <v>4427</v>
      </c>
      <c r="D974" s="39" t="s">
        <v>3662</v>
      </c>
      <c r="E974" s="53">
        <v>3163</v>
      </c>
      <c r="F974" s="39"/>
      <c r="G974" s="39" t="s">
        <v>1339</v>
      </c>
      <c r="H974"/>
      <c r="M974"/>
    </row>
    <row r="975" spans="1:13" ht="16" customHeight="1" x14ac:dyDescent="0.2">
      <c r="A975" s="52">
        <v>43474</v>
      </c>
      <c r="B975" s="39" t="s">
        <v>4185</v>
      </c>
      <c r="C975" s="39" t="s">
        <v>4186</v>
      </c>
      <c r="D975" s="39" t="s">
        <v>4187</v>
      </c>
      <c r="E975" s="53">
        <v>9077.85</v>
      </c>
      <c r="F975" s="39"/>
      <c r="G975" s="39" t="s">
        <v>1339</v>
      </c>
      <c r="H975"/>
      <c r="M975"/>
    </row>
    <row r="976" spans="1:13" ht="16" customHeight="1" x14ac:dyDescent="0.2">
      <c r="A976" s="52">
        <v>43453</v>
      </c>
      <c r="B976" s="39" t="s">
        <v>3947</v>
      </c>
      <c r="C976" s="39" t="s">
        <v>4653</v>
      </c>
      <c r="D976" s="39" t="s">
        <v>4045</v>
      </c>
      <c r="E976" s="53">
        <v>875</v>
      </c>
      <c r="F976" s="39"/>
      <c r="G976" s="39" t="s">
        <v>1340</v>
      </c>
      <c r="H976"/>
      <c r="M976"/>
    </row>
    <row r="977" spans="1:13" ht="16" customHeight="1" x14ac:dyDescent="0.2">
      <c r="A977" s="52">
        <v>43448</v>
      </c>
      <c r="B977" s="39" t="s">
        <v>3947</v>
      </c>
      <c r="C977" s="39" t="s">
        <v>4653</v>
      </c>
      <c r="D977" s="39" t="s">
        <v>3948</v>
      </c>
      <c r="E977" s="53">
        <v>150</v>
      </c>
      <c r="F977" s="39"/>
      <c r="G977" s="39" t="s">
        <v>1340</v>
      </c>
      <c r="H977"/>
      <c r="M977"/>
    </row>
    <row r="978" spans="1:13" ht="16" customHeight="1" x14ac:dyDescent="0.2">
      <c r="A978" s="52">
        <v>43476</v>
      </c>
      <c r="B978" s="39" t="s">
        <v>267</v>
      </c>
      <c r="C978" s="39" t="s">
        <v>481</v>
      </c>
      <c r="D978" s="39" t="s">
        <v>4213</v>
      </c>
      <c r="E978" s="53">
        <v>300</v>
      </c>
      <c r="F978" s="39"/>
      <c r="G978" s="39" t="s">
        <v>1339</v>
      </c>
      <c r="H978"/>
      <c r="M978"/>
    </row>
    <row r="979" spans="1:13" ht="16" customHeight="1" x14ac:dyDescent="0.2">
      <c r="A979" s="52">
        <v>43409</v>
      </c>
      <c r="B979" s="39" t="s">
        <v>3320</v>
      </c>
      <c r="C979" s="39" t="s">
        <v>3321</v>
      </c>
      <c r="D979" s="39" t="s">
        <v>3322</v>
      </c>
      <c r="E979" s="53">
        <v>4558.83</v>
      </c>
      <c r="F979" s="39"/>
      <c r="G979" s="39" t="s">
        <v>1339</v>
      </c>
      <c r="H979"/>
      <c r="M979"/>
    </row>
    <row r="980" spans="1:13" ht="16" customHeight="1" x14ac:dyDescent="0.2">
      <c r="A980" s="52">
        <v>43441</v>
      </c>
      <c r="B980" s="39" t="s">
        <v>3320</v>
      </c>
      <c r="C980" s="39" t="s">
        <v>3321</v>
      </c>
      <c r="D980" s="39" t="s">
        <v>3759</v>
      </c>
      <c r="E980" s="53">
        <v>1022.5600000000001</v>
      </c>
      <c r="F980" s="39"/>
      <c r="G980" s="39" t="s">
        <v>1339</v>
      </c>
      <c r="H980"/>
      <c r="M980"/>
    </row>
    <row r="981" spans="1:13" ht="16" customHeight="1" x14ac:dyDescent="0.2">
      <c r="A981" s="52">
        <v>43441</v>
      </c>
      <c r="B981" s="39" t="s">
        <v>3320</v>
      </c>
      <c r="C981" s="39" t="s">
        <v>3321</v>
      </c>
      <c r="D981" s="39" t="s">
        <v>3757</v>
      </c>
      <c r="E981" s="53">
        <v>1072.9100000000001</v>
      </c>
      <c r="F981" s="39"/>
      <c r="G981" s="39" t="s">
        <v>1339</v>
      </c>
      <c r="H981"/>
      <c r="M981"/>
    </row>
    <row r="982" spans="1:13" ht="16" customHeight="1" x14ac:dyDescent="0.2">
      <c r="A982" s="52">
        <v>43441</v>
      </c>
      <c r="B982" s="39" t="s">
        <v>3320</v>
      </c>
      <c r="C982" s="39" t="s">
        <v>3321</v>
      </c>
      <c r="D982" s="39" t="s">
        <v>3758</v>
      </c>
      <c r="E982" s="53">
        <v>1072.9100000000001</v>
      </c>
      <c r="F982" s="39"/>
      <c r="G982" s="39" t="s">
        <v>1339</v>
      </c>
      <c r="H982"/>
      <c r="M982"/>
    </row>
    <row r="983" spans="1:13" ht="16" customHeight="1" x14ac:dyDescent="0.2">
      <c r="A983" s="52">
        <v>43438</v>
      </c>
      <c r="B983" s="39" t="s">
        <v>3665</v>
      </c>
      <c r="C983" s="39" t="s">
        <v>3666</v>
      </c>
      <c r="D983" s="39" t="s">
        <v>3720</v>
      </c>
      <c r="E983" s="53">
        <v>310</v>
      </c>
      <c r="F983" s="39"/>
      <c r="G983" s="39" t="s">
        <v>1339</v>
      </c>
      <c r="H983"/>
      <c r="M983"/>
    </row>
    <row r="984" spans="1:13" ht="16" customHeight="1" x14ac:dyDescent="0.2">
      <c r="A984" s="52">
        <v>43433</v>
      </c>
      <c r="B984" s="39" t="s">
        <v>3665</v>
      </c>
      <c r="C984" s="39" t="s">
        <v>3666</v>
      </c>
      <c r="D984" s="39" t="s">
        <v>3667</v>
      </c>
      <c r="E984" s="53">
        <v>270</v>
      </c>
      <c r="F984" s="39"/>
      <c r="G984" s="39" t="s">
        <v>1339</v>
      </c>
      <c r="H984"/>
      <c r="M984"/>
    </row>
    <row r="985" spans="1:13" ht="16" customHeight="1" x14ac:dyDescent="0.2">
      <c r="A985" s="52">
        <v>43398</v>
      </c>
      <c r="B985" s="39" t="s">
        <v>3257</v>
      </c>
      <c r="C985" s="39" t="s">
        <v>3258</v>
      </c>
      <c r="D985" s="39" t="s">
        <v>3259</v>
      </c>
      <c r="E985" s="53">
        <v>235.3</v>
      </c>
      <c r="F985" s="39"/>
      <c r="G985" s="39" t="s">
        <v>1341</v>
      </c>
      <c r="H985"/>
      <c r="M985"/>
    </row>
    <row r="986" spans="1:13" ht="16" customHeight="1" x14ac:dyDescent="0.2">
      <c r="A986" s="52">
        <v>43402</v>
      </c>
      <c r="B986" s="39" t="s">
        <v>180</v>
      </c>
      <c r="C986" s="39" t="s">
        <v>4319</v>
      </c>
      <c r="D986" s="39" t="s">
        <v>3275</v>
      </c>
      <c r="E986" s="53">
        <v>161.24</v>
      </c>
      <c r="F986" s="39"/>
      <c r="G986" s="39" t="s">
        <v>1340</v>
      </c>
      <c r="H986"/>
      <c r="M986"/>
    </row>
    <row r="987" spans="1:13" ht="16" customHeight="1" x14ac:dyDescent="0.2">
      <c r="A987" s="52">
        <v>43452</v>
      </c>
      <c r="B987" s="39" t="s">
        <v>181</v>
      </c>
      <c r="C987" s="39" t="s">
        <v>4320</v>
      </c>
      <c r="D987" s="39" t="s">
        <v>3983</v>
      </c>
      <c r="E987" s="53">
        <v>109.06</v>
      </c>
      <c r="F987" s="39"/>
      <c r="G987" s="39" t="s">
        <v>1340</v>
      </c>
      <c r="H987"/>
      <c r="M987"/>
    </row>
    <row r="988" spans="1:13" ht="16" customHeight="1" x14ac:dyDescent="0.2">
      <c r="A988" s="52">
        <v>43448</v>
      </c>
      <c r="B988" s="39" t="s">
        <v>3918</v>
      </c>
      <c r="C988" s="39" t="s">
        <v>4654</v>
      </c>
      <c r="D988" s="39" t="s">
        <v>3919</v>
      </c>
      <c r="E988" s="53">
        <v>94.47</v>
      </c>
      <c r="F988" s="39"/>
      <c r="G988" s="39" t="s">
        <v>1340</v>
      </c>
      <c r="H988"/>
      <c r="M988"/>
    </row>
    <row r="989" spans="1:13" ht="16" customHeight="1" x14ac:dyDescent="0.2">
      <c r="A989" s="52">
        <v>43448</v>
      </c>
      <c r="B989" s="39" t="s">
        <v>273</v>
      </c>
      <c r="C989" s="39" t="s">
        <v>485</v>
      </c>
      <c r="D989" s="39" t="s">
        <v>3949</v>
      </c>
      <c r="E989" s="53">
        <v>5350</v>
      </c>
      <c r="F989" s="39"/>
      <c r="G989" s="39" t="s">
        <v>1339</v>
      </c>
      <c r="H989"/>
      <c r="M989"/>
    </row>
    <row r="990" spans="1:13" ht="16" customHeight="1" x14ac:dyDescent="0.2">
      <c r="A990" s="52">
        <v>43430</v>
      </c>
      <c r="B990" s="39" t="s">
        <v>3612</v>
      </c>
      <c r="C990" s="39" t="s">
        <v>3613</v>
      </c>
      <c r="D990" s="39" t="s">
        <v>3614</v>
      </c>
      <c r="E990" s="53">
        <v>561.4</v>
      </c>
      <c r="F990" s="39"/>
      <c r="G990" s="39" t="s">
        <v>1339</v>
      </c>
      <c r="H990"/>
      <c r="M990"/>
    </row>
    <row r="991" spans="1:13" ht="16" customHeight="1" x14ac:dyDescent="0.2">
      <c r="A991" s="52">
        <v>43446</v>
      </c>
      <c r="B991" s="39" t="s">
        <v>3854</v>
      </c>
      <c r="C991" s="39" t="s">
        <v>3855</v>
      </c>
      <c r="D991" s="39" t="s">
        <v>3856</v>
      </c>
      <c r="E991" s="53">
        <v>5178</v>
      </c>
      <c r="F991" s="39"/>
      <c r="G991" s="39" t="s">
        <v>1339</v>
      </c>
      <c r="H991"/>
      <c r="M991"/>
    </row>
    <row r="992" spans="1:13" ht="16" customHeight="1" x14ac:dyDescent="0.2">
      <c r="A992" s="52">
        <v>43388</v>
      </c>
      <c r="B992" s="39" t="s">
        <v>169</v>
      </c>
      <c r="C992" s="39" t="s">
        <v>437</v>
      </c>
      <c r="D992" s="39" t="s">
        <v>3146</v>
      </c>
      <c r="E992" s="53">
        <v>126</v>
      </c>
      <c r="F992" s="39"/>
      <c r="G992" s="39" t="s">
        <v>1341</v>
      </c>
      <c r="H992"/>
      <c r="M992"/>
    </row>
    <row r="993" spans="1:13" ht="16" customHeight="1" x14ac:dyDescent="0.2">
      <c r="A993" s="52">
        <v>43375</v>
      </c>
      <c r="B993" s="39" t="s">
        <v>169</v>
      </c>
      <c r="C993" s="39" t="s">
        <v>437</v>
      </c>
      <c r="D993" s="39" t="s">
        <v>2994</v>
      </c>
      <c r="E993" s="53">
        <v>208.5</v>
      </c>
      <c r="F993" s="39"/>
      <c r="G993" s="39" t="s">
        <v>1339</v>
      </c>
      <c r="H993"/>
      <c r="M993"/>
    </row>
    <row r="994" spans="1:13" ht="16" customHeight="1" x14ac:dyDescent="0.2">
      <c r="A994" s="52">
        <v>43420</v>
      </c>
      <c r="B994" s="39" t="s">
        <v>169</v>
      </c>
      <c r="C994" s="39" t="s">
        <v>437</v>
      </c>
      <c r="D994" s="39" t="s">
        <v>3515</v>
      </c>
      <c r="E994" s="53">
        <v>24</v>
      </c>
      <c r="F994" s="39"/>
      <c r="G994" s="39" t="s">
        <v>1341</v>
      </c>
      <c r="H994"/>
      <c r="M994"/>
    </row>
    <row r="995" spans="1:13" ht="16" customHeight="1" x14ac:dyDescent="0.2">
      <c r="A995" s="52">
        <v>43455</v>
      </c>
      <c r="B995" s="39" t="s">
        <v>169</v>
      </c>
      <c r="C995" s="39" t="s">
        <v>437</v>
      </c>
      <c r="D995" s="39" t="s">
        <v>4077</v>
      </c>
      <c r="E995" s="53">
        <v>1675.8</v>
      </c>
      <c r="F995" s="39"/>
      <c r="G995" s="39" t="s">
        <v>1341</v>
      </c>
      <c r="H995"/>
      <c r="M995"/>
    </row>
    <row r="996" spans="1:13" ht="16" customHeight="1" x14ac:dyDescent="0.2">
      <c r="A996" s="52">
        <v>43419</v>
      </c>
      <c r="B996" s="39" t="s">
        <v>169</v>
      </c>
      <c r="C996" s="39" t="s">
        <v>437</v>
      </c>
      <c r="D996" s="39" t="s">
        <v>3502</v>
      </c>
      <c r="E996" s="53">
        <v>708</v>
      </c>
      <c r="F996" s="39"/>
      <c r="G996" s="39" t="s">
        <v>1339</v>
      </c>
      <c r="H996"/>
      <c r="M996"/>
    </row>
    <row r="997" spans="1:13" ht="16" customHeight="1" x14ac:dyDescent="0.2">
      <c r="A997" s="52">
        <v>43452</v>
      </c>
      <c r="B997" s="39" t="s">
        <v>330</v>
      </c>
      <c r="C997" s="39" t="s">
        <v>515</v>
      </c>
      <c r="D997" s="39" t="s">
        <v>3984</v>
      </c>
      <c r="E997" s="53">
        <v>900</v>
      </c>
      <c r="F997" s="39"/>
      <c r="G997" s="39" t="s">
        <v>1340</v>
      </c>
      <c r="H997"/>
      <c r="M997"/>
    </row>
    <row r="998" spans="1:13" ht="16" customHeight="1" x14ac:dyDescent="0.2">
      <c r="A998" s="52">
        <v>43444</v>
      </c>
      <c r="B998" s="39" t="s">
        <v>88</v>
      </c>
      <c r="C998" s="39" t="s">
        <v>396</v>
      </c>
      <c r="D998" s="39" t="s">
        <v>3784</v>
      </c>
      <c r="E998" s="53">
        <v>547</v>
      </c>
      <c r="F998" s="39"/>
      <c r="G998" s="39" t="s">
        <v>1339</v>
      </c>
      <c r="H998"/>
      <c r="M998"/>
    </row>
    <row r="999" spans="1:13" ht="16" customHeight="1" x14ac:dyDescent="0.2">
      <c r="A999" s="52">
        <v>43412</v>
      </c>
      <c r="B999" s="39" t="s">
        <v>307</v>
      </c>
      <c r="C999" s="39" t="s">
        <v>504</v>
      </c>
      <c r="D999" s="39" t="s">
        <v>3402</v>
      </c>
      <c r="E999" s="53">
        <v>3047</v>
      </c>
      <c r="F999" s="39"/>
      <c r="G999" s="39" t="s">
        <v>1339</v>
      </c>
      <c r="H999"/>
      <c r="M999"/>
    </row>
    <row r="1000" spans="1:13" ht="16" customHeight="1" x14ac:dyDescent="0.2">
      <c r="A1000" s="52">
        <v>43416</v>
      </c>
      <c r="B1000" s="39" t="s">
        <v>307</v>
      </c>
      <c r="C1000" s="39" t="s">
        <v>504</v>
      </c>
      <c r="D1000" s="39" t="s">
        <v>3437</v>
      </c>
      <c r="E1000" s="53">
        <v>536</v>
      </c>
      <c r="F1000" s="39"/>
      <c r="G1000" s="39" t="s">
        <v>1339</v>
      </c>
      <c r="H1000"/>
      <c r="M1000"/>
    </row>
    <row r="1001" spans="1:13" ht="16" customHeight="1" x14ac:dyDescent="0.2">
      <c r="A1001" s="52">
        <v>43448</v>
      </c>
      <c r="B1001" s="39" t="s">
        <v>307</v>
      </c>
      <c r="C1001" s="39" t="s">
        <v>504</v>
      </c>
      <c r="D1001" s="39" t="s">
        <v>3920</v>
      </c>
      <c r="E1001" s="53">
        <v>327</v>
      </c>
      <c r="F1001" s="39"/>
      <c r="G1001" s="39" t="s">
        <v>1339</v>
      </c>
      <c r="H1001"/>
      <c r="M1001"/>
    </row>
    <row r="1002" spans="1:13" ht="16" customHeight="1" x14ac:dyDescent="0.2">
      <c r="A1002" s="52">
        <v>43448</v>
      </c>
      <c r="B1002" s="39" t="s">
        <v>307</v>
      </c>
      <c r="C1002" s="39" t="s">
        <v>504</v>
      </c>
      <c r="D1002" s="39" t="s">
        <v>3921</v>
      </c>
      <c r="E1002" s="53">
        <v>272</v>
      </c>
      <c r="F1002" s="39"/>
      <c r="G1002" s="39" t="s">
        <v>1339</v>
      </c>
      <c r="H1002"/>
      <c r="M1002"/>
    </row>
    <row r="1003" spans="1:13" ht="16" customHeight="1" x14ac:dyDescent="0.2">
      <c r="A1003" s="52">
        <v>43376</v>
      </c>
      <c r="B1003" s="39" t="s">
        <v>3023</v>
      </c>
      <c r="C1003" s="39" t="s">
        <v>4655</v>
      </c>
      <c r="D1003" s="39" t="s">
        <v>3024</v>
      </c>
      <c r="E1003" s="53">
        <v>33.5</v>
      </c>
      <c r="F1003" s="39"/>
      <c r="G1003" s="39" t="s">
        <v>1340</v>
      </c>
      <c r="H1003"/>
      <c r="M1003"/>
    </row>
    <row r="1004" spans="1:13" ht="16" customHeight="1" x14ac:dyDescent="0.2">
      <c r="A1004" s="52">
        <v>43403</v>
      </c>
      <c r="B1004" s="39" t="s">
        <v>1509</v>
      </c>
      <c r="C1004" s="39" t="s">
        <v>1510</v>
      </c>
      <c r="D1004" s="39" t="s">
        <v>3291</v>
      </c>
      <c r="E1004" s="53">
        <v>338.43</v>
      </c>
      <c r="F1004" s="39"/>
      <c r="G1004" s="39" t="s">
        <v>1339</v>
      </c>
      <c r="H1004"/>
      <c r="M1004"/>
    </row>
    <row r="1005" spans="1:13" ht="16" customHeight="1" x14ac:dyDescent="0.2">
      <c r="A1005" s="52">
        <v>43417</v>
      </c>
      <c r="B1005" s="39" t="s">
        <v>2907</v>
      </c>
      <c r="C1005" s="39" t="s">
        <v>4562</v>
      </c>
      <c r="D1005" s="39" t="s">
        <v>3461</v>
      </c>
      <c r="E1005" s="53">
        <v>50</v>
      </c>
      <c r="F1005" s="39"/>
      <c r="G1005" s="39" t="s">
        <v>1340</v>
      </c>
      <c r="H1005"/>
      <c r="M1005"/>
    </row>
    <row r="1006" spans="1:13" ht="16" customHeight="1" x14ac:dyDescent="0.2">
      <c r="A1006" s="52">
        <v>43448</v>
      </c>
      <c r="B1006" s="39" t="s">
        <v>3922</v>
      </c>
      <c r="C1006" s="39" t="s">
        <v>3923</v>
      </c>
      <c r="D1006" s="39" t="s">
        <v>3924</v>
      </c>
      <c r="E1006" s="53">
        <v>2000</v>
      </c>
      <c r="F1006" s="39"/>
      <c r="G1006" s="39" t="s">
        <v>1339</v>
      </c>
      <c r="H1006"/>
      <c r="M1006"/>
    </row>
    <row r="1007" spans="1:13" ht="16" customHeight="1" x14ac:dyDescent="0.2">
      <c r="A1007" s="52">
        <v>43396</v>
      </c>
      <c r="B1007" s="39" t="s">
        <v>312</v>
      </c>
      <c r="C1007" s="39" t="s">
        <v>508</v>
      </c>
      <c r="D1007" s="39" t="s">
        <v>3232</v>
      </c>
      <c r="E1007" s="53">
        <v>250</v>
      </c>
      <c r="F1007" s="39"/>
      <c r="G1007" s="39" t="s">
        <v>1339</v>
      </c>
      <c r="H1007"/>
      <c r="M1007"/>
    </row>
    <row r="1008" spans="1:13" ht="16" customHeight="1" x14ac:dyDescent="0.2">
      <c r="A1008" s="52">
        <v>43427</v>
      </c>
      <c r="B1008" s="39" t="s">
        <v>312</v>
      </c>
      <c r="C1008" s="39" t="s">
        <v>508</v>
      </c>
      <c r="D1008" s="39" t="s">
        <v>3601</v>
      </c>
      <c r="E1008" s="53">
        <v>250</v>
      </c>
      <c r="F1008" s="39"/>
      <c r="G1008" s="39" t="s">
        <v>1339</v>
      </c>
      <c r="H1008"/>
      <c r="M1008"/>
    </row>
    <row r="1009" spans="1:13" ht="16" customHeight="1" x14ac:dyDescent="0.2">
      <c r="A1009" s="52">
        <v>43439</v>
      </c>
      <c r="B1009" s="39" t="s">
        <v>312</v>
      </c>
      <c r="C1009" s="39" t="s">
        <v>508</v>
      </c>
      <c r="D1009" s="39" t="s">
        <v>3743</v>
      </c>
      <c r="E1009" s="53">
        <v>350</v>
      </c>
      <c r="F1009" s="39"/>
      <c r="G1009" s="39" t="s">
        <v>1339</v>
      </c>
      <c r="H1009"/>
      <c r="M1009"/>
    </row>
    <row r="1010" spans="1:13" ht="16" customHeight="1" x14ac:dyDescent="0.2">
      <c r="A1010" s="52">
        <v>43410</v>
      </c>
      <c r="B1010" s="39" t="s">
        <v>1581</v>
      </c>
      <c r="C1010" s="39" t="s">
        <v>1582</v>
      </c>
      <c r="D1010" s="39" t="s">
        <v>3366</v>
      </c>
      <c r="E1010" s="53">
        <v>684.30000000000007</v>
      </c>
      <c r="F1010" s="39"/>
      <c r="G1010" s="39" t="s">
        <v>1339</v>
      </c>
      <c r="H1010"/>
      <c r="M1010"/>
    </row>
    <row r="1011" spans="1:13" ht="16" customHeight="1" x14ac:dyDescent="0.2">
      <c r="A1011" s="52">
        <v>43403</v>
      </c>
      <c r="B1011" s="39" t="s">
        <v>1581</v>
      </c>
      <c r="C1011" s="39" t="s">
        <v>1582</v>
      </c>
      <c r="D1011" s="39" t="s">
        <v>3299</v>
      </c>
      <c r="E1011" s="53">
        <v>338.26</v>
      </c>
      <c r="F1011" s="39"/>
      <c r="G1011" s="39" t="s">
        <v>1339</v>
      </c>
      <c r="H1011"/>
      <c r="M1011"/>
    </row>
    <row r="1012" spans="1:13" ht="16" customHeight="1" x14ac:dyDescent="0.2">
      <c r="A1012" s="52">
        <v>43452</v>
      </c>
      <c r="B1012" s="39" t="s">
        <v>1581</v>
      </c>
      <c r="C1012" s="39" t="s">
        <v>1582</v>
      </c>
      <c r="D1012" s="39" t="s">
        <v>4010</v>
      </c>
      <c r="E1012" s="53">
        <v>595</v>
      </c>
      <c r="F1012" s="39"/>
      <c r="G1012" s="39" t="s">
        <v>1339</v>
      </c>
      <c r="H1012"/>
      <c r="M1012"/>
    </row>
    <row r="1013" spans="1:13" ht="16" customHeight="1" x14ac:dyDescent="0.2">
      <c r="A1013" s="52">
        <v>43453</v>
      </c>
      <c r="B1013" s="39" t="s">
        <v>1581</v>
      </c>
      <c r="C1013" s="39" t="s">
        <v>1582</v>
      </c>
      <c r="D1013" s="39" t="s">
        <v>4046</v>
      </c>
      <c r="E1013" s="53">
        <v>344.04</v>
      </c>
      <c r="F1013" s="39"/>
      <c r="G1013" s="39" t="s">
        <v>1339</v>
      </c>
      <c r="H1013"/>
      <c r="M1013"/>
    </row>
    <row r="1014" spans="1:13" ht="16" customHeight="1" x14ac:dyDescent="0.2">
      <c r="A1014" s="52">
        <v>43306</v>
      </c>
      <c r="B1014" s="39" t="s">
        <v>148</v>
      </c>
      <c r="C1014" s="39" t="s">
        <v>4306</v>
      </c>
      <c r="D1014" s="39" t="s">
        <v>2933</v>
      </c>
      <c r="E1014" s="53">
        <v>780</v>
      </c>
      <c r="F1014" s="39"/>
      <c r="G1014" s="39" t="s">
        <v>1339</v>
      </c>
      <c r="H1014"/>
      <c r="M1014"/>
    </row>
    <row r="1015" spans="1:13" ht="16" customHeight="1" x14ac:dyDescent="0.2">
      <c r="A1015" s="52">
        <v>43306</v>
      </c>
      <c r="B1015" s="39" t="s">
        <v>148</v>
      </c>
      <c r="C1015" s="39" t="s">
        <v>4306</v>
      </c>
      <c r="D1015" s="39" t="s">
        <v>2934</v>
      </c>
      <c r="E1015" s="53">
        <v>120</v>
      </c>
      <c r="F1015" s="39"/>
      <c r="G1015" s="39" t="s">
        <v>1339</v>
      </c>
      <c r="H1015"/>
      <c r="M1015"/>
    </row>
    <row r="1016" spans="1:13" ht="16" customHeight="1" x14ac:dyDescent="0.2">
      <c r="A1016" s="52">
        <v>43355</v>
      </c>
      <c r="B1016" s="39" t="s">
        <v>148</v>
      </c>
      <c r="C1016" s="39" t="s">
        <v>4306</v>
      </c>
      <c r="D1016" s="39" t="s">
        <v>2949</v>
      </c>
      <c r="E1016" s="53">
        <v>2460</v>
      </c>
      <c r="F1016" s="39"/>
      <c r="G1016" s="39" t="s">
        <v>1339</v>
      </c>
      <c r="H1016"/>
      <c r="M1016"/>
    </row>
    <row r="1017" spans="1:13" ht="16" customHeight="1" x14ac:dyDescent="0.2">
      <c r="A1017" s="52">
        <v>43369</v>
      </c>
      <c r="B1017" s="39" t="s">
        <v>148</v>
      </c>
      <c r="C1017" s="39" t="s">
        <v>4306</v>
      </c>
      <c r="D1017" s="39" t="s">
        <v>2959</v>
      </c>
      <c r="E1017" s="53">
        <v>120</v>
      </c>
      <c r="F1017" s="39"/>
      <c r="G1017" s="39" t="s">
        <v>1339</v>
      </c>
      <c r="H1017"/>
      <c r="M1017"/>
    </row>
    <row r="1018" spans="1:13" ht="16" customHeight="1" x14ac:dyDescent="0.2">
      <c r="A1018" s="52">
        <v>43382</v>
      </c>
      <c r="B1018" s="39" t="s">
        <v>148</v>
      </c>
      <c r="C1018" s="39" t="s">
        <v>4306</v>
      </c>
      <c r="D1018" s="39" t="s">
        <v>3079</v>
      </c>
      <c r="E1018" s="53">
        <v>120</v>
      </c>
      <c r="F1018" s="39"/>
      <c r="G1018" s="39" t="s">
        <v>1339</v>
      </c>
      <c r="H1018"/>
      <c r="M1018"/>
    </row>
    <row r="1019" spans="1:13" ht="16" customHeight="1" x14ac:dyDescent="0.2">
      <c r="A1019" s="52">
        <v>43388</v>
      </c>
      <c r="B1019" s="39" t="s">
        <v>148</v>
      </c>
      <c r="C1019" s="39" t="s">
        <v>4306</v>
      </c>
      <c r="D1019" s="39" t="s">
        <v>3139</v>
      </c>
      <c r="E1019" s="53">
        <v>1660</v>
      </c>
      <c r="F1019" s="39"/>
      <c r="G1019" s="39" t="s">
        <v>1339</v>
      </c>
      <c r="H1019"/>
      <c r="M1019"/>
    </row>
    <row r="1020" spans="1:13" ht="16" customHeight="1" x14ac:dyDescent="0.2">
      <c r="A1020" s="52">
        <v>43388</v>
      </c>
      <c r="B1020" s="39" t="s">
        <v>148</v>
      </c>
      <c r="C1020" s="39" t="s">
        <v>4306</v>
      </c>
      <c r="D1020" s="39" t="s">
        <v>3140</v>
      </c>
      <c r="E1020" s="53">
        <v>75</v>
      </c>
      <c r="F1020" s="39"/>
      <c r="G1020" s="39" t="s">
        <v>1339</v>
      </c>
      <c r="H1020"/>
      <c r="M1020"/>
    </row>
    <row r="1021" spans="1:13" ht="16" customHeight="1" x14ac:dyDescent="0.2">
      <c r="A1021" s="52">
        <v>43423</v>
      </c>
      <c r="B1021" s="39" t="s">
        <v>148</v>
      </c>
      <c r="C1021" s="39" t="s">
        <v>4306</v>
      </c>
      <c r="D1021" s="39" t="s">
        <v>3533</v>
      </c>
      <c r="E1021" s="53">
        <v>60</v>
      </c>
      <c r="F1021" s="39"/>
      <c r="G1021" s="39" t="s">
        <v>1339</v>
      </c>
      <c r="H1021"/>
      <c r="M1021"/>
    </row>
    <row r="1022" spans="1:13" ht="16" customHeight="1" x14ac:dyDescent="0.2">
      <c r="A1022" s="52">
        <v>43423</v>
      </c>
      <c r="B1022" s="39" t="s">
        <v>148</v>
      </c>
      <c r="C1022" s="39" t="s">
        <v>4306</v>
      </c>
      <c r="D1022" s="39" t="s">
        <v>3531</v>
      </c>
      <c r="E1022" s="53">
        <v>80</v>
      </c>
      <c r="F1022" s="39"/>
      <c r="G1022" s="39" t="s">
        <v>1339</v>
      </c>
      <c r="H1022"/>
      <c r="M1022"/>
    </row>
    <row r="1023" spans="1:13" ht="16" customHeight="1" x14ac:dyDescent="0.2">
      <c r="A1023" s="52">
        <v>43423</v>
      </c>
      <c r="B1023" s="39" t="s">
        <v>148</v>
      </c>
      <c r="C1023" s="39" t="s">
        <v>4306</v>
      </c>
      <c r="D1023" s="39" t="s">
        <v>3532</v>
      </c>
      <c r="E1023" s="53">
        <v>60</v>
      </c>
      <c r="F1023" s="39"/>
      <c r="G1023" s="39" t="s">
        <v>1339</v>
      </c>
      <c r="H1023"/>
      <c r="M1023"/>
    </row>
    <row r="1024" spans="1:13" ht="16" customHeight="1" x14ac:dyDescent="0.2">
      <c r="A1024" s="52">
        <v>43423</v>
      </c>
      <c r="B1024" s="39" t="s">
        <v>148</v>
      </c>
      <c r="C1024" s="39" t="s">
        <v>4306</v>
      </c>
      <c r="D1024" s="39" t="s">
        <v>3534</v>
      </c>
      <c r="E1024" s="53">
        <v>60</v>
      </c>
      <c r="F1024" s="39"/>
      <c r="G1024" s="39" t="s">
        <v>1339</v>
      </c>
      <c r="H1024"/>
      <c r="M1024"/>
    </row>
    <row r="1025" spans="1:13" ht="16" customHeight="1" x14ac:dyDescent="0.2">
      <c r="A1025" s="52">
        <v>43423</v>
      </c>
      <c r="B1025" s="39" t="s">
        <v>148</v>
      </c>
      <c r="C1025" s="39" t="s">
        <v>4306</v>
      </c>
      <c r="D1025" s="39" t="s">
        <v>3530</v>
      </c>
      <c r="E1025" s="53">
        <v>80</v>
      </c>
      <c r="F1025" s="39"/>
      <c r="G1025" s="39" t="s">
        <v>1339</v>
      </c>
      <c r="H1025"/>
      <c r="M1025"/>
    </row>
    <row r="1026" spans="1:13" ht="16" customHeight="1" x14ac:dyDescent="0.2">
      <c r="A1026" s="52">
        <v>43424</v>
      </c>
      <c r="B1026" s="39" t="s">
        <v>148</v>
      </c>
      <c r="C1026" s="39" t="s">
        <v>4306</v>
      </c>
      <c r="D1026" s="39" t="s">
        <v>3556</v>
      </c>
      <c r="E1026" s="53">
        <v>80</v>
      </c>
      <c r="F1026" s="39"/>
      <c r="G1026" s="39" t="s">
        <v>1339</v>
      </c>
      <c r="H1026"/>
      <c r="M1026"/>
    </row>
    <row r="1027" spans="1:13" ht="16" customHeight="1" x14ac:dyDescent="0.2">
      <c r="A1027" s="52">
        <v>43419</v>
      </c>
      <c r="B1027" s="39" t="s">
        <v>148</v>
      </c>
      <c r="C1027" s="39" t="s">
        <v>4306</v>
      </c>
      <c r="D1027" s="39" t="s">
        <v>3498</v>
      </c>
      <c r="E1027" s="53">
        <v>1495</v>
      </c>
      <c r="F1027" s="39"/>
      <c r="G1027" s="39" t="s">
        <v>1339</v>
      </c>
      <c r="H1027"/>
      <c r="M1027"/>
    </row>
    <row r="1028" spans="1:13" ht="16" customHeight="1" x14ac:dyDescent="0.2">
      <c r="A1028" s="52">
        <v>43447</v>
      </c>
      <c r="B1028" s="39" t="s">
        <v>148</v>
      </c>
      <c r="C1028" s="39" t="s">
        <v>4306</v>
      </c>
      <c r="D1028" s="39" t="s">
        <v>3882</v>
      </c>
      <c r="E1028" s="53">
        <v>60</v>
      </c>
      <c r="F1028" s="39"/>
      <c r="G1028" s="39" t="s">
        <v>1339</v>
      </c>
      <c r="H1028"/>
      <c r="M1028"/>
    </row>
    <row r="1029" spans="1:13" ht="16" customHeight="1" x14ac:dyDescent="0.2">
      <c r="A1029" s="52">
        <v>43439</v>
      </c>
      <c r="B1029" s="39" t="s">
        <v>148</v>
      </c>
      <c r="C1029" s="39" t="s">
        <v>4306</v>
      </c>
      <c r="D1029" s="39" t="s">
        <v>3744</v>
      </c>
      <c r="E1029" s="53">
        <v>1950</v>
      </c>
      <c r="F1029" s="39"/>
      <c r="G1029" s="39" t="s">
        <v>1339</v>
      </c>
      <c r="H1029"/>
      <c r="M1029"/>
    </row>
    <row r="1030" spans="1:13" ht="16" customHeight="1" x14ac:dyDescent="0.2">
      <c r="A1030" s="52">
        <v>43439</v>
      </c>
      <c r="B1030" s="39" t="s">
        <v>148</v>
      </c>
      <c r="C1030" s="39" t="s">
        <v>4306</v>
      </c>
      <c r="D1030" s="39" t="s">
        <v>3691</v>
      </c>
      <c r="E1030" s="53">
        <v>1500</v>
      </c>
      <c r="F1030" s="39"/>
      <c r="G1030" s="39" t="s">
        <v>1339</v>
      </c>
      <c r="H1030"/>
      <c r="M1030"/>
    </row>
    <row r="1031" spans="1:13" ht="16" customHeight="1" x14ac:dyDescent="0.2">
      <c r="A1031" s="52">
        <v>43439</v>
      </c>
      <c r="B1031" s="39" t="s">
        <v>148</v>
      </c>
      <c r="C1031" s="39" t="s">
        <v>4306</v>
      </c>
      <c r="D1031" s="39" t="s">
        <v>3745</v>
      </c>
      <c r="E1031" s="53">
        <v>990</v>
      </c>
      <c r="F1031" s="39"/>
      <c r="G1031" s="39" t="s">
        <v>1339</v>
      </c>
      <c r="H1031"/>
      <c r="M1031"/>
    </row>
    <row r="1032" spans="1:13" ht="16" customHeight="1" x14ac:dyDescent="0.2">
      <c r="A1032" s="52">
        <v>43446</v>
      </c>
      <c r="B1032" s="39" t="s">
        <v>148</v>
      </c>
      <c r="C1032" s="39" t="s">
        <v>4306</v>
      </c>
      <c r="D1032" s="39" t="s">
        <v>3857</v>
      </c>
      <c r="E1032" s="53">
        <v>300</v>
      </c>
      <c r="F1032" s="39"/>
      <c r="G1032" s="39" t="s">
        <v>1339</v>
      </c>
      <c r="H1032"/>
      <c r="M1032"/>
    </row>
    <row r="1033" spans="1:13" ht="16" customHeight="1" x14ac:dyDescent="0.2">
      <c r="A1033" s="52">
        <v>43381</v>
      </c>
      <c r="B1033" s="39" t="s">
        <v>3063</v>
      </c>
      <c r="C1033" s="39" t="s">
        <v>4656</v>
      </c>
      <c r="D1033" s="39" t="s">
        <v>3064</v>
      </c>
      <c r="E1033" s="53">
        <v>250</v>
      </c>
      <c r="F1033" s="39"/>
      <c r="G1033" s="39" t="s">
        <v>1340</v>
      </c>
      <c r="H1033"/>
      <c r="M1033"/>
    </row>
    <row r="1034" spans="1:13" ht="16" customHeight="1" x14ac:dyDescent="0.2">
      <c r="A1034" s="52">
        <v>43409</v>
      </c>
      <c r="B1034" s="39" t="s">
        <v>3339</v>
      </c>
      <c r="C1034" s="39" t="s">
        <v>4657</v>
      </c>
      <c r="D1034" s="39" t="s">
        <v>3340</v>
      </c>
      <c r="E1034" s="53">
        <v>120</v>
      </c>
      <c r="F1034" s="39"/>
      <c r="G1034" s="39" t="s">
        <v>1339</v>
      </c>
      <c r="H1034"/>
      <c r="M1034"/>
    </row>
    <row r="1035" spans="1:13" ht="16" customHeight="1" x14ac:dyDescent="0.2">
      <c r="A1035" s="52">
        <v>43419</v>
      </c>
      <c r="B1035" s="39" t="s">
        <v>3339</v>
      </c>
      <c r="C1035" s="39" t="s">
        <v>4657</v>
      </c>
      <c r="D1035" s="39" t="s">
        <v>3511</v>
      </c>
      <c r="E1035" s="53">
        <v>240</v>
      </c>
      <c r="F1035" s="39"/>
      <c r="G1035" s="39" t="s">
        <v>1339</v>
      </c>
      <c r="H1035"/>
      <c r="M1035"/>
    </row>
    <row r="1036" spans="1:13" ht="16" customHeight="1" x14ac:dyDescent="0.2">
      <c r="A1036" s="52">
        <v>43431</v>
      </c>
      <c r="B1036" s="39" t="s">
        <v>3339</v>
      </c>
      <c r="C1036" s="39" t="s">
        <v>4657</v>
      </c>
      <c r="D1036" s="39" t="s">
        <v>3637</v>
      </c>
      <c r="E1036" s="53">
        <v>120</v>
      </c>
      <c r="F1036" s="39"/>
      <c r="G1036" s="39" t="s">
        <v>1339</v>
      </c>
      <c r="H1036"/>
      <c r="M1036"/>
    </row>
    <row r="1037" spans="1:13" ht="16" customHeight="1" x14ac:dyDescent="0.2">
      <c r="A1037" s="52">
        <v>43472</v>
      </c>
      <c r="B1037" s="39" t="s">
        <v>3339</v>
      </c>
      <c r="C1037" s="39" t="s">
        <v>4657</v>
      </c>
      <c r="D1037" s="39" t="s">
        <v>4141</v>
      </c>
      <c r="E1037" s="53">
        <v>120</v>
      </c>
      <c r="F1037" s="39"/>
      <c r="G1037" s="39" t="s">
        <v>1339</v>
      </c>
      <c r="H1037"/>
      <c r="M1037"/>
    </row>
    <row r="1038" spans="1:13" ht="16" customHeight="1" x14ac:dyDescent="0.2">
      <c r="A1038" s="52">
        <v>43377</v>
      </c>
      <c r="B1038" s="39" t="s">
        <v>99</v>
      </c>
      <c r="C1038" s="39" t="s">
        <v>402</v>
      </c>
      <c r="D1038" s="39" t="s">
        <v>3035</v>
      </c>
      <c r="E1038" s="53">
        <v>14.5</v>
      </c>
      <c r="F1038" s="39"/>
      <c r="G1038" s="39" t="s">
        <v>1341</v>
      </c>
      <c r="H1038"/>
      <c r="M1038"/>
    </row>
    <row r="1039" spans="1:13" ht="16" customHeight="1" x14ac:dyDescent="0.2">
      <c r="A1039" s="52">
        <v>43437</v>
      </c>
      <c r="B1039" s="39" t="s">
        <v>3699</v>
      </c>
      <c r="C1039" s="39" t="s">
        <v>3700</v>
      </c>
      <c r="D1039" s="39" t="s">
        <v>3701</v>
      </c>
      <c r="E1039" s="53">
        <v>935</v>
      </c>
      <c r="F1039" s="39"/>
      <c r="G1039" s="39" t="s">
        <v>1339</v>
      </c>
      <c r="H1039"/>
      <c r="M1039"/>
    </row>
    <row r="1040" spans="1:13" ht="16" customHeight="1" x14ac:dyDescent="0.2">
      <c r="A1040" s="52">
        <v>43376</v>
      </c>
      <c r="B1040" s="39" t="s">
        <v>57</v>
      </c>
      <c r="C1040" s="39" t="s">
        <v>381</v>
      </c>
      <c r="D1040" s="39" t="s">
        <v>3020</v>
      </c>
      <c r="E1040" s="53">
        <v>3064</v>
      </c>
      <c r="F1040" s="39"/>
      <c r="G1040" s="39" t="s">
        <v>1339</v>
      </c>
      <c r="H1040"/>
      <c r="M1040"/>
    </row>
    <row r="1041" spans="1:13" ht="16" customHeight="1" x14ac:dyDescent="0.2">
      <c r="A1041" s="52">
        <v>43412</v>
      </c>
      <c r="B1041" s="39" t="s">
        <v>57</v>
      </c>
      <c r="C1041" s="39" t="s">
        <v>381</v>
      </c>
      <c r="D1041" s="39" t="s">
        <v>3403</v>
      </c>
      <c r="E1041" s="53">
        <v>108</v>
      </c>
      <c r="F1041" s="39"/>
      <c r="G1041" s="39" t="s">
        <v>1339</v>
      </c>
      <c r="H1041"/>
      <c r="M1041"/>
    </row>
    <row r="1042" spans="1:13" ht="16" customHeight="1" x14ac:dyDescent="0.2">
      <c r="A1042" s="52">
        <v>43434</v>
      </c>
      <c r="B1042" s="39" t="s">
        <v>3681</v>
      </c>
      <c r="C1042" s="39" t="s">
        <v>3682</v>
      </c>
      <c r="D1042" s="39" t="s">
        <v>3683</v>
      </c>
      <c r="E1042" s="53">
        <v>450</v>
      </c>
      <c r="F1042" s="39"/>
      <c r="G1042" s="39" t="s">
        <v>1339</v>
      </c>
      <c r="H1042"/>
      <c r="M1042"/>
    </row>
    <row r="1043" spans="1:13" ht="16" customHeight="1" x14ac:dyDescent="0.2">
      <c r="A1043" s="52">
        <v>43445</v>
      </c>
      <c r="B1043" s="39" t="s">
        <v>3821</v>
      </c>
      <c r="C1043" s="39" t="s">
        <v>4658</v>
      </c>
      <c r="D1043" s="39" t="s">
        <v>3822</v>
      </c>
      <c r="E1043" s="53">
        <v>2400</v>
      </c>
      <c r="F1043" s="39"/>
      <c r="G1043" s="39" t="s">
        <v>1339</v>
      </c>
      <c r="H1043"/>
      <c r="M1043"/>
    </row>
    <row r="1044" spans="1:13" ht="16" customHeight="1" x14ac:dyDescent="0.2">
      <c r="A1044" s="52">
        <v>43455</v>
      </c>
      <c r="B1044" s="39" t="s">
        <v>3821</v>
      </c>
      <c r="C1044" s="39" t="s">
        <v>4658</v>
      </c>
      <c r="D1044" s="39" t="s">
        <v>4086</v>
      </c>
      <c r="E1044" s="53">
        <v>6000</v>
      </c>
      <c r="F1044" s="39"/>
      <c r="G1044" s="39" t="s">
        <v>1339</v>
      </c>
      <c r="H1044"/>
      <c r="M1044"/>
    </row>
    <row r="1045" spans="1:13" ht="16" customHeight="1" x14ac:dyDescent="0.2">
      <c r="A1045" s="52">
        <v>43455</v>
      </c>
      <c r="B1045" s="39" t="s">
        <v>3821</v>
      </c>
      <c r="C1045" s="39" t="s">
        <v>4658</v>
      </c>
      <c r="D1045" s="39" t="s">
        <v>4085</v>
      </c>
      <c r="E1045" s="53">
        <v>6500</v>
      </c>
      <c r="F1045" s="39"/>
      <c r="G1045" s="39" t="s">
        <v>1339</v>
      </c>
      <c r="H1045"/>
      <c r="M1045"/>
    </row>
    <row r="1046" spans="1:13" ht="16" customHeight="1" x14ac:dyDescent="0.2">
      <c r="A1046" s="52">
        <v>43375</v>
      </c>
      <c r="B1046" s="39" t="s">
        <v>89</v>
      </c>
      <c r="C1046" s="39" t="s">
        <v>4272</v>
      </c>
      <c r="D1046" s="39" t="s">
        <v>2995</v>
      </c>
      <c r="E1046" s="53">
        <v>400</v>
      </c>
      <c r="F1046" s="39"/>
      <c r="G1046" s="39" t="s">
        <v>1339</v>
      </c>
      <c r="H1046"/>
      <c r="M1046"/>
    </row>
    <row r="1047" spans="1:13" ht="16" customHeight="1" x14ac:dyDescent="0.2">
      <c r="A1047" s="52">
        <v>43404</v>
      </c>
      <c r="B1047" s="39" t="s">
        <v>89</v>
      </c>
      <c r="C1047" s="39" t="s">
        <v>4272</v>
      </c>
      <c r="D1047" s="39" t="s">
        <v>3303</v>
      </c>
      <c r="E1047" s="53">
        <v>945</v>
      </c>
      <c r="F1047" s="39"/>
      <c r="G1047" s="39" t="s">
        <v>1339</v>
      </c>
      <c r="H1047"/>
      <c r="M1047"/>
    </row>
    <row r="1048" spans="1:13" ht="16" customHeight="1" x14ac:dyDescent="0.2">
      <c r="A1048" s="52">
        <v>43419</v>
      </c>
      <c r="B1048" s="39" t="s">
        <v>89</v>
      </c>
      <c r="C1048" s="39" t="s">
        <v>4272</v>
      </c>
      <c r="D1048" s="39" t="s">
        <v>3503</v>
      </c>
      <c r="E1048" s="53">
        <v>500</v>
      </c>
      <c r="F1048" s="39"/>
      <c r="G1048" s="39" t="s">
        <v>1339</v>
      </c>
      <c r="H1048"/>
      <c r="M1048"/>
    </row>
    <row r="1049" spans="1:13" ht="16" customHeight="1" x14ac:dyDescent="0.2">
      <c r="A1049" s="52">
        <v>43419</v>
      </c>
      <c r="B1049" s="39" t="s">
        <v>89</v>
      </c>
      <c r="C1049" s="39" t="s">
        <v>4272</v>
      </c>
      <c r="D1049" s="39" t="s">
        <v>3504</v>
      </c>
      <c r="E1049" s="53">
        <v>140</v>
      </c>
      <c r="F1049" s="39"/>
      <c r="G1049" s="39" t="s">
        <v>1341</v>
      </c>
      <c r="H1049"/>
      <c r="M1049"/>
    </row>
    <row r="1050" spans="1:13" ht="16" customHeight="1" x14ac:dyDescent="0.2">
      <c r="A1050" s="52">
        <v>43438</v>
      </c>
      <c r="B1050" s="39" t="s">
        <v>89</v>
      </c>
      <c r="C1050" s="39" t="s">
        <v>4272</v>
      </c>
      <c r="D1050" s="39" t="s">
        <v>3715</v>
      </c>
      <c r="E1050" s="53">
        <v>180</v>
      </c>
      <c r="F1050" s="39"/>
      <c r="G1050" s="39" t="s">
        <v>1339</v>
      </c>
      <c r="H1050"/>
      <c r="M1050"/>
    </row>
    <row r="1051" spans="1:13" ht="16" customHeight="1" x14ac:dyDescent="0.2">
      <c r="A1051" s="52">
        <v>43418</v>
      </c>
      <c r="B1051" s="39" t="s">
        <v>3483</v>
      </c>
      <c r="C1051" s="39" t="s">
        <v>4659</v>
      </c>
      <c r="D1051" s="39" t="s">
        <v>3484</v>
      </c>
      <c r="E1051" s="53">
        <v>173.5</v>
      </c>
      <c r="F1051" s="39"/>
      <c r="G1051" s="39" t="s">
        <v>1340</v>
      </c>
      <c r="H1051"/>
      <c r="M1051"/>
    </row>
    <row r="1052" spans="1:13" ht="16" customHeight="1" x14ac:dyDescent="0.2">
      <c r="A1052" s="52">
        <v>43381</v>
      </c>
      <c r="B1052" s="39" t="s">
        <v>2727</v>
      </c>
      <c r="C1052" s="39" t="s">
        <v>4546</v>
      </c>
      <c r="D1052" s="39" t="s">
        <v>3073</v>
      </c>
      <c r="E1052" s="53">
        <v>1987</v>
      </c>
      <c r="F1052" s="39"/>
      <c r="G1052" s="39" t="s">
        <v>1339</v>
      </c>
      <c r="H1052"/>
      <c r="M1052"/>
    </row>
    <row r="1053" spans="1:13" ht="16" customHeight="1" x14ac:dyDescent="0.2">
      <c r="A1053" s="52">
        <v>43409</v>
      </c>
      <c r="B1053" s="39" t="s">
        <v>1394</v>
      </c>
      <c r="C1053" s="39" t="s">
        <v>1395</v>
      </c>
      <c r="D1053" s="39" t="s">
        <v>3323</v>
      </c>
      <c r="E1053" s="53">
        <v>370.36</v>
      </c>
      <c r="F1053" s="39"/>
      <c r="G1053" s="39" t="s">
        <v>1339</v>
      </c>
      <c r="H1053"/>
      <c r="M1053"/>
    </row>
    <row r="1054" spans="1:13" ht="16" customHeight="1" x14ac:dyDescent="0.2">
      <c r="A1054" s="52">
        <v>43446</v>
      </c>
      <c r="B1054" s="39" t="s">
        <v>1394</v>
      </c>
      <c r="C1054" s="39" t="s">
        <v>1395</v>
      </c>
      <c r="D1054" s="39" t="s">
        <v>3858</v>
      </c>
      <c r="E1054" s="53">
        <v>120</v>
      </c>
      <c r="F1054" s="39"/>
      <c r="G1054" s="39" t="s">
        <v>1339</v>
      </c>
      <c r="H1054"/>
      <c r="M1054"/>
    </row>
    <row r="1055" spans="1:13" ht="16" customHeight="1" x14ac:dyDescent="0.2">
      <c r="A1055" s="52">
        <v>43458</v>
      </c>
      <c r="B1055" s="39" t="s">
        <v>4093</v>
      </c>
      <c r="C1055" s="39" t="s">
        <v>4094</v>
      </c>
      <c r="D1055" s="39" t="s">
        <v>4095</v>
      </c>
      <c r="E1055" s="53">
        <v>6850</v>
      </c>
      <c r="F1055" s="39"/>
      <c r="G1055" s="39" t="s">
        <v>1339</v>
      </c>
      <c r="H1055"/>
      <c r="M1055"/>
    </row>
    <row r="1056" spans="1:13" ht="16" customHeight="1" x14ac:dyDescent="0.2">
      <c r="A1056" s="52">
        <v>42665</v>
      </c>
      <c r="B1056" s="39" t="s">
        <v>150</v>
      </c>
      <c r="C1056" s="39" t="s">
        <v>423</v>
      </c>
      <c r="D1056" s="39" t="s">
        <v>4234</v>
      </c>
      <c r="E1056" s="53">
        <v>84.88</v>
      </c>
      <c r="F1056" s="39"/>
      <c r="G1056" s="39" t="s">
        <v>1339</v>
      </c>
      <c r="H1056"/>
      <c r="M1056"/>
    </row>
    <row r="1057" spans="1:13" ht="16" customHeight="1" x14ac:dyDescent="0.2">
      <c r="A1057" s="52">
        <v>43371</v>
      </c>
      <c r="B1057" s="39" t="s">
        <v>2962</v>
      </c>
      <c r="C1057" s="39" t="s">
        <v>4660</v>
      </c>
      <c r="D1057" s="39" t="s">
        <v>4234</v>
      </c>
      <c r="E1057" s="53">
        <v>1000</v>
      </c>
      <c r="F1057" s="39"/>
      <c r="G1057" s="39" t="s">
        <v>1339</v>
      </c>
      <c r="H1057"/>
      <c r="M1057"/>
    </row>
    <row r="1058" spans="1:13" ht="16" customHeight="1" x14ac:dyDescent="0.2">
      <c r="A1058" s="52">
        <v>43117</v>
      </c>
      <c r="B1058" s="39" t="s">
        <v>297</v>
      </c>
      <c r="C1058" s="39" t="s">
        <v>498</v>
      </c>
      <c r="D1058" s="39" t="s">
        <v>4234</v>
      </c>
      <c r="E1058" s="53">
        <v>600</v>
      </c>
      <c r="F1058" s="39"/>
      <c r="G1058" s="39" t="s">
        <v>1339</v>
      </c>
      <c r="H1058"/>
      <c r="M1058"/>
    </row>
    <row r="1059" spans="1:13" ht="16" customHeight="1" x14ac:dyDescent="0.2">
      <c r="A1059" s="52">
        <v>43287</v>
      </c>
      <c r="B1059" s="39" t="s">
        <v>255</v>
      </c>
      <c r="C1059" s="39" t="s">
        <v>470</v>
      </c>
      <c r="D1059" s="39" t="s">
        <v>4234</v>
      </c>
      <c r="E1059" s="53">
        <v>330</v>
      </c>
      <c r="F1059" s="39"/>
      <c r="G1059" s="39" t="s">
        <v>1339</v>
      </c>
      <c r="H1059"/>
      <c r="M1059"/>
    </row>
    <row r="1060" spans="1:13" ht="16" customHeight="1" x14ac:dyDescent="0.2">
      <c r="A1060" s="52">
        <v>43374</v>
      </c>
      <c r="B1060" s="39" t="s">
        <v>157</v>
      </c>
      <c r="C1060" s="39" t="s">
        <v>428</v>
      </c>
      <c r="D1060" s="39" t="s">
        <v>4235</v>
      </c>
      <c r="E1060" s="53">
        <v>114.01</v>
      </c>
      <c r="F1060" s="39"/>
      <c r="G1060" s="39" t="s">
        <v>1341</v>
      </c>
      <c r="H1060"/>
      <c r="M1060"/>
    </row>
  </sheetData>
  <autoFilter ref="A14:G1060"/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menors_1T</vt:lpstr>
      <vt:lpstr>menors_2T</vt:lpstr>
      <vt:lpstr>menors_3T</vt:lpstr>
      <vt:lpstr>menors_4T</vt:lpstr>
      <vt:lpstr>menors_1T!Àrea_d'impressió</vt:lpstr>
      <vt:lpstr>menors_2T!Àrea_d'impressió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2018-06-26T15:50:54Z</cp:lastPrinted>
  <dcterms:created xsi:type="dcterms:W3CDTF">2018-02-22T12:09:39Z</dcterms:created>
  <dcterms:modified xsi:type="dcterms:W3CDTF">2019-05-08T09:31:10Z</dcterms:modified>
</cp:coreProperties>
</file>