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6" windowHeight="10896" activeTab="4"/>
  </bookViews>
  <sheets>
    <sheet name="menors_1T" sheetId="1" r:id="rId1"/>
    <sheet name="menors_2T" sheetId="4" r:id="rId2"/>
    <sheet name="menors_3T" sheetId="5" r:id="rId3"/>
    <sheet name="Relació Aj BCN+Ens Grup" sheetId="3" state="hidden" r:id="rId4"/>
    <sheet name="menors_4T" sheetId="7" r:id="rId5"/>
    <sheet name="Full1" sheetId="6" r:id="rId6"/>
  </sheets>
  <definedNames>
    <definedName name="_xlnm._FilterDatabase" localSheetId="0" hidden="1">menors_1T!$A$3:$J$4</definedName>
    <definedName name="_xlnm._FilterDatabase" localSheetId="1" hidden="1">menors_2T!$A$3:$J$3</definedName>
    <definedName name="_xlnm._FilterDatabase" localSheetId="2" hidden="1">menors_3T!$A$3:$J$3</definedName>
    <definedName name="_xlnm._FilterDatabase" localSheetId="4" hidden="1">menors_4T!$A$3:$K$3</definedName>
    <definedName name="_xlnm._FilterDatabase" localSheetId="3" hidden="1">'Relació Aj BCN+Ens Grup'!$A$1:$B$66</definedName>
    <definedName name="_xlnm.Print_Area" localSheetId="3">'Relació Aj BCN+Ens Grup'!$A$1:$B$68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</calcChain>
</file>

<file path=xl/sharedStrings.xml><?xml version="1.0" encoding="utf-8"?>
<sst xmlns="http://schemas.openxmlformats.org/spreadsheetml/2006/main" count="544" uniqueCount="349">
  <si>
    <t>Número de l’expedient</t>
  </si>
  <si>
    <t>Exercici de l’expedient</t>
  </si>
  <si>
    <t>Objecte del contracte</t>
  </si>
  <si>
    <t>Import d’adjudicació amb IVA</t>
  </si>
  <si>
    <t>Denominació empresa adjudicatària</t>
  </si>
  <si>
    <t>NIF empresa adjudicatària</t>
  </si>
  <si>
    <t>Data inici execució</t>
  </si>
  <si>
    <t>Data fi execució</t>
  </si>
  <si>
    <t>Tipologia contracte</t>
  </si>
  <si>
    <t>GRUP MUNICIPAL AJUNTAMENT DE BARCELONA</t>
  </si>
  <si>
    <t xml:space="preserve">ÍNDEX </t>
  </si>
  <si>
    <t>ENTITATS GRUP MUNICIPAL
GERÈNCIES I DISTRICTES</t>
  </si>
  <si>
    <t>Agència d'Ecologia Urbana de Barcelona</t>
  </si>
  <si>
    <t>Agència Local d'Energia de Barcelona</t>
  </si>
  <si>
    <t>Associació Internacional de Ciutats Educadores</t>
  </si>
  <si>
    <t>Associació Red de Juderías de España, Caminos de Sefarad</t>
  </si>
  <si>
    <t>Barcelona Activa, SA</t>
  </si>
  <si>
    <t>Barcelona Cicle de l'Aigua, SA</t>
  </si>
  <si>
    <t>Barcelona de Serveis Municipals, SA</t>
  </si>
  <si>
    <t>Barcelona d'Infraestructures Municipals, SA</t>
  </si>
  <si>
    <t>Barcelona Regional Agència de Desenvolupament Urbà SA</t>
  </si>
  <si>
    <t>Cementiris de Barcelona, SA [BSM]</t>
  </si>
  <si>
    <t>Consorci Campus Interuniversitari Diagonal Besòs</t>
  </si>
  <si>
    <t>Consorci de Biblioteques de Barcelona</t>
  </si>
  <si>
    <t>Consorci de l'Auditori i l'Orquestra</t>
  </si>
  <si>
    <t>Consorci del Besòs</t>
  </si>
  <si>
    <t>Consorci del Mercat de les Flors</t>
  </si>
  <si>
    <t>Consorci Institut d'Infància i Adolescència</t>
  </si>
  <si>
    <t>Consorci Local Localret</t>
  </si>
  <si>
    <t>Consorci Museu d'Art Contemporani de Barcelona</t>
  </si>
  <si>
    <t>Consorci del Museu de Ciències Naturals de Barcelona</t>
  </si>
  <si>
    <t>Foment de Ciutat, SA</t>
  </si>
  <si>
    <t>Fundació Barcelona Cultura</t>
  </si>
  <si>
    <t>Fundació Barcelona Institute of Technology for the Habitat</t>
  </si>
  <si>
    <t>Fundació Barcelona Mobile World Capital Foundation</t>
  </si>
  <si>
    <t>Fundació Carles Pi i Sunyer d'Estudis Autonòmics i Locals</t>
  </si>
  <si>
    <t>Fundació Casa Amèrica Catalunya</t>
  </si>
  <si>
    <t>Fundació Museu Picasso de Barcelona</t>
  </si>
  <si>
    <t>Fundació per la Navegació Oceànica Barcelona</t>
  </si>
  <si>
    <t>Fundació Privada Julio Muñoz Ramonet</t>
  </si>
  <si>
    <t>Informació i Comunicació Barcelona, SA</t>
  </si>
  <si>
    <t>Institut Barcelona Esports</t>
  </si>
  <si>
    <t>Institut de Cultura de Barcelona</t>
  </si>
  <si>
    <t>Institut Municipal de Mercats de Barcelona</t>
  </si>
  <si>
    <t>Institut Municipal de Parcs i Jardins</t>
  </si>
  <si>
    <t>Institut Municipal de Persones amb Discapacitat</t>
  </si>
  <si>
    <t>Institut Municipal de Serveis Socials</t>
  </si>
  <si>
    <t>Institut Municipal de l'Habitatge i Rehabilitació de Barcelona</t>
  </si>
  <si>
    <t>Institut Municipal d'Educació de Barcelona</t>
  </si>
  <si>
    <t>Institut Municipal del Paisatge Urbà i la Qualitat de Vida</t>
  </si>
  <si>
    <t>Institut Municipal d'Hisenda</t>
  </si>
  <si>
    <t>Institut Municipal d'Informàtica</t>
  </si>
  <si>
    <t>Institut Municipal d'Urbanisme</t>
  </si>
  <si>
    <t>Institut Municipal Fundació Mies Van der Rohe</t>
  </si>
  <si>
    <t>Mercados de Abastecimientos de Barcelona SA (MERCABARNA)</t>
  </si>
  <si>
    <t>Parc Atraccions Tibidabo, SA [BSM]</t>
  </si>
  <si>
    <t>Selectives Metropolitanes, SA (SEMESA) [TERSA]</t>
  </si>
  <si>
    <t>Solucions Integrals per als Residus SA (SIRESA) [TERSA]</t>
  </si>
  <si>
    <t xml:space="preserve">Tractament i Eliminació de Residus, SA (TERSA) </t>
  </si>
  <si>
    <t>http://ajuntament.barcelona.cat/ca/organitzacio-municipal/ens-dependents</t>
  </si>
  <si>
    <t>Aj. Bcn - Districte de Ciutat Vella (0601)</t>
  </si>
  <si>
    <t>Aj. Bcn - Districte de l'Eixample (0602)</t>
  </si>
  <si>
    <t>Aj. Bcn - Districte de Sants-Montjuïc (0603)</t>
  </si>
  <si>
    <t>Aj. Bcn - Districte de Les Corts (0604)</t>
  </si>
  <si>
    <t>Aj. Bcn - Districte de Sarrià-Sant Gervasi (0605)</t>
  </si>
  <si>
    <t>Aj. Bcn - Districte de Gràcia (0606)</t>
  </si>
  <si>
    <t>Aj. Bcn - Districte d'Horta-Guinardó (0607)</t>
  </si>
  <si>
    <t>Aj. Bcn - Districte de Nou Barris (0608)</t>
  </si>
  <si>
    <t>Aj. Bcn - Districte de Sant Andreu (0609)</t>
  </si>
  <si>
    <t>Aj. Bcn - Districte de Sant Martí (0610)</t>
  </si>
  <si>
    <t>Aj. Bcn - Gerència de Drets Socials (0201)</t>
  </si>
  <si>
    <t>Aj. Bcn - Gerència de Seguretat i Prevenció (0401)</t>
  </si>
  <si>
    <t>Aj. Bcn - Gerència d'Ecologia, Urbanisme i Mobilitat (0501+0502+0503)</t>
  </si>
  <si>
    <t>Aj. Bcn - Gerència de Presidència i Economia (0701+0702)</t>
  </si>
  <si>
    <t>Aj. Bcn - Gerència de Recursos (0101+0102+0103+0104)</t>
  </si>
  <si>
    <t>Òrgan de Contractació (seleccionar desplegable cel.la A4)</t>
  </si>
  <si>
    <t>Aj. Bcn - Gerència de Drets de Ciutadania, Cultura, Participació i Transparència (0801)</t>
  </si>
  <si>
    <t>Consorci Fira Internacional de Barcelona</t>
  </si>
  <si>
    <t>Consorci Turisme de Barcelona</t>
  </si>
  <si>
    <t>Agència Ecologia Urbana BCN</t>
  </si>
  <si>
    <t xml:space="preserve">serveis </t>
  </si>
  <si>
    <t>Nou Impuls Missatgers Crux, SL</t>
  </si>
  <si>
    <t>B55734248</t>
  </si>
  <si>
    <t>Maria Belen Mena Soto</t>
  </si>
  <si>
    <t>Disseny Llibre "Reciclant el Pla Cerdà…"</t>
  </si>
  <si>
    <t xml:space="preserve">subministrament </t>
  </si>
  <si>
    <t>Actualització llicència programa inform. ADM- Urban</t>
  </si>
  <si>
    <t>Cambridge Enviromental Research Consultants</t>
  </si>
  <si>
    <t>GB424</t>
  </si>
  <si>
    <t>Fotocòpies</t>
  </si>
  <si>
    <t xml:space="preserve">UTE RicohEspaña - Sistemas Digitales </t>
  </si>
  <si>
    <t>U66332040</t>
  </si>
  <si>
    <t xml:space="preserve">Manteniment Servidors i Maquinari </t>
  </si>
  <si>
    <t>ID Grup, SA</t>
  </si>
  <si>
    <t>A59367458</t>
  </si>
  <si>
    <t>Orange Espagne, SAU</t>
  </si>
  <si>
    <t>Telefonia mòbil</t>
  </si>
  <si>
    <t>A82009812</t>
  </si>
  <si>
    <t>Adquisició material oficina no inventariable</t>
  </si>
  <si>
    <t>Sistemes d'Organització, SA</t>
  </si>
  <si>
    <t>A08588170</t>
  </si>
  <si>
    <t>Viva Aqua Service Spain, SA</t>
  </si>
  <si>
    <t>A41810920</t>
  </si>
  <si>
    <t xml:space="preserve">Assessorament Laboral ordinari </t>
  </si>
  <si>
    <t>Legal Advisory &amp; Consultancy Services, SL</t>
  </si>
  <si>
    <t>B6106523</t>
  </si>
  <si>
    <t xml:space="preserve">Manteniment Llicències Geomedia </t>
  </si>
  <si>
    <t>Luciad, NV</t>
  </si>
  <si>
    <t xml:space="preserve">Compra projector </t>
  </si>
  <si>
    <t xml:space="preserve">Judit Sanchez Guerra </t>
  </si>
  <si>
    <t xml:space="preserve">Assessorament econòmic i financer </t>
  </si>
  <si>
    <t xml:space="preserve">Subscripció publicació </t>
  </si>
  <si>
    <t>ACR+</t>
  </si>
  <si>
    <t>BE455424995</t>
  </si>
  <si>
    <t>Linia telefonia dades</t>
  </si>
  <si>
    <t>Vodafone España SAU</t>
  </si>
  <si>
    <t>A80907397</t>
  </si>
  <si>
    <t xml:space="preserve">Vigilància mèdica treballadors </t>
  </si>
  <si>
    <t>Quironprevención, SL</t>
  </si>
  <si>
    <t>B64076482</t>
  </si>
  <si>
    <t xml:space="preserve">Assit. Tecn. Calibratge models simulació Transcad </t>
  </si>
  <si>
    <t>Natalia Alvarado Lopez</t>
  </si>
  <si>
    <t>Formació programa Cadna</t>
  </si>
  <si>
    <t>Datakustik GMBH</t>
  </si>
  <si>
    <t>N0049014D</t>
  </si>
  <si>
    <t xml:space="preserve">Manteniment Servidors  </t>
  </si>
  <si>
    <t>Impala Network Solutions, SL</t>
  </si>
  <si>
    <t>B60696721</t>
  </si>
  <si>
    <t>Ciudadano Kane, SL</t>
  </si>
  <si>
    <t>B01538388</t>
  </si>
  <si>
    <t>Assist. Pla mobilitat sostenible Vitoria - Gasteiz</t>
  </si>
  <si>
    <t>Assessoria revisió Pla mobilitat sostenible Vitoria - Gasteiz</t>
  </si>
  <si>
    <t>Consultoria medioambiental Assoc. Vitoria, SL</t>
  </si>
  <si>
    <t>B01486281</t>
  </si>
  <si>
    <t>Assist. Tècnica repartiment modal</t>
  </si>
  <si>
    <t>Mcrit, SL</t>
  </si>
  <si>
    <t>B58677428</t>
  </si>
  <si>
    <t xml:space="preserve">Servei correu electrònic </t>
  </si>
  <si>
    <t>Track Assistencia y Consulting, SL</t>
  </si>
  <si>
    <t>B61395141</t>
  </si>
  <si>
    <t>Manteniment i reparacions Comunitat</t>
  </si>
  <si>
    <t>Comunitat Propietaris Av. Drassanes, 6-8</t>
  </si>
  <si>
    <t>H08508137</t>
  </si>
  <si>
    <t>Compra portàtil</t>
  </si>
  <si>
    <t>Erlebnis, SLU</t>
  </si>
  <si>
    <t>Traducció anglès llibre "Reciclant el Pla Cerdà…"</t>
  </si>
  <si>
    <t>B65173353</t>
  </si>
  <si>
    <t>E19/001</t>
  </si>
  <si>
    <t>E19/003</t>
  </si>
  <si>
    <t>E19/004</t>
  </si>
  <si>
    <t>E19/006</t>
  </si>
  <si>
    <t>E19/007</t>
  </si>
  <si>
    <t>E19/008</t>
  </si>
  <si>
    <t>E19/009</t>
  </si>
  <si>
    <t>E19/010</t>
  </si>
  <si>
    <t>E19/012</t>
  </si>
  <si>
    <t>E19/016</t>
  </si>
  <si>
    <t>E 19/023</t>
  </si>
  <si>
    <t>E 19/025</t>
  </si>
  <si>
    <t>E 19/028</t>
  </si>
  <si>
    <t>E 19/029</t>
  </si>
  <si>
    <t>E 19/030</t>
  </si>
  <si>
    <t>E 19/031</t>
  </si>
  <si>
    <t>E 19/033</t>
  </si>
  <si>
    <t>E 19/037</t>
  </si>
  <si>
    <t>E 19/040</t>
  </si>
  <si>
    <t>E 19/041</t>
  </si>
  <si>
    <t>E 19/044</t>
  </si>
  <si>
    <t>E 19/045</t>
  </si>
  <si>
    <t>E 19/053</t>
  </si>
  <si>
    <t>E 19/054</t>
  </si>
  <si>
    <t>E 19/055</t>
  </si>
  <si>
    <t>Servei missatgeria 2019</t>
  </si>
  <si>
    <t>Subministrament aigua embotellada</t>
  </si>
  <si>
    <t xml:space="preserve"> </t>
  </si>
  <si>
    <r>
      <rPr>
        <b/>
        <sz val="12"/>
        <color rgb="FF0070C0"/>
        <rFont val="Calibri"/>
        <family val="2"/>
        <scheme val="minor"/>
      </rPr>
      <t>CONTRACTES MENORS</t>
    </r>
    <r>
      <rPr>
        <i/>
        <sz val="12"/>
        <color rgb="FF0070C0"/>
        <rFont val="Calibri"/>
        <family val="2"/>
        <scheme val="minor"/>
      </rPr>
      <t xml:space="preserve"> (Plantilla PSCP "Publicacions agregades")</t>
    </r>
  </si>
  <si>
    <t>Agència d'Ecologia Urbana BCN</t>
  </si>
  <si>
    <t>serveis</t>
  </si>
  <si>
    <t>E 19/060</t>
  </si>
  <si>
    <t xml:space="preserve">Assessoria RES Comunity Policy Paper - Greencap </t>
  </si>
  <si>
    <t>Climate Alliance</t>
  </si>
  <si>
    <t>DE244331692</t>
  </si>
  <si>
    <t>E 19/061</t>
  </si>
  <si>
    <t xml:space="preserve">Cartelleria sala Taller Proj. Greencap </t>
  </si>
  <si>
    <t>Workcenter Servicios Globales, SA</t>
  </si>
  <si>
    <t>A81331951</t>
  </si>
  <si>
    <t>E 19/062</t>
  </si>
  <si>
    <t>Lloguer sala i catering Taller Proj. Greencap</t>
  </si>
  <si>
    <t>Travil 98, SL (Hotel Duquesa Cardona)</t>
  </si>
  <si>
    <t>B61948360</t>
  </si>
  <si>
    <t>E 19/064</t>
  </si>
  <si>
    <t xml:space="preserve"> Assit. calibratge TransCad</t>
  </si>
  <si>
    <t>Geovincles</t>
  </si>
  <si>
    <t>B63597389</t>
  </si>
  <si>
    <t>E 19/066</t>
  </si>
  <si>
    <t xml:space="preserve">Assessorament i suport preparació projectes europeus </t>
  </si>
  <si>
    <t>B-link Barcelona Strategic Projects. SL</t>
  </si>
  <si>
    <t>B66709304</t>
  </si>
  <si>
    <t>E 19/070</t>
  </si>
  <si>
    <t>Suport Tasques Projecte Waste4think</t>
  </si>
  <si>
    <t>31/11/2019</t>
  </si>
  <si>
    <t>Alexandra Farbiarz</t>
  </si>
  <si>
    <t>E 19/073</t>
  </si>
  <si>
    <t>Particip. al seminari del proj Land-Sea</t>
  </si>
  <si>
    <t xml:space="preserve">Martí Franch Batllori </t>
  </si>
  <si>
    <t>E 19/077</t>
  </si>
  <si>
    <t xml:space="preserve">Lloguer sala i catering Projecte Land Sea  </t>
  </si>
  <si>
    <t>Hotel Colon, SA</t>
  </si>
  <si>
    <t>A08010043</t>
  </si>
  <si>
    <t>E 19/078</t>
  </si>
  <si>
    <t xml:space="preserve">Catering Projecte Land Sea </t>
  </si>
  <si>
    <t>Hotel Medes II, SL</t>
  </si>
  <si>
    <t>B17736885</t>
  </si>
  <si>
    <t>E 19/079</t>
  </si>
  <si>
    <t>Servei restauració Projecte Land Sea</t>
  </si>
  <si>
    <t>Can Patxei, SL</t>
  </si>
  <si>
    <t>B17269770</t>
  </si>
  <si>
    <t>E 19/080</t>
  </si>
  <si>
    <t>Cartelleria i carpetes Projecte Land Sea</t>
  </si>
  <si>
    <t>E 19/081</t>
  </si>
  <si>
    <t xml:space="preserve">Servei autocar Projecte Land Sea </t>
  </si>
  <si>
    <t>Autocorb, SA</t>
  </si>
  <si>
    <t>A08007155</t>
  </si>
  <si>
    <t>E 19/083</t>
  </si>
  <si>
    <t xml:space="preserve">Sopar inagural Land Sea </t>
  </si>
  <si>
    <t>Vall Olímpic SA (Rest. El pintor)</t>
  </si>
  <si>
    <t>A58826462</t>
  </si>
  <si>
    <t>E 19/085</t>
  </si>
  <si>
    <t xml:space="preserve">Suport assess. gestió proj. europeus </t>
  </si>
  <si>
    <t>Roots for Sustainibility, SL</t>
  </si>
  <si>
    <t>B65479339</t>
  </si>
  <si>
    <t>E 19/086</t>
  </si>
  <si>
    <t xml:space="preserve"> Contractació mesures 5G</t>
  </si>
  <si>
    <t>Adtel Sistemas de Telecomunicación, SL</t>
  </si>
  <si>
    <t>B63181440</t>
  </si>
  <si>
    <t>E 19/087</t>
  </si>
  <si>
    <t xml:space="preserve">Suport servei porta a porta </t>
  </si>
  <si>
    <t>Proj. Socioambientals Entorna3, SL</t>
  </si>
  <si>
    <t>B66923384</t>
  </si>
  <si>
    <t>E 19/088</t>
  </si>
  <si>
    <t xml:space="preserve">Visita vaixell Illes Medes Proj. Land-Sea </t>
  </si>
  <si>
    <t>Subacuatic Vision, SA</t>
  </si>
  <si>
    <t>A17242983</t>
  </si>
  <si>
    <t>E 19/089</t>
  </si>
  <si>
    <t>Contractació publicitat Electrific</t>
  </si>
  <si>
    <t>Facebook Spain, SL</t>
  </si>
  <si>
    <t>B85759330</t>
  </si>
  <si>
    <t>E 19/090</t>
  </si>
  <si>
    <t>Twitter Spain, SL</t>
  </si>
  <si>
    <t>B86672318</t>
  </si>
  <si>
    <t>E 19/092</t>
  </si>
  <si>
    <t xml:space="preserve">Formació xarxes socials </t>
  </si>
  <si>
    <t>Agustín Parrot</t>
  </si>
  <si>
    <t>E 19/095</t>
  </si>
  <si>
    <t xml:space="preserve">Suport disseny web Carta Urb. Ecosist.  </t>
  </si>
  <si>
    <t>Edaimon de Juan</t>
  </si>
  <si>
    <t>E 19/096</t>
  </si>
  <si>
    <t xml:space="preserve">Assessorament fiscal i econòmic </t>
  </si>
  <si>
    <t>Blazquez Planas i associats, SL</t>
  </si>
  <si>
    <t>B59129148</t>
  </si>
  <si>
    <t>suministrament</t>
  </si>
  <si>
    <t>E 19/063</t>
  </si>
  <si>
    <t xml:space="preserve"> SUB. Contractació adquisició tablet</t>
  </si>
  <si>
    <t>ID GRUP, SA</t>
  </si>
  <si>
    <t>E 19/082</t>
  </si>
  <si>
    <t xml:space="preserve">SUB. Contractació Subministrament material informàtic </t>
  </si>
  <si>
    <t>E 19/097</t>
  </si>
  <si>
    <t xml:space="preserve">Servei pausa cafè proj.H2020 </t>
  </si>
  <si>
    <t>Mujeres pa'lante, SCCL</t>
  </si>
  <si>
    <t>F67220889</t>
  </si>
  <si>
    <t>E 19/098</t>
  </si>
  <si>
    <t xml:space="preserve">Sopar acomiadament waste4think </t>
  </si>
  <si>
    <t xml:space="preserve">Vall Olímpic SA </t>
  </si>
  <si>
    <t>E 19/102</t>
  </si>
  <si>
    <t>Lloguer sala Brusel·les Electrific</t>
  </si>
  <si>
    <t>Camara Comercio España Belgica</t>
  </si>
  <si>
    <t>BE0406935487</t>
  </si>
  <si>
    <t>E 19/103</t>
  </si>
  <si>
    <t>2019-2020</t>
  </si>
  <si>
    <t>Hosting i domini Green Cap</t>
  </si>
  <si>
    <t>Alter Ego Web Service, SL</t>
  </si>
  <si>
    <t>B55087761</t>
  </si>
  <si>
    <t>E 19/104</t>
  </si>
  <si>
    <t>Hosting i domini Chess Setup</t>
  </si>
  <si>
    <t>E 19/105</t>
  </si>
  <si>
    <t>Hosting i domini web</t>
  </si>
  <si>
    <t>E 19/113</t>
  </si>
  <si>
    <t xml:space="preserve">Serveis de neteja </t>
  </si>
  <si>
    <t>La Bruixa Neteges Grals. i Mant. SL</t>
  </si>
  <si>
    <t>B61399408</t>
  </si>
  <si>
    <t>E 19/117</t>
  </si>
  <si>
    <t xml:space="preserve">Assist. Mod. Qualitat aire </t>
  </si>
  <si>
    <t>Cambridge Env. Research Cons.</t>
  </si>
  <si>
    <t>E 19/120</t>
  </si>
  <si>
    <t xml:space="preserve">Servei missatgeria </t>
  </si>
  <si>
    <t>Ara Vinc, SL</t>
  </si>
  <si>
    <t>B59460618</t>
  </si>
  <si>
    <t>E 19/122</t>
  </si>
  <si>
    <t>Suport Proj. Chess-setup</t>
  </si>
  <si>
    <t xml:space="preserve">Arnau Alarcon Costa </t>
  </si>
  <si>
    <t>xxxxxx</t>
  </si>
  <si>
    <r>
      <rPr>
        <b/>
        <sz val="12"/>
        <color rgb="FF0070C0"/>
        <rFont val="Calibri"/>
        <family val="2"/>
        <scheme val="minor"/>
      </rPr>
      <t>CONTRACTES MENORS</t>
    </r>
    <r>
      <rPr>
        <b/>
        <i/>
        <sz val="12"/>
        <color rgb="FF0070C0"/>
        <rFont val="Calibri"/>
        <family val="2"/>
        <scheme val="minor"/>
      </rPr>
      <t xml:space="preserve"> 4</t>
    </r>
    <r>
      <rPr>
        <b/>
        <sz val="12"/>
        <color rgb="FF0070C0"/>
        <rFont val="Calibri"/>
        <family val="2"/>
        <scheme val="minor"/>
      </rPr>
      <t xml:space="preserve"> TR 2019   </t>
    </r>
    <r>
      <rPr>
        <b/>
        <i/>
        <sz val="12"/>
        <color rgb="FF0070C0"/>
        <rFont val="Calibri"/>
        <family val="2"/>
        <scheme val="minor"/>
      </rPr>
      <t xml:space="preserve"> </t>
    </r>
    <r>
      <rPr>
        <i/>
        <sz val="12"/>
        <color rgb="FF0070C0"/>
        <rFont val="Calibri"/>
        <family val="2"/>
        <scheme val="minor"/>
      </rPr>
      <t>(Plantilla PSCP "Publicacions agregades")</t>
    </r>
  </si>
  <si>
    <t>Import d’adjudicació sense IVA</t>
  </si>
  <si>
    <t xml:space="preserve">Serveis </t>
  </si>
  <si>
    <t>E 19/145</t>
  </si>
  <si>
    <t xml:space="preserve">Repercussió despeses auditoria </t>
  </si>
  <si>
    <t>Ajuntament de Bcn</t>
  </si>
  <si>
    <t>P0801900B</t>
  </si>
  <si>
    <t>E 19/126</t>
  </si>
  <si>
    <t>Suport Proj. Europeu Land Sea</t>
  </si>
  <si>
    <t>Anna Planella Bosch</t>
  </si>
  <si>
    <t>xxxxx</t>
  </si>
  <si>
    <t>E 19/132</t>
  </si>
  <si>
    <t>Suport Treballs Residus</t>
  </si>
  <si>
    <t>Datambient Assesors, SL</t>
  </si>
  <si>
    <t>B63216048</t>
  </si>
  <si>
    <t>E 19/133</t>
  </si>
  <si>
    <t>Hosting  i renovació domini web</t>
  </si>
  <si>
    <t>Drauta Ingenieria, SLU</t>
  </si>
  <si>
    <t>B65239410</t>
  </si>
  <si>
    <t>E 19/127</t>
  </si>
  <si>
    <t>Autocar jornada Proj. Europeu Chess Setup</t>
  </si>
  <si>
    <t>Guinardó Bus, SL</t>
  </si>
  <si>
    <t>B60733268</t>
  </si>
  <si>
    <t>Subministrament</t>
  </si>
  <si>
    <t>E 19/124</t>
  </si>
  <si>
    <t xml:space="preserve">Adquisició material informàtic </t>
  </si>
  <si>
    <t xml:space="preserve">ID Grup, SA </t>
  </si>
  <si>
    <t>E 19/134</t>
  </si>
  <si>
    <t>Llicència Microsoft</t>
  </si>
  <si>
    <t>E 19/137</t>
  </si>
  <si>
    <t>Suport desenv. Geomedia</t>
  </si>
  <si>
    <t>Multicriteri, SL</t>
  </si>
  <si>
    <t>B66977406</t>
  </si>
  <si>
    <t>E 19/128</t>
  </si>
  <si>
    <t>Esmorzar Proj. Europeu Chess Setup</t>
  </si>
  <si>
    <t>Pere Sanfeliu Pastissers, SL</t>
  </si>
  <si>
    <t>B60511433</t>
  </si>
  <si>
    <t>E 19/146</t>
  </si>
  <si>
    <t>Asseg. RC i danys</t>
  </si>
  <si>
    <t>SegurCaixa Adeslas</t>
  </si>
  <si>
    <t>A28011864</t>
  </si>
  <si>
    <t>E 19/147</t>
  </si>
  <si>
    <t xml:space="preserve">Asseg. Accidents </t>
  </si>
  <si>
    <t xml:space="preserve">Vidacaixa Seguros </t>
  </si>
  <si>
    <t>A58333261</t>
  </si>
  <si>
    <t>E 19/129</t>
  </si>
  <si>
    <t>Dinar Proj. Europeu Chess Setup</t>
  </si>
  <si>
    <t>Xavier Llorens Artiola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</si>
</sst>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/>
    <xf numFmtId="0" fontId="6" fillId="0" borderId="0" xfId="1" applyAlignme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10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2" fillId="6" borderId="2" xfId="0" applyFont="1" applyFill="1" applyBorder="1" applyAlignment="1" applyProtection="1">
      <alignment horizontal="left" vertical="center" wrapText="1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ajuntament.barcelona.cat/ca/organitzacio-municipal/ens-dependent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3"/>
  <sheetViews>
    <sheetView zoomScaleNormal="100" zoomScaleSheetLayoutView="115" workbookViewId="0">
      <pane ySplit="3" topLeftCell="A4" activePane="bottomLeft" state="frozenSplit"/>
      <selection pane="bottomLeft" activeCell="B28" sqref="B28"/>
    </sheetView>
  </sheetViews>
  <sheetFormatPr defaultColWidth="11.44140625" defaultRowHeight="14.4" x14ac:dyDescent="0.3"/>
  <cols>
    <col min="1" max="1" width="28.5546875" style="19" customWidth="1"/>
    <col min="2" max="2" width="16.5546875" style="22" customWidth="1"/>
    <col min="3" max="3" width="15.21875" style="22" customWidth="1"/>
    <col min="4" max="4" width="11.109375" style="22" customWidth="1"/>
    <col min="5" max="5" width="38.6640625" customWidth="1"/>
    <col min="6" max="6" width="19.21875" style="24" customWidth="1"/>
    <col min="7" max="7" width="14.5546875" style="22" customWidth="1"/>
    <col min="8" max="8" width="15" style="22" customWidth="1"/>
    <col min="9" max="9" width="28.77734375" customWidth="1"/>
    <col min="10" max="10" width="17.21875" bestFit="1" customWidth="1"/>
  </cols>
  <sheetData>
    <row r="1" spans="1:10" s="32" customFormat="1" ht="28.95" customHeight="1" x14ac:dyDescent="0.35">
      <c r="A1" s="29" t="s">
        <v>175</v>
      </c>
      <c r="B1" s="30"/>
      <c r="C1" s="30"/>
      <c r="D1" s="31" t="s">
        <v>9</v>
      </c>
      <c r="F1" s="33"/>
      <c r="G1" s="30"/>
      <c r="H1" s="30"/>
    </row>
    <row r="2" spans="1:10" ht="5.55" customHeight="1" x14ac:dyDescent="0.35">
      <c r="A2" s="17"/>
      <c r="B2" s="1"/>
      <c r="C2" s="21"/>
    </row>
    <row r="3" spans="1:10" s="2" customFormat="1" ht="45" customHeight="1" x14ac:dyDescent="0.3">
      <c r="A3" s="18" t="s">
        <v>75</v>
      </c>
      <c r="B3" s="26" t="s">
        <v>8</v>
      </c>
      <c r="C3" s="23" t="s">
        <v>0</v>
      </c>
      <c r="D3" s="23" t="s">
        <v>1</v>
      </c>
      <c r="E3" s="3" t="s">
        <v>2</v>
      </c>
      <c r="F3" s="25" t="s">
        <v>3</v>
      </c>
      <c r="G3" s="23" t="s">
        <v>6</v>
      </c>
      <c r="H3" s="23" t="s">
        <v>7</v>
      </c>
      <c r="I3" s="3" t="s">
        <v>4</v>
      </c>
      <c r="J3" s="3" t="s">
        <v>5</v>
      </c>
    </row>
    <row r="4" spans="1:10" ht="18.75" customHeight="1" x14ac:dyDescent="0.3">
      <c r="A4" s="20" t="s">
        <v>79</v>
      </c>
      <c r="B4" s="22" t="s">
        <v>80</v>
      </c>
      <c r="C4" s="22" t="s">
        <v>147</v>
      </c>
      <c r="D4" s="22">
        <v>2019</v>
      </c>
      <c r="E4" t="s">
        <v>172</v>
      </c>
      <c r="F4" s="24">
        <v>1600</v>
      </c>
      <c r="G4" s="28">
        <v>43472</v>
      </c>
      <c r="H4" s="28">
        <v>43830</v>
      </c>
      <c r="I4" t="s">
        <v>81</v>
      </c>
      <c r="J4" t="s">
        <v>82</v>
      </c>
    </row>
    <row r="5" spans="1:10" x14ac:dyDescent="0.3">
      <c r="A5" s="20" t="s">
        <v>79</v>
      </c>
      <c r="B5" s="27" t="s">
        <v>80</v>
      </c>
      <c r="C5" s="22" t="s">
        <v>148</v>
      </c>
      <c r="D5" s="22">
        <v>2019</v>
      </c>
      <c r="E5" t="s">
        <v>84</v>
      </c>
      <c r="F5" s="24">
        <v>3000</v>
      </c>
      <c r="G5" s="28">
        <v>43474</v>
      </c>
      <c r="H5" s="28">
        <v>43504</v>
      </c>
      <c r="I5" t="s">
        <v>83</v>
      </c>
      <c r="J5" s="2"/>
    </row>
    <row r="6" spans="1:10" x14ac:dyDescent="0.3">
      <c r="A6" s="20" t="s">
        <v>79</v>
      </c>
      <c r="B6" s="27" t="s">
        <v>80</v>
      </c>
      <c r="C6" s="22" t="s">
        <v>150</v>
      </c>
      <c r="D6" s="22">
        <v>2019</v>
      </c>
      <c r="E6" t="s">
        <v>89</v>
      </c>
      <c r="F6" s="24">
        <v>3000</v>
      </c>
      <c r="G6" s="28">
        <v>43474</v>
      </c>
      <c r="H6" s="28">
        <v>43830</v>
      </c>
      <c r="I6" t="s">
        <v>90</v>
      </c>
      <c r="J6" s="2" t="s">
        <v>91</v>
      </c>
    </row>
    <row r="7" spans="1:10" x14ac:dyDescent="0.3">
      <c r="A7" s="20" t="s">
        <v>79</v>
      </c>
      <c r="B7" s="27" t="s">
        <v>80</v>
      </c>
      <c r="C7" s="22" t="s">
        <v>151</v>
      </c>
      <c r="D7" s="22">
        <v>2019</v>
      </c>
      <c r="E7" t="s">
        <v>92</v>
      </c>
      <c r="F7" s="24">
        <v>900</v>
      </c>
      <c r="G7" s="28">
        <v>43479</v>
      </c>
      <c r="H7" s="28">
        <v>43830</v>
      </c>
      <c r="I7" t="s">
        <v>93</v>
      </c>
      <c r="J7" s="2" t="s">
        <v>94</v>
      </c>
    </row>
    <row r="8" spans="1:10" x14ac:dyDescent="0.3">
      <c r="A8" s="20" t="s">
        <v>79</v>
      </c>
      <c r="B8" s="27" t="s">
        <v>80</v>
      </c>
      <c r="C8" s="22" t="s">
        <v>152</v>
      </c>
      <c r="D8" s="22">
        <v>2019</v>
      </c>
      <c r="E8" t="s">
        <v>96</v>
      </c>
      <c r="F8" s="24">
        <v>2500</v>
      </c>
      <c r="G8" s="28">
        <v>43479</v>
      </c>
      <c r="H8" s="28">
        <v>43830</v>
      </c>
      <c r="I8" t="s">
        <v>95</v>
      </c>
      <c r="J8" s="2" t="s">
        <v>97</v>
      </c>
    </row>
    <row r="9" spans="1:10" x14ac:dyDescent="0.3">
      <c r="A9" s="20" t="s">
        <v>79</v>
      </c>
      <c r="B9" s="27" t="s">
        <v>80</v>
      </c>
      <c r="C9" s="22" t="s">
        <v>155</v>
      </c>
      <c r="D9" s="22">
        <v>2019</v>
      </c>
      <c r="E9" t="s">
        <v>103</v>
      </c>
      <c r="F9" s="24">
        <v>5605.88</v>
      </c>
      <c r="G9" s="28">
        <v>43480</v>
      </c>
      <c r="H9" s="28">
        <v>43830</v>
      </c>
      <c r="I9" t="s">
        <v>104</v>
      </c>
      <c r="J9" s="2" t="s">
        <v>105</v>
      </c>
    </row>
    <row r="10" spans="1:10" x14ac:dyDescent="0.3">
      <c r="A10" s="20" t="s">
        <v>79</v>
      </c>
      <c r="B10" s="27" t="s">
        <v>80</v>
      </c>
      <c r="C10" s="22" t="s">
        <v>156</v>
      </c>
      <c r="D10" s="22">
        <v>2019</v>
      </c>
      <c r="E10" t="s">
        <v>106</v>
      </c>
      <c r="F10" s="24">
        <v>9050</v>
      </c>
      <c r="G10" s="28">
        <v>43486</v>
      </c>
      <c r="H10" s="28">
        <v>43830</v>
      </c>
      <c r="I10" t="s">
        <v>107</v>
      </c>
      <c r="J10" s="2">
        <v>465607621</v>
      </c>
    </row>
    <row r="11" spans="1:10" x14ac:dyDescent="0.3">
      <c r="A11" s="20" t="s">
        <v>79</v>
      </c>
      <c r="B11" s="27" t="s">
        <v>80</v>
      </c>
      <c r="C11" s="22" t="s">
        <v>157</v>
      </c>
      <c r="D11" s="22">
        <v>2019</v>
      </c>
      <c r="E11" t="s">
        <v>108</v>
      </c>
      <c r="F11" s="24">
        <v>677.42</v>
      </c>
      <c r="G11" s="28">
        <v>43494</v>
      </c>
      <c r="H11" s="28">
        <v>43495</v>
      </c>
      <c r="I11" t="s">
        <v>93</v>
      </c>
      <c r="J11" t="s">
        <v>94</v>
      </c>
    </row>
    <row r="12" spans="1:10" x14ac:dyDescent="0.3">
      <c r="A12" s="20" t="s">
        <v>79</v>
      </c>
      <c r="B12" s="27" t="s">
        <v>80</v>
      </c>
      <c r="C12" s="22" t="s">
        <v>158</v>
      </c>
      <c r="D12" s="22">
        <v>2019</v>
      </c>
      <c r="E12" t="s">
        <v>110</v>
      </c>
      <c r="F12" s="24">
        <v>17545</v>
      </c>
      <c r="G12" s="28">
        <v>43495</v>
      </c>
      <c r="H12" s="28">
        <v>43615</v>
      </c>
      <c r="I12" t="s">
        <v>109</v>
      </c>
    </row>
    <row r="13" spans="1:10" x14ac:dyDescent="0.3">
      <c r="A13" s="20" t="s">
        <v>79</v>
      </c>
      <c r="B13" s="22" t="s">
        <v>80</v>
      </c>
      <c r="C13" s="22" t="s">
        <v>159</v>
      </c>
      <c r="D13" s="22">
        <v>2019</v>
      </c>
      <c r="E13" t="s">
        <v>111</v>
      </c>
      <c r="F13" s="24">
        <v>250</v>
      </c>
      <c r="G13" s="28">
        <v>43482</v>
      </c>
      <c r="H13" s="28">
        <v>43830</v>
      </c>
      <c r="I13" t="s">
        <v>112</v>
      </c>
      <c r="J13" t="s">
        <v>113</v>
      </c>
    </row>
    <row r="14" spans="1:10" x14ac:dyDescent="0.3">
      <c r="A14" s="20" t="s">
        <v>79</v>
      </c>
      <c r="B14" s="22" t="s">
        <v>80</v>
      </c>
      <c r="C14" s="22" t="s">
        <v>160</v>
      </c>
      <c r="D14" s="22">
        <v>2019</v>
      </c>
      <c r="E14" t="s">
        <v>114</v>
      </c>
      <c r="F14" s="24">
        <v>200</v>
      </c>
      <c r="G14" s="28">
        <v>43496</v>
      </c>
      <c r="H14" s="28">
        <v>43830</v>
      </c>
      <c r="I14" t="s">
        <v>115</v>
      </c>
      <c r="J14" t="s">
        <v>116</v>
      </c>
    </row>
    <row r="15" spans="1:10" x14ac:dyDescent="0.3">
      <c r="A15" s="20" t="s">
        <v>79</v>
      </c>
      <c r="B15" s="22" t="s">
        <v>80</v>
      </c>
      <c r="C15" s="22" t="s">
        <v>161</v>
      </c>
      <c r="D15" s="22">
        <v>2019</v>
      </c>
      <c r="E15" t="s">
        <v>117</v>
      </c>
      <c r="F15" s="24">
        <v>3500</v>
      </c>
      <c r="G15" s="28">
        <v>43507</v>
      </c>
      <c r="H15" s="28">
        <v>43830</v>
      </c>
      <c r="I15" t="s">
        <v>118</v>
      </c>
      <c r="J15" t="s">
        <v>119</v>
      </c>
    </row>
    <row r="16" spans="1:10" x14ac:dyDescent="0.3">
      <c r="A16" s="20" t="s">
        <v>79</v>
      </c>
      <c r="B16" s="22" t="s">
        <v>80</v>
      </c>
      <c r="C16" s="22" t="s">
        <v>162</v>
      </c>
      <c r="D16" s="22">
        <v>2019</v>
      </c>
      <c r="E16" t="s">
        <v>120</v>
      </c>
      <c r="F16" s="24">
        <v>15246</v>
      </c>
      <c r="G16" s="28">
        <v>43500</v>
      </c>
      <c r="H16" s="28">
        <v>43646</v>
      </c>
      <c r="I16" t="s">
        <v>121</v>
      </c>
    </row>
    <row r="17" spans="1:10" x14ac:dyDescent="0.3">
      <c r="A17" s="20" t="s">
        <v>79</v>
      </c>
      <c r="B17" s="22" t="s">
        <v>80</v>
      </c>
      <c r="C17" s="22" t="s">
        <v>163</v>
      </c>
      <c r="D17" s="22">
        <v>2019</v>
      </c>
      <c r="E17" t="s">
        <v>122</v>
      </c>
      <c r="F17" s="24">
        <v>1815</v>
      </c>
      <c r="G17" s="28">
        <v>43503</v>
      </c>
      <c r="H17" s="28">
        <v>43506</v>
      </c>
      <c r="I17" t="s">
        <v>123</v>
      </c>
      <c r="J17" t="s">
        <v>124</v>
      </c>
    </row>
    <row r="18" spans="1:10" x14ac:dyDescent="0.3">
      <c r="A18" s="20" t="s">
        <v>79</v>
      </c>
      <c r="B18" s="22" t="s">
        <v>80</v>
      </c>
      <c r="C18" s="22" t="s">
        <v>164</v>
      </c>
      <c r="D18" s="22">
        <v>2019</v>
      </c>
      <c r="E18" t="s">
        <v>125</v>
      </c>
      <c r="F18" s="24">
        <v>1308.3499999999999</v>
      </c>
      <c r="G18" s="28">
        <v>43503</v>
      </c>
      <c r="H18" s="28">
        <v>43830</v>
      </c>
      <c r="I18" t="s">
        <v>126</v>
      </c>
      <c r="J18" t="s">
        <v>127</v>
      </c>
    </row>
    <row r="19" spans="1:10" x14ac:dyDescent="0.3">
      <c r="A19" s="20" t="s">
        <v>79</v>
      </c>
      <c r="B19" s="22" t="s">
        <v>80</v>
      </c>
      <c r="C19" s="22" t="s">
        <v>165</v>
      </c>
      <c r="D19" s="22">
        <v>2019</v>
      </c>
      <c r="E19" t="s">
        <v>130</v>
      </c>
      <c r="F19" s="24">
        <v>3025</v>
      </c>
      <c r="G19" s="28">
        <v>43510</v>
      </c>
      <c r="H19" s="28">
        <v>43569</v>
      </c>
      <c r="I19" t="s">
        <v>128</v>
      </c>
      <c r="J19" t="s">
        <v>129</v>
      </c>
    </row>
    <row r="20" spans="1:10" x14ac:dyDescent="0.3">
      <c r="A20" s="20" t="s">
        <v>79</v>
      </c>
      <c r="B20" s="22" t="s">
        <v>80</v>
      </c>
      <c r="C20" s="22" t="s">
        <v>166</v>
      </c>
      <c r="D20" s="22">
        <v>2019</v>
      </c>
      <c r="E20" t="s">
        <v>131</v>
      </c>
      <c r="F20" s="24">
        <v>16500</v>
      </c>
      <c r="G20" s="28">
        <v>43510</v>
      </c>
      <c r="H20" s="28">
        <v>43569</v>
      </c>
      <c r="I20" t="s">
        <v>132</v>
      </c>
      <c r="J20" t="s">
        <v>133</v>
      </c>
    </row>
    <row r="21" spans="1:10" x14ac:dyDescent="0.3">
      <c r="A21" s="20" t="s">
        <v>79</v>
      </c>
      <c r="B21" s="22" t="s">
        <v>80</v>
      </c>
      <c r="C21" s="22" t="s">
        <v>167</v>
      </c>
      <c r="D21" s="22">
        <v>2019</v>
      </c>
      <c r="E21" t="s">
        <v>134</v>
      </c>
      <c r="F21" s="24">
        <v>17787</v>
      </c>
      <c r="G21" s="28">
        <v>43514</v>
      </c>
      <c r="H21" s="28">
        <v>43580</v>
      </c>
      <c r="I21" t="s">
        <v>135</v>
      </c>
      <c r="J21" t="s">
        <v>136</v>
      </c>
    </row>
    <row r="22" spans="1:10" x14ac:dyDescent="0.3">
      <c r="A22" s="20" t="s">
        <v>79</v>
      </c>
      <c r="B22" s="22" t="s">
        <v>80</v>
      </c>
      <c r="C22" s="22" t="s">
        <v>168</v>
      </c>
      <c r="D22" s="22">
        <v>2019</v>
      </c>
      <c r="E22" t="s">
        <v>137</v>
      </c>
      <c r="F22" s="24">
        <v>2000</v>
      </c>
      <c r="G22" s="28">
        <v>43514</v>
      </c>
      <c r="H22" s="28">
        <v>43878</v>
      </c>
      <c r="I22" t="s">
        <v>138</v>
      </c>
      <c r="J22" t="s">
        <v>139</v>
      </c>
    </row>
    <row r="23" spans="1:10" x14ac:dyDescent="0.3">
      <c r="A23" s="20" t="s">
        <v>79</v>
      </c>
      <c r="B23" s="22" t="s">
        <v>80</v>
      </c>
      <c r="C23" s="22" t="s">
        <v>169</v>
      </c>
      <c r="D23" s="22">
        <v>2019</v>
      </c>
      <c r="E23" t="s">
        <v>140</v>
      </c>
      <c r="F23" s="24">
        <v>1000</v>
      </c>
      <c r="G23" s="28">
        <v>43532</v>
      </c>
      <c r="H23" s="28">
        <v>43830</v>
      </c>
      <c r="I23" t="s">
        <v>141</v>
      </c>
      <c r="J23" t="s">
        <v>142</v>
      </c>
    </row>
    <row r="24" spans="1:10" x14ac:dyDescent="0.3">
      <c r="A24" s="20" t="s">
        <v>79</v>
      </c>
      <c r="B24" s="22" t="s">
        <v>80</v>
      </c>
      <c r="C24" s="22" t="s">
        <v>170</v>
      </c>
      <c r="D24" s="22">
        <v>2019</v>
      </c>
      <c r="E24" t="s">
        <v>143</v>
      </c>
      <c r="F24" s="24">
        <v>2086.62</v>
      </c>
      <c r="G24" s="28">
        <v>43539</v>
      </c>
      <c r="H24" s="28">
        <v>43543</v>
      </c>
      <c r="I24" t="s">
        <v>93</v>
      </c>
      <c r="J24" t="s">
        <v>94</v>
      </c>
    </row>
    <row r="25" spans="1:10" x14ac:dyDescent="0.3">
      <c r="A25" s="20" t="s">
        <v>79</v>
      </c>
      <c r="B25" s="22" t="s">
        <v>80</v>
      </c>
      <c r="C25" s="22" t="s">
        <v>171</v>
      </c>
      <c r="D25" s="22">
        <v>2019</v>
      </c>
      <c r="E25" t="s">
        <v>145</v>
      </c>
      <c r="F25" s="24">
        <v>3819.97</v>
      </c>
      <c r="G25" s="28">
        <v>43544</v>
      </c>
      <c r="H25" s="28">
        <v>43605</v>
      </c>
      <c r="I25" t="s">
        <v>144</v>
      </c>
      <c r="J25" t="s">
        <v>146</v>
      </c>
    </row>
    <row r="26" spans="1:10" x14ac:dyDescent="0.3">
      <c r="A26" s="20" t="s">
        <v>79</v>
      </c>
      <c r="B26" s="27" t="s">
        <v>85</v>
      </c>
      <c r="C26" s="22" t="s">
        <v>149</v>
      </c>
      <c r="D26" s="22">
        <v>2019</v>
      </c>
      <c r="E26" t="s">
        <v>86</v>
      </c>
      <c r="F26" s="24">
        <v>4000</v>
      </c>
      <c r="G26" s="28">
        <v>43474</v>
      </c>
      <c r="H26" s="28">
        <v>43830</v>
      </c>
      <c r="I26" t="s">
        <v>87</v>
      </c>
      <c r="J26" s="2" t="s">
        <v>88</v>
      </c>
    </row>
    <row r="27" spans="1:10" x14ac:dyDescent="0.3">
      <c r="A27" s="20" t="s">
        <v>79</v>
      </c>
      <c r="B27" s="27" t="s">
        <v>85</v>
      </c>
      <c r="C27" s="22" t="s">
        <v>153</v>
      </c>
      <c r="D27" s="22">
        <v>2019</v>
      </c>
      <c r="E27" t="s">
        <v>98</v>
      </c>
      <c r="F27" s="24">
        <v>2500</v>
      </c>
      <c r="G27" s="28">
        <v>43479</v>
      </c>
      <c r="H27" s="28">
        <v>43830</v>
      </c>
      <c r="I27" t="s">
        <v>99</v>
      </c>
      <c r="J27" s="2" t="s">
        <v>100</v>
      </c>
    </row>
    <row r="28" spans="1:10" x14ac:dyDescent="0.3">
      <c r="A28" s="20" t="s">
        <v>79</v>
      </c>
      <c r="B28" s="27" t="s">
        <v>85</v>
      </c>
      <c r="C28" s="22" t="s">
        <v>154</v>
      </c>
      <c r="D28" s="22">
        <v>2019</v>
      </c>
      <c r="E28" t="s">
        <v>173</v>
      </c>
      <c r="F28" s="24">
        <v>1500</v>
      </c>
      <c r="G28" s="28">
        <v>43480</v>
      </c>
      <c r="H28" s="28">
        <v>43830</v>
      </c>
      <c r="I28" t="s">
        <v>101</v>
      </c>
      <c r="J28" s="2" t="s">
        <v>102</v>
      </c>
    </row>
    <row r="43" spans="2:2" x14ac:dyDescent="0.3">
      <c r="B43" s="22" t="s">
        <v>174</v>
      </c>
    </row>
  </sheetData>
  <autoFilter ref="A3:J4">
    <sortState ref="A4:J4">
      <sortCondition ref="A3"/>
    </sortState>
  </autoFilter>
  <sortState ref="A4:J28">
    <sortCondition ref="B4:B28"/>
  </sortState>
  <printOptions horizontalCentered="1"/>
  <pageMargins left="0.19685039370078741" right="0.19685039370078741" top="0.59055118110236227" bottom="0.39370078740157483" header="0.31496062992125984" footer="0.31496062992125984"/>
  <pageSetup paperSize="9" scale="62" orientation="landscape" r:id="rId1"/>
  <headerFooter>
    <oddFooter>&amp;C&amp;Z&amp;F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'Relació Aj BCN+Ens Grup'!$B$2:$B$66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27"/>
  <sheetViews>
    <sheetView zoomScale="90" zoomScaleNormal="90" zoomScaleSheetLayoutView="115" workbookViewId="0">
      <pane ySplit="3" topLeftCell="A4" activePane="bottomLeft" state="frozenSplit"/>
      <selection pane="bottomLeft" activeCell="D1" sqref="D1"/>
    </sheetView>
  </sheetViews>
  <sheetFormatPr defaultColWidth="11.44140625" defaultRowHeight="14.4" x14ac:dyDescent="0.3"/>
  <cols>
    <col min="1" max="1" width="29.77734375" style="19" customWidth="1"/>
    <col min="2" max="2" width="16.5546875" style="22" customWidth="1"/>
    <col min="3" max="3" width="24.21875" style="22" bestFit="1" customWidth="1"/>
    <col min="4" max="4" width="14.77734375" style="22" customWidth="1"/>
    <col min="5" max="5" width="35.5546875" customWidth="1"/>
    <col min="6" max="6" width="19.21875" style="24" customWidth="1"/>
    <col min="7" max="7" width="14.5546875" style="22" customWidth="1"/>
    <col min="8" max="8" width="15" style="22" customWidth="1"/>
    <col min="9" max="9" width="28.77734375" customWidth="1"/>
    <col min="10" max="10" width="17.21875" bestFit="1" customWidth="1"/>
  </cols>
  <sheetData>
    <row r="1" spans="1:10" s="32" customFormat="1" ht="25.5" customHeight="1" x14ac:dyDescent="0.3">
      <c r="A1" s="29" t="s">
        <v>175</v>
      </c>
      <c r="B1" s="30"/>
      <c r="C1" s="30"/>
      <c r="D1" s="31" t="s">
        <v>9</v>
      </c>
      <c r="F1" s="33"/>
      <c r="G1" s="30"/>
      <c r="H1" s="30"/>
    </row>
    <row r="2" spans="1:10" ht="5.55" customHeight="1" x14ac:dyDescent="0.3">
      <c r="A2" s="17"/>
      <c r="B2" s="1"/>
      <c r="C2" s="21"/>
    </row>
    <row r="3" spans="1:10" s="2" customFormat="1" ht="45" customHeight="1" x14ac:dyDescent="0.3">
      <c r="A3" s="18" t="s">
        <v>75</v>
      </c>
      <c r="B3" s="26" t="s">
        <v>8</v>
      </c>
      <c r="C3" s="23" t="s">
        <v>0</v>
      </c>
      <c r="D3" s="23" t="s">
        <v>1</v>
      </c>
      <c r="E3" s="3" t="s">
        <v>2</v>
      </c>
      <c r="F3" s="25" t="s">
        <v>3</v>
      </c>
      <c r="G3" s="23" t="s">
        <v>6</v>
      </c>
      <c r="H3" s="23" t="s">
        <v>7</v>
      </c>
      <c r="I3" s="3" t="s">
        <v>4</v>
      </c>
      <c r="J3" s="3" t="s">
        <v>5</v>
      </c>
    </row>
    <row r="4" spans="1:10" x14ac:dyDescent="0.3">
      <c r="A4" s="19" t="s">
        <v>176</v>
      </c>
      <c r="B4" s="22" t="s">
        <v>177</v>
      </c>
      <c r="C4" s="22" t="s">
        <v>178</v>
      </c>
      <c r="D4" s="22">
        <v>2019</v>
      </c>
      <c r="E4" t="s">
        <v>179</v>
      </c>
      <c r="F4" s="24">
        <v>14850</v>
      </c>
      <c r="G4" s="28">
        <v>43557</v>
      </c>
      <c r="H4" s="28">
        <v>43738</v>
      </c>
      <c r="I4" t="s">
        <v>180</v>
      </c>
      <c r="J4" t="s">
        <v>181</v>
      </c>
    </row>
    <row r="5" spans="1:10" x14ac:dyDescent="0.3">
      <c r="A5" s="19" t="s">
        <v>176</v>
      </c>
      <c r="B5" s="22" t="s">
        <v>177</v>
      </c>
      <c r="C5" s="22" t="s">
        <v>182</v>
      </c>
      <c r="D5" s="22">
        <v>2019</v>
      </c>
      <c r="E5" t="s">
        <v>183</v>
      </c>
      <c r="F5" s="24">
        <v>302</v>
      </c>
      <c r="G5" s="28">
        <v>43557</v>
      </c>
      <c r="H5" s="28">
        <v>43498</v>
      </c>
      <c r="I5" t="s">
        <v>184</v>
      </c>
      <c r="J5" t="s">
        <v>185</v>
      </c>
    </row>
    <row r="6" spans="1:10" x14ac:dyDescent="0.3">
      <c r="A6" s="19" t="s">
        <v>176</v>
      </c>
      <c r="B6" s="22" t="s">
        <v>177</v>
      </c>
      <c r="C6" s="22" t="s">
        <v>186</v>
      </c>
      <c r="D6" s="22">
        <v>2019</v>
      </c>
      <c r="E6" t="s">
        <v>187</v>
      </c>
      <c r="F6" s="24">
        <v>1210</v>
      </c>
      <c r="G6" s="28">
        <v>43557</v>
      </c>
      <c r="H6" s="28">
        <v>43498</v>
      </c>
      <c r="I6" t="s">
        <v>188</v>
      </c>
      <c r="J6" t="s">
        <v>189</v>
      </c>
    </row>
    <row r="7" spans="1:10" x14ac:dyDescent="0.3">
      <c r="A7" s="19" t="s">
        <v>176</v>
      </c>
      <c r="B7" s="22" t="s">
        <v>177</v>
      </c>
      <c r="C7" s="22" t="s">
        <v>190</v>
      </c>
      <c r="D7" s="22">
        <v>2019</v>
      </c>
      <c r="E7" t="s">
        <v>191</v>
      </c>
      <c r="F7" s="24">
        <v>17605.5</v>
      </c>
      <c r="G7" s="28">
        <v>43558</v>
      </c>
      <c r="H7" s="28">
        <v>43619</v>
      </c>
      <c r="I7" t="s">
        <v>192</v>
      </c>
      <c r="J7" t="s">
        <v>193</v>
      </c>
    </row>
    <row r="8" spans="1:10" x14ac:dyDescent="0.3">
      <c r="A8" s="19" t="s">
        <v>176</v>
      </c>
      <c r="B8" s="22" t="s">
        <v>177</v>
      </c>
      <c r="C8" s="22" t="s">
        <v>194</v>
      </c>
      <c r="D8" s="22">
        <v>2019</v>
      </c>
      <c r="E8" t="s">
        <v>195</v>
      </c>
      <c r="F8" s="24">
        <v>18029</v>
      </c>
      <c r="G8" s="28">
        <v>43613</v>
      </c>
      <c r="H8" s="28">
        <v>43830</v>
      </c>
      <c r="I8" t="s">
        <v>196</v>
      </c>
      <c r="J8" t="s">
        <v>197</v>
      </c>
    </row>
    <row r="9" spans="1:10" x14ac:dyDescent="0.3">
      <c r="A9" s="19" t="s">
        <v>176</v>
      </c>
      <c r="B9" s="22" t="s">
        <v>177</v>
      </c>
      <c r="C9" s="22" t="s">
        <v>198</v>
      </c>
      <c r="D9" s="22">
        <v>2019</v>
      </c>
      <c r="E9" t="s">
        <v>199</v>
      </c>
      <c r="F9" s="24">
        <v>17908</v>
      </c>
      <c r="G9" s="28">
        <v>43608</v>
      </c>
      <c r="H9" s="22" t="s">
        <v>200</v>
      </c>
      <c r="I9" t="s">
        <v>201</v>
      </c>
    </row>
    <row r="10" spans="1:10" x14ac:dyDescent="0.3">
      <c r="A10" s="19" t="s">
        <v>176</v>
      </c>
      <c r="B10" s="22" t="s">
        <v>177</v>
      </c>
      <c r="C10" s="22" t="s">
        <v>202</v>
      </c>
      <c r="D10" s="22">
        <v>2019</v>
      </c>
      <c r="E10" t="s">
        <v>203</v>
      </c>
      <c r="F10" s="24">
        <v>242</v>
      </c>
      <c r="G10" s="28">
        <v>43599</v>
      </c>
      <c r="H10" s="28">
        <v>43599</v>
      </c>
      <c r="I10" t="s">
        <v>204</v>
      </c>
    </row>
    <row r="11" spans="1:10" x14ac:dyDescent="0.3">
      <c r="A11" s="19" t="s">
        <v>176</v>
      </c>
      <c r="B11" s="22" t="s">
        <v>177</v>
      </c>
      <c r="C11" s="22" t="s">
        <v>205</v>
      </c>
      <c r="D11" s="22">
        <v>2019</v>
      </c>
      <c r="E11" t="s">
        <v>206</v>
      </c>
      <c r="F11" s="24">
        <v>2960</v>
      </c>
      <c r="G11" s="28">
        <v>43608</v>
      </c>
      <c r="H11" s="28">
        <v>43608</v>
      </c>
      <c r="I11" t="s">
        <v>207</v>
      </c>
      <c r="J11" t="s">
        <v>208</v>
      </c>
    </row>
    <row r="12" spans="1:10" x14ac:dyDescent="0.3">
      <c r="A12" s="19" t="s">
        <v>176</v>
      </c>
      <c r="B12" s="22" t="s">
        <v>177</v>
      </c>
      <c r="C12" s="22" t="s">
        <v>209</v>
      </c>
      <c r="D12" s="22">
        <v>2019</v>
      </c>
      <c r="E12" t="s">
        <v>210</v>
      </c>
      <c r="F12" s="24">
        <v>190</v>
      </c>
      <c r="G12" s="28">
        <v>43608</v>
      </c>
      <c r="H12" s="28">
        <v>43608</v>
      </c>
      <c r="I12" t="s">
        <v>211</v>
      </c>
      <c r="J12" t="s">
        <v>212</v>
      </c>
    </row>
    <row r="13" spans="1:10" x14ac:dyDescent="0.3">
      <c r="A13" s="19" t="s">
        <v>176</v>
      </c>
      <c r="B13" s="22" t="s">
        <v>177</v>
      </c>
      <c r="C13" s="22" t="s">
        <v>213</v>
      </c>
      <c r="D13" s="22">
        <v>2019</v>
      </c>
      <c r="E13" t="s">
        <v>214</v>
      </c>
      <c r="F13" s="24">
        <v>532</v>
      </c>
      <c r="G13" s="28">
        <v>43608</v>
      </c>
      <c r="H13" s="28">
        <v>43608</v>
      </c>
      <c r="I13" t="s">
        <v>215</v>
      </c>
      <c r="J13" t="s">
        <v>216</v>
      </c>
    </row>
    <row r="14" spans="1:10" x14ac:dyDescent="0.3">
      <c r="A14" s="19" t="s">
        <v>176</v>
      </c>
      <c r="B14" s="22" t="s">
        <v>177</v>
      </c>
      <c r="C14" s="22" t="s">
        <v>217</v>
      </c>
      <c r="D14" s="22">
        <v>2019</v>
      </c>
      <c r="E14" t="s">
        <v>218</v>
      </c>
      <c r="F14" s="24">
        <v>132.79</v>
      </c>
      <c r="G14" s="28">
        <v>43608</v>
      </c>
      <c r="H14" s="28">
        <v>43608</v>
      </c>
      <c r="I14" t="s">
        <v>184</v>
      </c>
      <c r="J14" t="s">
        <v>185</v>
      </c>
    </row>
    <row r="15" spans="1:10" x14ac:dyDescent="0.3">
      <c r="A15" s="19" t="s">
        <v>176</v>
      </c>
      <c r="B15" s="22" t="s">
        <v>177</v>
      </c>
      <c r="C15" s="22" t="s">
        <v>219</v>
      </c>
      <c r="D15" s="22">
        <v>2019</v>
      </c>
      <c r="E15" t="s">
        <v>220</v>
      </c>
      <c r="F15" s="24">
        <v>638</v>
      </c>
      <c r="G15" s="28">
        <v>43608</v>
      </c>
      <c r="H15" s="28">
        <v>43608</v>
      </c>
      <c r="I15" t="s">
        <v>221</v>
      </c>
      <c r="J15" t="s">
        <v>222</v>
      </c>
    </row>
    <row r="16" spans="1:10" x14ac:dyDescent="0.3">
      <c r="A16" s="19" t="s">
        <v>176</v>
      </c>
      <c r="B16" s="22" t="s">
        <v>177</v>
      </c>
      <c r="C16" s="22" t="s">
        <v>223</v>
      </c>
      <c r="D16" s="22">
        <v>2019</v>
      </c>
      <c r="E16" t="s">
        <v>224</v>
      </c>
      <c r="F16" s="24">
        <v>732.96</v>
      </c>
      <c r="G16" s="28">
        <v>43608</v>
      </c>
      <c r="H16" s="28">
        <v>43608</v>
      </c>
      <c r="I16" t="s">
        <v>225</v>
      </c>
      <c r="J16" t="s">
        <v>226</v>
      </c>
    </row>
    <row r="17" spans="1:10" x14ac:dyDescent="0.3">
      <c r="A17" s="19" t="s">
        <v>176</v>
      </c>
      <c r="B17" s="22" t="s">
        <v>177</v>
      </c>
      <c r="C17" s="22" t="s">
        <v>227</v>
      </c>
      <c r="D17" s="22">
        <v>2019</v>
      </c>
      <c r="E17" t="s">
        <v>228</v>
      </c>
      <c r="F17" s="24">
        <v>18029</v>
      </c>
      <c r="G17" s="28">
        <v>43613</v>
      </c>
      <c r="H17" s="28">
        <v>43830</v>
      </c>
      <c r="I17" t="s">
        <v>229</v>
      </c>
      <c r="J17" t="s">
        <v>230</v>
      </c>
    </row>
    <row r="18" spans="1:10" x14ac:dyDescent="0.3">
      <c r="A18" s="19" t="s">
        <v>176</v>
      </c>
      <c r="B18" s="22" t="s">
        <v>177</v>
      </c>
      <c r="C18" s="22" t="s">
        <v>231</v>
      </c>
      <c r="D18" s="22">
        <v>2019</v>
      </c>
      <c r="E18" t="s">
        <v>232</v>
      </c>
      <c r="F18" s="24">
        <v>17545</v>
      </c>
      <c r="G18" s="28">
        <v>43613</v>
      </c>
      <c r="H18" s="28">
        <v>43799</v>
      </c>
      <c r="I18" t="s">
        <v>233</v>
      </c>
      <c r="J18" t="s">
        <v>234</v>
      </c>
    </row>
    <row r="19" spans="1:10" x14ac:dyDescent="0.3">
      <c r="A19" s="19" t="s">
        <v>176</v>
      </c>
      <c r="B19" s="22" t="s">
        <v>177</v>
      </c>
      <c r="C19" s="22" t="s">
        <v>235</v>
      </c>
      <c r="D19" s="22">
        <v>2019</v>
      </c>
      <c r="E19" t="s">
        <v>236</v>
      </c>
      <c r="F19" s="24">
        <v>9075</v>
      </c>
      <c r="G19" s="28">
        <v>43614</v>
      </c>
      <c r="H19" s="28">
        <v>43649</v>
      </c>
      <c r="I19" t="s">
        <v>237</v>
      </c>
      <c r="J19" t="s">
        <v>238</v>
      </c>
    </row>
    <row r="20" spans="1:10" x14ac:dyDescent="0.3">
      <c r="A20" s="19" t="s">
        <v>176</v>
      </c>
      <c r="B20" s="22" t="s">
        <v>177</v>
      </c>
      <c r="C20" s="22" t="s">
        <v>239</v>
      </c>
      <c r="D20" s="22">
        <v>2019</v>
      </c>
      <c r="E20" t="s">
        <v>240</v>
      </c>
      <c r="F20" s="24">
        <v>267.75</v>
      </c>
      <c r="G20" s="28">
        <v>43608</v>
      </c>
      <c r="H20" s="28">
        <v>43608</v>
      </c>
      <c r="I20" t="s">
        <v>241</v>
      </c>
      <c r="J20" t="s">
        <v>242</v>
      </c>
    </row>
    <row r="21" spans="1:10" x14ac:dyDescent="0.3">
      <c r="A21" s="19" t="s">
        <v>176</v>
      </c>
      <c r="B21" s="22" t="s">
        <v>177</v>
      </c>
      <c r="C21" s="22" t="s">
        <v>243</v>
      </c>
      <c r="D21" s="22">
        <v>2019</v>
      </c>
      <c r="E21" t="s">
        <v>244</v>
      </c>
      <c r="F21" s="24">
        <v>2420</v>
      </c>
      <c r="G21" s="28">
        <v>43621</v>
      </c>
      <c r="H21" s="28">
        <v>43682</v>
      </c>
      <c r="I21" t="s">
        <v>245</v>
      </c>
      <c r="J21" t="s">
        <v>246</v>
      </c>
    </row>
    <row r="22" spans="1:10" x14ac:dyDescent="0.3">
      <c r="A22" s="19" t="s">
        <v>176</v>
      </c>
      <c r="B22" s="22" t="s">
        <v>177</v>
      </c>
      <c r="C22" s="22" t="s">
        <v>247</v>
      </c>
      <c r="D22" s="22">
        <v>2019</v>
      </c>
      <c r="E22" t="s">
        <v>244</v>
      </c>
      <c r="F22" s="24">
        <v>1210</v>
      </c>
      <c r="G22" s="28">
        <v>43621</v>
      </c>
      <c r="H22" s="28">
        <v>43682</v>
      </c>
      <c r="I22" t="s">
        <v>248</v>
      </c>
      <c r="J22" t="s">
        <v>249</v>
      </c>
    </row>
    <row r="23" spans="1:10" x14ac:dyDescent="0.3">
      <c r="A23" s="19" t="s">
        <v>176</v>
      </c>
      <c r="B23" s="22" t="s">
        <v>177</v>
      </c>
      <c r="C23" s="22" t="s">
        <v>250</v>
      </c>
      <c r="D23" s="22">
        <v>2019</v>
      </c>
      <c r="E23" t="s">
        <v>251</v>
      </c>
      <c r="F23" s="24">
        <v>121</v>
      </c>
      <c r="G23" s="28">
        <v>43644</v>
      </c>
      <c r="H23" s="28">
        <v>43644</v>
      </c>
      <c r="I23" t="s">
        <v>252</v>
      </c>
    </row>
    <row r="24" spans="1:10" x14ac:dyDescent="0.3">
      <c r="A24" s="19" t="s">
        <v>176</v>
      </c>
      <c r="B24" s="22" t="s">
        <v>177</v>
      </c>
      <c r="C24" s="22" t="s">
        <v>253</v>
      </c>
      <c r="D24" s="22">
        <v>2019</v>
      </c>
      <c r="E24" t="s">
        <v>254</v>
      </c>
      <c r="F24" s="24">
        <v>1137.4000000000001</v>
      </c>
      <c r="G24" s="28">
        <v>43644</v>
      </c>
      <c r="H24" s="28">
        <v>43677</v>
      </c>
      <c r="I24" t="s">
        <v>255</v>
      </c>
    </row>
    <row r="25" spans="1:10" x14ac:dyDescent="0.3">
      <c r="A25" s="19" t="s">
        <v>176</v>
      </c>
      <c r="B25" s="22" t="s">
        <v>177</v>
      </c>
      <c r="C25" s="22" t="s">
        <v>256</v>
      </c>
      <c r="D25" s="22">
        <v>2019</v>
      </c>
      <c r="E25" t="s">
        <v>257</v>
      </c>
      <c r="F25" s="24">
        <v>2904</v>
      </c>
      <c r="G25" s="28">
        <v>43644</v>
      </c>
      <c r="H25" s="28">
        <v>43983</v>
      </c>
      <c r="I25" t="s">
        <v>258</v>
      </c>
      <c r="J25" t="s">
        <v>259</v>
      </c>
    </row>
    <row r="26" spans="1:10" x14ac:dyDescent="0.3">
      <c r="A26" s="19" t="s">
        <v>176</v>
      </c>
      <c r="B26" s="22" t="s">
        <v>260</v>
      </c>
      <c r="C26" s="22" t="s">
        <v>261</v>
      </c>
      <c r="D26" s="22">
        <v>2019</v>
      </c>
      <c r="E26" t="s">
        <v>262</v>
      </c>
      <c r="F26" s="24">
        <v>232.93</v>
      </c>
      <c r="G26" s="28">
        <v>43560</v>
      </c>
      <c r="H26" s="28">
        <v>43560</v>
      </c>
      <c r="I26" t="s">
        <v>263</v>
      </c>
      <c r="J26" t="s">
        <v>94</v>
      </c>
    </row>
    <row r="27" spans="1:10" x14ac:dyDescent="0.3">
      <c r="A27" s="19" t="s">
        <v>176</v>
      </c>
      <c r="B27" s="22" t="s">
        <v>260</v>
      </c>
      <c r="C27" s="22" t="s">
        <v>264</v>
      </c>
      <c r="D27" s="22">
        <v>2019</v>
      </c>
      <c r="E27" t="s">
        <v>265</v>
      </c>
      <c r="F27" s="24">
        <v>302.55</v>
      </c>
      <c r="G27" s="28">
        <v>43613</v>
      </c>
      <c r="H27" s="28">
        <v>43613</v>
      </c>
      <c r="I27" t="s">
        <v>263</v>
      </c>
      <c r="J27" t="s">
        <v>94</v>
      </c>
    </row>
  </sheetData>
  <autoFilter ref="A3:J3">
    <sortState ref="A4:J4">
      <sortCondition ref="A3"/>
    </sortState>
  </autoFilter>
  <printOptions horizontalCentered="1"/>
  <pageMargins left="0.19685039370078741" right="0.19685039370078741" top="0.59055118110236227" bottom="0.39370078740157483" header="0.31496062992125984" footer="0.31496062992125984"/>
  <pageSetup paperSize="9" scale="62" orientation="landscape" r:id="rId1"/>
  <headerFooter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27"/>
  <sheetViews>
    <sheetView zoomScale="90" zoomScaleNormal="90" zoomScaleSheetLayoutView="115" workbookViewId="0">
      <pane ySplit="3" topLeftCell="A4" activePane="bottomLeft" state="frozenSplit"/>
      <selection pane="bottomLeft" activeCell="G19" sqref="G19"/>
    </sheetView>
  </sheetViews>
  <sheetFormatPr defaultColWidth="11.44140625" defaultRowHeight="14.4" x14ac:dyDescent="0.3"/>
  <cols>
    <col min="1" max="1" width="29.77734375" style="19" customWidth="1"/>
    <col min="2" max="2" width="16.5546875" style="22" customWidth="1"/>
    <col min="3" max="3" width="24.21875" bestFit="1" customWidth="1"/>
    <col min="4" max="4" width="14.77734375" style="22" customWidth="1"/>
    <col min="5" max="5" width="35.5546875" customWidth="1"/>
    <col min="6" max="6" width="19.21875" style="24" customWidth="1"/>
    <col min="7" max="7" width="14.5546875" customWidth="1"/>
    <col min="8" max="8" width="15" style="22" customWidth="1"/>
    <col min="9" max="9" width="30.44140625" customWidth="1"/>
    <col min="10" max="10" width="17.21875" style="22" bestFit="1" customWidth="1"/>
  </cols>
  <sheetData>
    <row r="1" spans="1:10" s="32" customFormat="1" ht="28.05" customHeight="1" x14ac:dyDescent="0.3">
      <c r="A1" s="29" t="s">
        <v>175</v>
      </c>
      <c r="B1" s="30"/>
      <c r="D1" s="31" t="s">
        <v>9</v>
      </c>
      <c r="F1" s="33"/>
      <c r="H1" s="30"/>
      <c r="J1" s="30"/>
    </row>
    <row r="2" spans="1:10" ht="5.55" customHeight="1" x14ac:dyDescent="0.3">
      <c r="A2" s="17"/>
      <c r="B2" s="1"/>
      <c r="C2" s="34"/>
    </row>
    <row r="3" spans="1:10" s="2" customFormat="1" ht="45" customHeight="1" x14ac:dyDescent="0.3">
      <c r="A3" s="18" t="s">
        <v>75</v>
      </c>
      <c r="B3" s="26" t="s">
        <v>8</v>
      </c>
      <c r="C3" s="3" t="s">
        <v>0</v>
      </c>
      <c r="D3" s="23" t="s">
        <v>1</v>
      </c>
      <c r="E3" s="3" t="s">
        <v>2</v>
      </c>
      <c r="F3" s="25" t="s">
        <v>3</v>
      </c>
      <c r="G3" s="3" t="s">
        <v>6</v>
      </c>
      <c r="H3" s="23" t="s">
        <v>7</v>
      </c>
      <c r="I3" s="3" t="s">
        <v>4</v>
      </c>
      <c r="J3" s="23" t="s">
        <v>5</v>
      </c>
    </row>
    <row r="4" spans="1:10" x14ac:dyDescent="0.3">
      <c r="A4" s="19" t="s">
        <v>176</v>
      </c>
      <c r="B4" s="22" t="s">
        <v>177</v>
      </c>
      <c r="C4" t="s">
        <v>266</v>
      </c>
      <c r="D4" s="22">
        <v>2019</v>
      </c>
      <c r="E4" t="s">
        <v>267</v>
      </c>
      <c r="F4" s="24">
        <v>282.14999999999998</v>
      </c>
      <c r="G4" s="35">
        <v>43647</v>
      </c>
      <c r="H4" s="28">
        <v>43647</v>
      </c>
      <c r="I4" t="s">
        <v>268</v>
      </c>
      <c r="J4" s="22" t="s">
        <v>269</v>
      </c>
    </row>
    <row r="5" spans="1:10" x14ac:dyDescent="0.3">
      <c r="A5" s="19" t="s">
        <v>176</v>
      </c>
      <c r="B5" s="22" t="s">
        <v>177</v>
      </c>
      <c r="C5" t="s">
        <v>270</v>
      </c>
      <c r="D5" s="22">
        <v>2019</v>
      </c>
      <c r="E5" t="s">
        <v>271</v>
      </c>
      <c r="F5" s="24">
        <v>418.8</v>
      </c>
      <c r="G5" s="35">
        <v>43647</v>
      </c>
      <c r="H5" s="28">
        <v>43647</v>
      </c>
      <c r="I5" t="s">
        <v>272</v>
      </c>
      <c r="J5" s="22" t="s">
        <v>226</v>
      </c>
    </row>
    <row r="6" spans="1:10" x14ac:dyDescent="0.3">
      <c r="A6" s="19" t="s">
        <v>176</v>
      </c>
      <c r="B6" s="22" t="s">
        <v>177</v>
      </c>
      <c r="C6" t="s">
        <v>273</v>
      </c>
      <c r="D6" s="22">
        <v>2019</v>
      </c>
      <c r="E6" t="s">
        <v>274</v>
      </c>
      <c r="F6" s="24">
        <v>1064.8</v>
      </c>
      <c r="G6" s="35">
        <v>43732</v>
      </c>
      <c r="H6" s="28">
        <v>43733</v>
      </c>
      <c r="I6" t="s">
        <v>275</v>
      </c>
      <c r="J6" s="22" t="s">
        <v>276</v>
      </c>
    </row>
    <row r="7" spans="1:10" x14ac:dyDescent="0.3">
      <c r="A7" s="19" t="s">
        <v>176</v>
      </c>
      <c r="B7" s="22" t="s">
        <v>177</v>
      </c>
      <c r="C7" t="s">
        <v>277</v>
      </c>
      <c r="D7" s="22" t="s">
        <v>278</v>
      </c>
      <c r="E7" t="s">
        <v>279</v>
      </c>
      <c r="F7" s="24">
        <v>139.15</v>
      </c>
      <c r="G7" s="35">
        <v>43658</v>
      </c>
      <c r="H7" s="28">
        <v>44023</v>
      </c>
      <c r="I7" t="s">
        <v>280</v>
      </c>
      <c r="J7" s="22" t="s">
        <v>281</v>
      </c>
    </row>
    <row r="8" spans="1:10" x14ac:dyDescent="0.3">
      <c r="A8" s="19" t="s">
        <v>176</v>
      </c>
      <c r="B8" s="22" t="s">
        <v>177</v>
      </c>
      <c r="C8" t="s">
        <v>282</v>
      </c>
      <c r="D8" s="22" t="s">
        <v>278</v>
      </c>
      <c r="E8" t="s">
        <v>283</v>
      </c>
      <c r="F8" s="24">
        <v>139.15</v>
      </c>
      <c r="G8" s="35">
        <v>43658</v>
      </c>
      <c r="H8" s="28">
        <v>44023</v>
      </c>
      <c r="I8" t="s">
        <v>280</v>
      </c>
      <c r="J8" s="22" t="s">
        <v>281</v>
      </c>
    </row>
    <row r="9" spans="1:10" x14ac:dyDescent="0.3">
      <c r="A9" s="19" t="s">
        <v>176</v>
      </c>
      <c r="B9" s="22" t="s">
        <v>177</v>
      </c>
      <c r="C9" t="s">
        <v>284</v>
      </c>
      <c r="D9" s="22" t="s">
        <v>278</v>
      </c>
      <c r="E9" t="s">
        <v>285</v>
      </c>
      <c r="F9" s="24">
        <v>139.15</v>
      </c>
      <c r="G9" s="35">
        <v>43658</v>
      </c>
      <c r="H9" s="28">
        <v>44023</v>
      </c>
      <c r="I9" t="s">
        <v>280</v>
      </c>
      <c r="J9" s="22" t="s">
        <v>281</v>
      </c>
    </row>
    <row r="10" spans="1:10" x14ac:dyDescent="0.3">
      <c r="A10" s="19" t="s">
        <v>176</v>
      </c>
      <c r="B10" s="22" t="s">
        <v>177</v>
      </c>
      <c r="C10" t="s">
        <v>286</v>
      </c>
      <c r="D10" s="22" t="s">
        <v>278</v>
      </c>
      <c r="E10" t="s">
        <v>287</v>
      </c>
      <c r="F10" s="24">
        <v>12144.6</v>
      </c>
      <c r="G10" s="35">
        <v>43677</v>
      </c>
      <c r="H10" s="28">
        <v>44042</v>
      </c>
      <c r="I10" t="s">
        <v>288</v>
      </c>
      <c r="J10" s="22" t="s">
        <v>289</v>
      </c>
    </row>
    <row r="11" spans="1:10" x14ac:dyDescent="0.3">
      <c r="A11" s="19" t="s">
        <v>176</v>
      </c>
      <c r="B11" s="22" t="s">
        <v>177</v>
      </c>
      <c r="C11" t="s">
        <v>290</v>
      </c>
      <c r="D11" s="22">
        <v>2019</v>
      </c>
      <c r="E11" t="s">
        <v>291</v>
      </c>
      <c r="F11" s="24">
        <v>1700</v>
      </c>
      <c r="G11" s="35">
        <v>43718</v>
      </c>
      <c r="H11" s="28">
        <v>43728</v>
      </c>
      <c r="I11" t="s">
        <v>292</v>
      </c>
      <c r="J11" s="22">
        <v>424750755</v>
      </c>
    </row>
    <row r="12" spans="1:10" x14ac:dyDescent="0.3">
      <c r="A12" s="19" t="s">
        <v>176</v>
      </c>
      <c r="B12" s="22" t="s">
        <v>177</v>
      </c>
      <c r="C12" t="s">
        <v>293</v>
      </c>
      <c r="D12" s="22" t="s">
        <v>278</v>
      </c>
      <c r="E12" t="s">
        <v>294</v>
      </c>
      <c r="F12" s="24">
        <v>1573</v>
      </c>
      <c r="G12" s="35">
        <v>43724</v>
      </c>
      <c r="H12" s="28">
        <v>44089</v>
      </c>
      <c r="I12" t="s">
        <v>295</v>
      </c>
      <c r="J12" s="22" t="s">
        <v>296</v>
      </c>
    </row>
    <row r="13" spans="1:10" x14ac:dyDescent="0.3">
      <c r="A13" s="19" t="s">
        <v>176</v>
      </c>
      <c r="B13" s="22" t="s">
        <v>177</v>
      </c>
      <c r="C13" t="s">
        <v>297</v>
      </c>
      <c r="D13" s="22" t="s">
        <v>278</v>
      </c>
      <c r="E13" t="s">
        <v>298</v>
      </c>
      <c r="F13" s="24">
        <v>18120.86</v>
      </c>
      <c r="G13" s="35">
        <v>43738</v>
      </c>
      <c r="H13" s="28">
        <v>43981</v>
      </c>
      <c r="I13" t="s">
        <v>299</v>
      </c>
      <c r="J13" s="22" t="s">
        <v>300</v>
      </c>
    </row>
    <row r="14" spans="1:10" x14ac:dyDescent="0.3">
      <c r="G14" s="35"/>
      <c r="H14" s="28"/>
    </row>
    <row r="15" spans="1:10" x14ac:dyDescent="0.3">
      <c r="G15" s="35"/>
      <c r="H15" s="28"/>
    </row>
    <row r="16" spans="1:10" x14ac:dyDescent="0.3">
      <c r="G16" s="35"/>
      <c r="H16" s="28"/>
    </row>
    <row r="17" spans="7:8" x14ac:dyDescent="0.3">
      <c r="G17" s="35"/>
      <c r="H17" s="28"/>
    </row>
    <row r="18" spans="7:8" x14ac:dyDescent="0.3">
      <c r="G18" s="35"/>
      <c r="H18" s="28"/>
    </row>
    <row r="19" spans="7:8" x14ac:dyDescent="0.3">
      <c r="G19" s="35"/>
      <c r="H19" s="28"/>
    </row>
    <row r="20" spans="7:8" x14ac:dyDescent="0.3">
      <c r="G20" s="35"/>
      <c r="H20" s="28"/>
    </row>
    <row r="21" spans="7:8" x14ac:dyDescent="0.3">
      <c r="G21" s="35"/>
      <c r="H21" s="28"/>
    </row>
    <row r="22" spans="7:8" x14ac:dyDescent="0.3">
      <c r="G22" s="35"/>
      <c r="H22" s="28"/>
    </row>
    <row r="23" spans="7:8" x14ac:dyDescent="0.3">
      <c r="G23" s="35"/>
      <c r="H23" s="28"/>
    </row>
    <row r="24" spans="7:8" x14ac:dyDescent="0.3">
      <c r="G24" s="35"/>
      <c r="H24" s="28"/>
    </row>
    <row r="25" spans="7:8" x14ac:dyDescent="0.3">
      <c r="G25" s="35"/>
      <c r="H25" s="28"/>
    </row>
    <row r="26" spans="7:8" x14ac:dyDescent="0.3">
      <c r="G26" s="35"/>
      <c r="H26" s="28"/>
    </row>
    <row r="27" spans="7:8" x14ac:dyDescent="0.3">
      <c r="G27" s="35"/>
      <c r="H27" s="28"/>
    </row>
  </sheetData>
  <autoFilter ref="A3:J3">
    <sortState ref="A4:J4">
      <sortCondition ref="A3"/>
    </sortState>
  </autoFilter>
  <printOptions horizontalCentered="1"/>
  <pageMargins left="0.19685039370078741" right="0.19685039370078741" top="0.59055118110236227" bottom="0.39370078740157483" header="0.31496062992125984" footer="0.31496062992125984"/>
  <pageSetup paperSize="9" scale="62" orientation="landscape" r:id="rId1"/>
  <headerFooter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68"/>
  <sheetViews>
    <sheetView zoomScaleNormal="100" workbookViewId="0">
      <pane xSplit="2" ySplit="1" topLeftCell="C50" activePane="bottomRight" state="frozenSplit"/>
      <selection pane="topRight" activeCell="C1" sqref="C1"/>
      <selection pane="bottomLeft" activeCell="A8" sqref="A8"/>
      <selection pane="bottomRight" activeCell="A2" sqref="A2:B71"/>
    </sheetView>
  </sheetViews>
  <sheetFormatPr defaultColWidth="9.21875" defaultRowHeight="14.4" x14ac:dyDescent="0.3"/>
  <cols>
    <col min="1" max="1" width="5.77734375" style="8" customWidth="1"/>
    <col min="2" max="2" width="59.5546875" style="7" customWidth="1"/>
    <col min="3" max="16384" width="9.21875" style="7"/>
  </cols>
  <sheetData>
    <row r="1" spans="1:2" s="6" customFormat="1" ht="45" customHeight="1" x14ac:dyDescent="0.3">
      <c r="A1" s="4" t="s">
        <v>10</v>
      </c>
      <c r="B1" s="5" t="s">
        <v>11</v>
      </c>
    </row>
    <row r="2" spans="1:2" x14ac:dyDescent="0.3">
      <c r="A2" s="8">
        <v>1</v>
      </c>
      <c r="B2" s="13" t="s">
        <v>12</v>
      </c>
    </row>
    <row r="3" spans="1:2" x14ac:dyDescent="0.3">
      <c r="A3" s="8">
        <f>A2+1</f>
        <v>2</v>
      </c>
      <c r="B3" s="13" t="s">
        <v>13</v>
      </c>
    </row>
    <row r="4" spans="1:2" x14ac:dyDescent="0.3">
      <c r="A4" s="8">
        <f t="shared" ref="A4:A66" si="0">A3+1</f>
        <v>3</v>
      </c>
      <c r="B4" s="13" t="s">
        <v>14</v>
      </c>
    </row>
    <row r="5" spans="1:2" x14ac:dyDescent="0.3">
      <c r="A5" s="8">
        <f t="shared" si="0"/>
        <v>4</v>
      </c>
      <c r="B5" s="13" t="s">
        <v>15</v>
      </c>
    </row>
    <row r="6" spans="1:2" ht="14.55" x14ac:dyDescent="0.35">
      <c r="A6" s="8">
        <f t="shared" si="0"/>
        <v>5</v>
      </c>
      <c r="B6" s="14" t="s">
        <v>16</v>
      </c>
    </row>
    <row r="7" spans="1:2" ht="14.55" x14ac:dyDescent="0.35">
      <c r="A7" s="8">
        <f t="shared" si="0"/>
        <v>6</v>
      </c>
      <c r="B7" s="9" t="s">
        <v>17</v>
      </c>
    </row>
    <row r="8" spans="1:2" ht="14.55" x14ac:dyDescent="0.35">
      <c r="A8" s="8">
        <f t="shared" si="0"/>
        <v>7</v>
      </c>
      <c r="B8" s="14" t="s">
        <v>18</v>
      </c>
    </row>
    <row r="9" spans="1:2" ht="14.55" x14ac:dyDescent="0.35">
      <c r="A9" s="8">
        <f t="shared" si="0"/>
        <v>8</v>
      </c>
      <c r="B9" s="9" t="s">
        <v>19</v>
      </c>
    </row>
    <row r="10" spans="1:2" x14ac:dyDescent="0.3">
      <c r="A10" s="8">
        <f t="shared" si="0"/>
        <v>9</v>
      </c>
      <c r="B10" s="9" t="s">
        <v>20</v>
      </c>
    </row>
    <row r="11" spans="1:2" ht="14.55" x14ac:dyDescent="0.35">
      <c r="A11" s="8">
        <f t="shared" si="0"/>
        <v>10</v>
      </c>
      <c r="B11" s="14" t="s">
        <v>21</v>
      </c>
    </row>
    <row r="12" spans="1:2" x14ac:dyDescent="0.3">
      <c r="A12" s="8">
        <f t="shared" si="0"/>
        <v>11</v>
      </c>
      <c r="B12" s="13" t="s">
        <v>22</v>
      </c>
    </row>
    <row r="13" spans="1:2" ht="14.55" x14ac:dyDescent="0.35">
      <c r="A13" s="8">
        <f t="shared" si="0"/>
        <v>12</v>
      </c>
      <c r="B13" s="14" t="s">
        <v>23</v>
      </c>
    </row>
    <row r="14" spans="1:2" ht="14.55" x14ac:dyDescent="0.35">
      <c r="A14" s="8">
        <f t="shared" si="0"/>
        <v>13</v>
      </c>
      <c r="B14" s="14" t="s">
        <v>24</v>
      </c>
    </row>
    <row r="15" spans="1:2" x14ac:dyDescent="0.3">
      <c r="A15" s="8">
        <f t="shared" si="0"/>
        <v>14</v>
      </c>
      <c r="B15" s="14" t="s">
        <v>25</v>
      </c>
    </row>
    <row r="16" spans="1:2" ht="14.55" x14ac:dyDescent="0.35">
      <c r="A16" s="8">
        <f t="shared" si="0"/>
        <v>15</v>
      </c>
      <c r="B16" s="14" t="s">
        <v>26</v>
      </c>
    </row>
    <row r="17" spans="1:2" x14ac:dyDescent="0.3">
      <c r="A17" s="8">
        <f t="shared" si="0"/>
        <v>16</v>
      </c>
      <c r="B17" s="14" t="s">
        <v>27</v>
      </c>
    </row>
    <row r="18" spans="1:2" ht="14.55" x14ac:dyDescent="0.35">
      <c r="A18" s="8">
        <f t="shared" si="0"/>
        <v>17</v>
      </c>
      <c r="B18" s="14" t="s">
        <v>28</v>
      </c>
    </row>
    <row r="19" spans="1:2" ht="14.55" x14ac:dyDescent="0.35">
      <c r="A19" s="8">
        <f t="shared" si="0"/>
        <v>18</v>
      </c>
      <c r="B19" s="14" t="s">
        <v>29</v>
      </c>
    </row>
    <row r="20" spans="1:2" x14ac:dyDescent="0.3">
      <c r="A20" s="8">
        <f t="shared" si="0"/>
        <v>19</v>
      </c>
      <c r="B20" s="13" t="s">
        <v>30</v>
      </c>
    </row>
    <row r="21" spans="1:2" ht="14.55" x14ac:dyDescent="0.35">
      <c r="A21" s="8">
        <f t="shared" si="0"/>
        <v>20</v>
      </c>
      <c r="B21" s="13" t="s">
        <v>31</v>
      </c>
    </row>
    <row r="22" spans="1:2" x14ac:dyDescent="0.3">
      <c r="A22" s="8">
        <f t="shared" si="0"/>
        <v>21</v>
      </c>
      <c r="B22" s="13" t="s">
        <v>32</v>
      </c>
    </row>
    <row r="23" spans="1:2" x14ac:dyDescent="0.3">
      <c r="A23" s="8">
        <f t="shared" si="0"/>
        <v>22</v>
      </c>
      <c r="B23" s="10" t="s">
        <v>33</v>
      </c>
    </row>
    <row r="24" spans="1:2" x14ac:dyDescent="0.3">
      <c r="A24" s="8">
        <f t="shared" si="0"/>
        <v>23</v>
      </c>
      <c r="B24" s="13" t="s">
        <v>34</v>
      </c>
    </row>
    <row r="25" spans="1:2" x14ac:dyDescent="0.3">
      <c r="A25" s="8">
        <f t="shared" si="0"/>
        <v>24</v>
      </c>
      <c r="B25" s="13" t="s">
        <v>35</v>
      </c>
    </row>
    <row r="26" spans="1:2" x14ac:dyDescent="0.3">
      <c r="A26" s="8">
        <f t="shared" si="0"/>
        <v>25</v>
      </c>
      <c r="B26" s="13" t="s">
        <v>36</v>
      </c>
    </row>
    <row r="27" spans="1:2" x14ac:dyDescent="0.3">
      <c r="A27" s="8">
        <f t="shared" si="0"/>
        <v>26</v>
      </c>
      <c r="B27" s="15" t="s">
        <v>37</v>
      </c>
    </row>
    <row r="28" spans="1:2" x14ac:dyDescent="0.3">
      <c r="A28" s="8">
        <f t="shared" si="0"/>
        <v>27</v>
      </c>
      <c r="B28" s="13" t="s">
        <v>38</v>
      </c>
    </row>
    <row r="29" spans="1:2" x14ac:dyDescent="0.3">
      <c r="A29" s="8">
        <f t="shared" si="0"/>
        <v>28</v>
      </c>
      <c r="B29" s="13" t="s">
        <v>39</v>
      </c>
    </row>
    <row r="30" spans="1:2" x14ac:dyDescent="0.3">
      <c r="A30" s="8">
        <f t="shared" si="0"/>
        <v>29</v>
      </c>
      <c r="B30" s="13" t="s">
        <v>40</v>
      </c>
    </row>
    <row r="31" spans="1:2" ht="14.55" x14ac:dyDescent="0.35">
      <c r="A31" s="8">
        <f t="shared" si="0"/>
        <v>30</v>
      </c>
      <c r="B31" s="13" t="s">
        <v>41</v>
      </c>
    </row>
    <row r="32" spans="1:2" ht="14.55" x14ac:dyDescent="0.35">
      <c r="A32" s="8">
        <f t="shared" si="0"/>
        <v>31</v>
      </c>
      <c r="B32" s="13" t="s">
        <v>42</v>
      </c>
    </row>
    <row r="33" spans="1:2" ht="14.55" x14ac:dyDescent="0.35">
      <c r="A33" s="8">
        <f t="shared" si="0"/>
        <v>32</v>
      </c>
      <c r="B33" s="13" t="s">
        <v>43</v>
      </c>
    </row>
    <row r="34" spans="1:2" ht="14.55" x14ac:dyDescent="0.35">
      <c r="A34" s="8">
        <f t="shared" si="0"/>
        <v>33</v>
      </c>
      <c r="B34" s="13" t="s">
        <v>44</v>
      </c>
    </row>
    <row r="35" spans="1:2" ht="14.55" x14ac:dyDescent="0.35">
      <c r="A35" s="8">
        <f t="shared" si="0"/>
        <v>34</v>
      </c>
      <c r="B35" s="13" t="s">
        <v>45</v>
      </c>
    </row>
    <row r="36" spans="1:2" ht="14.55" x14ac:dyDescent="0.35">
      <c r="A36" s="8">
        <f t="shared" si="0"/>
        <v>35</v>
      </c>
      <c r="B36" s="13" t="s">
        <v>46</v>
      </c>
    </row>
    <row r="37" spans="1:2" x14ac:dyDescent="0.3">
      <c r="A37" s="8">
        <f t="shared" si="0"/>
        <v>36</v>
      </c>
      <c r="B37" s="13" t="s">
        <v>47</v>
      </c>
    </row>
    <row r="38" spans="1:2" x14ac:dyDescent="0.3">
      <c r="A38" s="8">
        <f t="shared" si="0"/>
        <v>37</v>
      </c>
      <c r="B38" s="13" t="s">
        <v>48</v>
      </c>
    </row>
    <row r="39" spans="1:2" x14ac:dyDescent="0.3">
      <c r="A39" s="8">
        <f t="shared" si="0"/>
        <v>38</v>
      </c>
      <c r="B39" s="10" t="s">
        <v>49</v>
      </c>
    </row>
    <row r="40" spans="1:2" ht="14.55" x14ac:dyDescent="0.35">
      <c r="A40" s="8">
        <f t="shared" si="0"/>
        <v>39</v>
      </c>
      <c r="B40" s="13" t="s">
        <v>50</v>
      </c>
    </row>
    <row r="41" spans="1:2" s="8" customFormat="1" x14ac:dyDescent="0.3">
      <c r="A41" s="8">
        <f t="shared" si="0"/>
        <v>40</v>
      </c>
      <c r="B41" s="13" t="s">
        <v>51</v>
      </c>
    </row>
    <row r="42" spans="1:2" ht="14.55" x14ac:dyDescent="0.35">
      <c r="A42" s="8">
        <f t="shared" si="0"/>
        <v>41</v>
      </c>
      <c r="B42" s="13" t="s">
        <v>52</v>
      </c>
    </row>
    <row r="43" spans="1:2" x14ac:dyDescent="0.3">
      <c r="A43" s="8">
        <f t="shared" si="0"/>
        <v>42</v>
      </c>
      <c r="B43" s="13" t="s">
        <v>53</v>
      </c>
    </row>
    <row r="44" spans="1:2" ht="14.55" x14ac:dyDescent="0.35">
      <c r="A44" s="8">
        <f t="shared" si="0"/>
        <v>43</v>
      </c>
      <c r="B44" s="9" t="s">
        <v>54</v>
      </c>
    </row>
    <row r="45" spans="1:2" ht="14.55" x14ac:dyDescent="0.35">
      <c r="A45" s="8">
        <f t="shared" si="0"/>
        <v>44</v>
      </c>
      <c r="B45" s="9" t="s">
        <v>55</v>
      </c>
    </row>
    <row r="46" spans="1:2" ht="14.55" x14ac:dyDescent="0.35">
      <c r="A46" s="8">
        <f t="shared" si="0"/>
        <v>45</v>
      </c>
      <c r="B46" s="13" t="s">
        <v>56</v>
      </c>
    </row>
    <row r="47" spans="1:2" ht="14.55" x14ac:dyDescent="0.35">
      <c r="A47" s="8">
        <f t="shared" si="0"/>
        <v>46</v>
      </c>
      <c r="B47" s="14" t="s">
        <v>57</v>
      </c>
    </row>
    <row r="48" spans="1:2" x14ac:dyDescent="0.3">
      <c r="A48" s="8">
        <f t="shared" si="0"/>
        <v>47</v>
      </c>
      <c r="B48" s="13" t="s">
        <v>58</v>
      </c>
    </row>
    <row r="49" spans="1:2" ht="14.55" x14ac:dyDescent="0.35">
      <c r="A49" s="8">
        <f t="shared" si="0"/>
        <v>48</v>
      </c>
      <c r="B49" s="13" t="s">
        <v>77</v>
      </c>
    </row>
    <row r="50" spans="1:2" ht="14.55" x14ac:dyDescent="0.35">
      <c r="A50" s="8">
        <f t="shared" si="0"/>
        <v>49</v>
      </c>
      <c r="B50" s="13" t="s">
        <v>78</v>
      </c>
    </row>
    <row r="51" spans="1:2" ht="14.55" x14ac:dyDescent="0.35">
      <c r="A51" s="16">
        <f t="shared" si="0"/>
        <v>50</v>
      </c>
      <c r="B51" s="11" t="s">
        <v>60</v>
      </c>
    </row>
    <row r="52" spans="1:2" ht="14.55" x14ac:dyDescent="0.35">
      <c r="A52" s="16">
        <f t="shared" si="0"/>
        <v>51</v>
      </c>
      <c r="B52" s="11" t="s">
        <v>61</v>
      </c>
    </row>
    <row r="53" spans="1:2" x14ac:dyDescent="0.3">
      <c r="A53" s="16">
        <f t="shared" si="0"/>
        <v>52</v>
      </c>
      <c r="B53" s="11" t="s">
        <v>62</v>
      </c>
    </row>
    <row r="54" spans="1:2" ht="14.55" x14ac:dyDescent="0.35">
      <c r="A54" s="16">
        <f t="shared" si="0"/>
        <v>53</v>
      </c>
      <c r="B54" s="11" t="s">
        <v>63</v>
      </c>
    </row>
    <row r="55" spans="1:2" x14ac:dyDescent="0.3">
      <c r="A55" s="16">
        <f t="shared" si="0"/>
        <v>54</v>
      </c>
      <c r="B55" s="11" t="s">
        <v>64</v>
      </c>
    </row>
    <row r="56" spans="1:2" x14ac:dyDescent="0.3">
      <c r="A56" s="16">
        <f t="shared" si="0"/>
        <v>55</v>
      </c>
      <c r="B56" s="11" t="s">
        <v>65</v>
      </c>
    </row>
    <row r="57" spans="1:2" x14ac:dyDescent="0.3">
      <c r="A57" s="16">
        <f t="shared" si="0"/>
        <v>56</v>
      </c>
      <c r="B57" s="11" t="s">
        <v>66</v>
      </c>
    </row>
    <row r="58" spans="1:2" ht="14.55" x14ac:dyDescent="0.35">
      <c r="A58" s="16">
        <f t="shared" si="0"/>
        <v>57</v>
      </c>
      <c r="B58" s="11" t="s">
        <v>67</v>
      </c>
    </row>
    <row r="59" spans="1:2" ht="14.55" x14ac:dyDescent="0.35">
      <c r="A59" s="16">
        <f t="shared" si="0"/>
        <v>58</v>
      </c>
      <c r="B59" s="11" t="s">
        <v>68</v>
      </c>
    </row>
    <row r="60" spans="1:2" x14ac:dyDescent="0.3">
      <c r="A60" s="16">
        <f t="shared" si="0"/>
        <v>59</v>
      </c>
      <c r="B60" s="11" t="s">
        <v>69</v>
      </c>
    </row>
    <row r="61" spans="1:2" x14ac:dyDescent="0.3">
      <c r="A61" s="16">
        <f t="shared" si="0"/>
        <v>60</v>
      </c>
      <c r="B61" s="11" t="s">
        <v>74</v>
      </c>
    </row>
    <row r="62" spans="1:2" x14ac:dyDescent="0.3">
      <c r="A62" s="16">
        <f t="shared" si="0"/>
        <v>61</v>
      </c>
      <c r="B62" s="11" t="s">
        <v>70</v>
      </c>
    </row>
    <row r="63" spans="1:2" x14ac:dyDescent="0.3">
      <c r="A63" s="16">
        <f t="shared" si="0"/>
        <v>62</v>
      </c>
      <c r="B63" s="11" t="s">
        <v>71</v>
      </c>
    </row>
    <row r="64" spans="1:2" x14ac:dyDescent="0.3">
      <c r="A64" s="16">
        <f t="shared" si="0"/>
        <v>63</v>
      </c>
      <c r="B64" s="11" t="s">
        <v>72</v>
      </c>
    </row>
    <row r="65" spans="1:2" x14ac:dyDescent="0.3">
      <c r="A65" s="16">
        <f t="shared" si="0"/>
        <v>64</v>
      </c>
      <c r="B65" s="11" t="s">
        <v>73</v>
      </c>
    </row>
    <row r="66" spans="1:2" x14ac:dyDescent="0.3">
      <c r="A66" s="16">
        <f t="shared" si="0"/>
        <v>65</v>
      </c>
      <c r="B66" s="11" t="s">
        <v>76</v>
      </c>
    </row>
    <row r="68" spans="1:2" ht="14.55" x14ac:dyDescent="0.35">
      <c r="B68" s="12" t="s">
        <v>59</v>
      </c>
    </row>
  </sheetData>
  <autoFilter ref="A1:B66"/>
  <hyperlinks>
    <hyperlink ref="B68" r:id="rId1"/>
  </hyperlinks>
  <printOptions horizontalCentered="1"/>
  <pageMargins left="0.19685039370078741" right="0.19685039370078741" top="0.74803149606299213" bottom="0.74803149606299213" header="0.31496062992125984" footer="0.31496062992125984"/>
  <pageSetup paperSize="8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82"/>
  <sheetViews>
    <sheetView tabSelected="1" zoomScaleNormal="100" zoomScaleSheetLayoutView="115" workbookViewId="0">
      <pane ySplit="3" topLeftCell="A4" activePane="bottomLeft" state="frozenSplit"/>
      <selection pane="bottomLeft" activeCell="A2" sqref="A2"/>
    </sheetView>
  </sheetViews>
  <sheetFormatPr defaultColWidth="11.44140625" defaultRowHeight="14.4" x14ac:dyDescent="0.3"/>
  <cols>
    <col min="1" max="1" width="30.77734375" style="19" customWidth="1"/>
    <col min="2" max="2" width="19.33203125" style="22" customWidth="1"/>
    <col min="3" max="3" width="24.44140625" bestFit="1" customWidth="1"/>
    <col min="4" max="4" width="14.77734375" style="22" customWidth="1"/>
    <col min="5" max="5" width="40.109375" customWidth="1"/>
    <col min="6" max="6" width="22.21875" customWidth="1"/>
    <col min="7" max="7" width="21" customWidth="1"/>
    <col min="8" max="8" width="18.44140625" style="22" customWidth="1"/>
    <col min="9" max="9" width="17.44140625" style="22" bestFit="1" customWidth="1"/>
    <col min="10" max="10" width="26.21875" bestFit="1" customWidth="1"/>
    <col min="11" max="11" width="17.21875" style="22" bestFit="1" customWidth="1"/>
  </cols>
  <sheetData>
    <row r="1" spans="1:11" ht="25.5" customHeight="1" x14ac:dyDescent="0.3">
      <c r="A1" s="36" t="s">
        <v>301</v>
      </c>
      <c r="B1" s="37"/>
      <c r="C1" s="38"/>
      <c r="D1" s="37"/>
      <c r="E1" s="39" t="s">
        <v>9</v>
      </c>
    </row>
    <row r="2" spans="1:11" ht="13.05" customHeight="1" x14ac:dyDescent="0.3">
      <c r="A2" s="17"/>
      <c r="B2" s="1"/>
      <c r="C2" s="34"/>
    </row>
    <row r="3" spans="1:11" s="2" customFormat="1" ht="45" customHeight="1" x14ac:dyDescent="0.3">
      <c r="A3" s="40" t="s">
        <v>75</v>
      </c>
      <c r="B3" s="41" t="s">
        <v>8</v>
      </c>
      <c r="C3" s="42" t="s">
        <v>0</v>
      </c>
      <c r="D3" s="41" t="s">
        <v>1</v>
      </c>
      <c r="E3" s="42" t="s">
        <v>2</v>
      </c>
      <c r="F3" s="42" t="s">
        <v>302</v>
      </c>
      <c r="G3" s="42" t="s">
        <v>3</v>
      </c>
      <c r="H3" s="41" t="s">
        <v>6</v>
      </c>
      <c r="I3" s="41" t="s">
        <v>7</v>
      </c>
      <c r="J3" s="42" t="s">
        <v>4</v>
      </c>
      <c r="K3" s="41" t="s">
        <v>5</v>
      </c>
    </row>
    <row r="4" spans="1:11" ht="15" customHeight="1" x14ac:dyDescent="0.3">
      <c r="A4" t="s">
        <v>176</v>
      </c>
      <c r="B4" s="22" t="s">
        <v>303</v>
      </c>
      <c r="C4" t="s">
        <v>304</v>
      </c>
      <c r="D4" s="22">
        <v>2019</v>
      </c>
      <c r="E4" t="s">
        <v>305</v>
      </c>
      <c r="F4">
        <v>2850</v>
      </c>
      <c r="G4">
        <v>3448.5</v>
      </c>
      <c r="H4" s="28">
        <v>43819</v>
      </c>
      <c r="I4" s="28">
        <v>43819</v>
      </c>
      <c r="J4" t="s">
        <v>306</v>
      </c>
      <c r="K4" s="22" t="s">
        <v>307</v>
      </c>
    </row>
    <row r="5" spans="1:11" ht="15" customHeight="1" x14ac:dyDescent="0.3">
      <c r="A5" t="s">
        <v>176</v>
      </c>
      <c r="B5" s="22" t="s">
        <v>303</v>
      </c>
      <c r="C5" t="s">
        <v>308</v>
      </c>
      <c r="D5" s="22">
        <v>2019</v>
      </c>
      <c r="E5" t="s">
        <v>309</v>
      </c>
      <c r="F5">
        <v>7129</v>
      </c>
      <c r="G5">
        <v>8626.09</v>
      </c>
      <c r="H5" s="28">
        <v>43745</v>
      </c>
      <c r="I5" s="28">
        <v>43800</v>
      </c>
      <c r="J5" t="s">
        <v>310</v>
      </c>
      <c r="K5" s="22" t="s">
        <v>311</v>
      </c>
    </row>
    <row r="6" spans="1:11" ht="15" customHeight="1" x14ac:dyDescent="0.3">
      <c r="A6" t="s">
        <v>176</v>
      </c>
      <c r="B6" s="22" t="s">
        <v>303</v>
      </c>
      <c r="C6" t="s">
        <v>312</v>
      </c>
      <c r="D6" s="22">
        <v>2019</v>
      </c>
      <c r="E6" t="s">
        <v>313</v>
      </c>
      <c r="F6">
        <v>5000</v>
      </c>
      <c r="G6">
        <v>6050</v>
      </c>
      <c r="H6" s="28">
        <v>43768</v>
      </c>
      <c r="I6" s="28">
        <v>43814</v>
      </c>
      <c r="J6" t="s">
        <v>314</v>
      </c>
      <c r="K6" s="22" t="s">
        <v>315</v>
      </c>
    </row>
    <row r="7" spans="1:11" ht="15" customHeight="1" x14ac:dyDescent="0.3">
      <c r="A7" t="s">
        <v>176</v>
      </c>
      <c r="B7" s="22" t="s">
        <v>303</v>
      </c>
      <c r="C7" t="s">
        <v>316</v>
      </c>
      <c r="D7" s="22" t="s">
        <v>278</v>
      </c>
      <c r="E7" t="s">
        <v>317</v>
      </c>
      <c r="F7">
        <v>578.52</v>
      </c>
      <c r="G7">
        <v>700</v>
      </c>
      <c r="H7" s="28">
        <v>43780</v>
      </c>
      <c r="I7" s="28">
        <v>44145</v>
      </c>
      <c r="J7" t="s">
        <v>318</v>
      </c>
      <c r="K7" s="22" t="s">
        <v>319</v>
      </c>
    </row>
    <row r="8" spans="1:11" ht="15" customHeight="1" x14ac:dyDescent="0.3">
      <c r="A8" t="s">
        <v>176</v>
      </c>
      <c r="B8" s="22" t="s">
        <v>303</v>
      </c>
      <c r="C8" t="s">
        <v>320</v>
      </c>
      <c r="D8" s="22">
        <v>2019</v>
      </c>
      <c r="E8" t="s">
        <v>321</v>
      </c>
      <c r="F8">
        <v>300</v>
      </c>
      <c r="G8">
        <v>330</v>
      </c>
      <c r="H8" s="28">
        <v>43753</v>
      </c>
      <c r="I8" s="28">
        <v>43753</v>
      </c>
      <c r="J8" t="s">
        <v>322</v>
      </c>
      <c r="K8" s="22" t="s">
        <v>323</v>
      </c>
    </row>
    <row r="9" spans="1:11" ht="15" customHeight="1" x14ac:dyDescent="0.3">
      <c r="A9" t="s">
        <v>176</v>
      </c>
      <c r="B9" s="22" t="s">
        <v>324</v>
      </c>
      <c r="C9" t="s">
        <v>325</v>
      </c>
      <c r="D9" s="22">
        <v>2019</v>
      </c>
      <c r="E9" t="s">
        <v>326</v>
      </c>
      <c r="F9">
        <v>1659.89</v>
      </c>
      <c r="G9">
        <v>2000</v>
      </c>
      <c r="H9" s="28">
        <v>43740</v>
      </c>
      <c r="I9" s="28">
        <v>43740</v>
      </c>
      <c r="J9" t="s">
        <v>327</v>
      </c>
      <c r="K9" s="22" t="s">
        <v>94</v>
      </c>
    </row>
    <row r="10" spans="1:11" ht="15" customHeight="1" x14ac:dyDescent="0.3">
      <c r="A10" t="s">
        <v>176</v>
      </c>
      <c r="B10" s="22" t="s">
        <v>303</v>
      </c>
      <c r="C10" t="s">
        <v>328</v>
      </c>
      <c r="D10" s="22" t="s">
        <v>278</v>
      </c>
      <c r="E10" t="s">
        <v>329</v>
      </c>
      <c r="F10">
        <v>51.5</v>
      </c>
      <c r="G10">
        <v>62.32</v>
      </c>
      <c r="H10" s="28">
        <v>43781</v>
      </c>
      <c r="I10" s="28">
        <v>44146</v>
      </c>
      <c r="J10" t="s">
        <v>327</v>
      </c>
      <c r="K10" s="22" t="s">
        <v>94</v>
      </c>
    </row>
    <row r="11" spans="1:11" ht="15" customHeight="1" x14ac:dyDescent="0.3">
      <c r="A11" t="s">
        <v>176</v>
      </c>
      <c r="B11" s="22" t="s">
        <v>303</v>
      </c>
      <c r="C11" t="s">
        <v>330</v>
      </c>
      <c r="D11" s="22">
        <v>2019</v>
      </c>
      <c r="E11" t="s">
        <v>331</v>
      </c>
      <c r="F11">
        <v>7600</v>
      </c>
      <c r="G11">
        <v>9196</v>
      </c>
      <c r="H11" s="28">
        <v>43815</v>
      </c>
      <c r="I11" s="28">
        <v>43830</v>
      </c>
      <c r="J11" t="s">
        <v>332</v>
      </c>
      <c r="K11" s="22" t="s">
        <v>333</v>
      </c>
    </row>
    <row r="12" spans="1:11" ht="15" customHeight="1" x14ac:dyDescent="0.3">
      <c r="A12" t="s">
        <v>176</v>
      </c>
      <c r="B12" s="22" t="s">
        <v>303</v>
      </c>
      <c r="C12" t="s">
        <v>334</v>
      </c>
      <c r="D12" s="22">
        <v>2019</v>
      </c>
      <c r="E12" t="s">
        <v>335</v>
      </c>
      <c r="F12">
        <v>272.73</v>
      </c>
      <c r="G12">
        <v>300</v>
      </c>
      <c r="H12" s="28">
        <v>43749</v>
      </c>
      <c r="I12" s="28">
        <v>43749</v>
      </c>
      <c r="J12" t="s">
        <v>336</v>
      </c>
      <c r="K12" s="22" t="s">
        <v>337</v>
      </c>
    </row>
    <row r="13" spans="1:11" ht="15" customHeight="1" x14ac:dyDescent="0.3">
      <c r="A13" t="s">
        <v>176</v>
      </c>
      <c r="B13" s="22" t="s">
        <v>303</v>
      </c>
      <c r="C13" t="s">
        <v>338</v>
      </c>
      <c r="D13" s="22">
        <v>2019</v>
      </c>
      <c r="E13" t="s">
        <v>339</v>
      </c>
      <c r="F13">
        <v>2490.75</v>
      </c>
      <c r="G13">
        <v>2568.4699999999998</v>
      </c>
      <c r="H13" s="28">
        <v>43800</v>
      </c>
      <c r="I13" s="28">
        <v>44165</v>
      </c>
      <c r="J13" t="s">
        <v>340</v>
      </c>
      <c r="K13" s="22" t="s">
        <v>341</v>
      </c>
    </row>
    <row r="14" spans="1:11" ht="15" customHeight="1" x14ac:dyDescent="0.3">
      <c r="A14" t="s">
        <v>176</v>
      </c>
      <c r="B14" s="22" t="s">
        <v>303</v>
      </c>
      <c r="C14" t="s">
        <v>342</v>
      </c>
      <c r="D14" s="22">
        <v>2019</v>
      </c>
      <c r="E14" t="s">
        <v>343</v>
      </c>
      <c r="F14">
        <v>174.22</v>
      </c>
      <c r="G14">
        <v>174.22</v>
      </c>
      <c r="H14" s="28">
        <v>43800</v>
      </c>
      <c r="I14" s="28">
        <v>44165</v>
      </c>
      <c r="J14" t="s">
        <v>344</v>
      </c>
      <c r="K14" s="22" t="s">
        <v>345</v>
      </c>
    </row>
    <row r="15" spans="1:11" ht="15" customHeight="1" x14ac:dyDescent="0.3">
      <c r="A15" t="s">
        <v>176</v>
      </c>
      <c r="B15" s="22" t="s">
        <v>303</v>
      </c>
      <c r="C15" t="s">
        <v>346</v>
      </c>
      <c r="D15" s="22">
        <v>2019</v>
      </c>
      <c r="E15" t="s">
        <v>347</v>
      </c>
      <c r="F15">
        <v>545.45000000000005</v>
      </c>
      <c r="G15">
        <v>600</v>
      </c>
      <c r="H15" s="28">
        <v>43749</v>
      </c>
      <c r="I15" s="28">
        <v>43749</v>
      </c>
      <c r="J15" t="s">
        <v>348</v>
      </c>
      <c r="K15" s="22" t="s">
        <v>311</v>
      </c>
    </row>
    <row r="16" spans="1:1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</sheetData>
  <autoFilter ref="A3:K3"/>
  <printOptions horizontalCentered="1"/>
  <pageMargins left="0.19685039370078741" right="0.19685039370078741" top="0.59055118110236227" bottom="0.39370078740157483" header="0.31496062992125984" footer="0.31496062992125984"/>
  <pageSetup paperSize="9" scale="62" orientation="landscape" r:id="rId1"/>
  <headerFooter>
    <oddFooter>&amp;C&amp;Z&amp;F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'Relació Aj BCN+Ens Grup'!#REF!</xm:f>
          </x14:formula1>
          <xm:sqref>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1</vt:i4>
      </vt:variant>
    </vt:vector>
  </HeadingPairs>
  <TitlesOfParts>
    <vt:vector size="7" baseType="lpstr">
      <vt:lpstr>menors_1T</vt:lpstr>
      <vt:lpstr>menors_2T</vt:lpstr>
      <vt:lpstr>menors_3T</vt:lpstr>
      <vt:lpstr>Relació Aj BCN+Ens Grup</vt:lpstr>
      <vt:lpstr>menors_4T</vt:lpstr>
      <vt:lpstr>Full1</vt:lpstr>
      <vt:lpstr>'Relació Aj BCN+Ens Grup'!Àrea_d'impressió</vt:lpstr>
    </vt:vector>
  </TitlesOfParts>
  <Company>HP CDS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DBarea</dc:creator>
  <cp:lastModifiedBy>Ajuntament de Barcelona</cp:lastModifiedBy>
  <cp:lastPrinted>2019-02-12T12:54:26Z</cp:lastPrinted>
  <dcterms:created xsi:type="dcterms:W3CDTF">2018-05-21T13:25:18Z</dcterms:created>
  <dcterms:modified xsi:type="dcterms:W3CDTF">2020-03-10T12:20:07Z</dcterms:modified>
</cp:coreProperties>
</file>