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5" windowWidth="19035" windowHeight="11190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18" i="1"/>
  <c r="K19" i="1"/>
  <c r="K17" i="1" l="1"/>
  <c r="K16" i="1"/>
</calcChain>
</file>

<file path=xl/sharedStrings.xml><?xml version="1.0" encoding="utf-8"?>
<sst xmlns="http://schemas.openxmlformats.org/spreadsheetml/2006/main" count="56" uniqueCount="29">
  <si>
    <t>Objecte contracte</t>
  </si>
  <si>
    <t>Augment prestacio</t>
  </si>
  <si>
    <t>Reducció prestació</t>
  </si>
  <si>
    <t>adjudicació</t>
  </si>
  <si>
    <t xml:space="preserve">Data </t>
  </si>
  <si>
    <r>
      <t xml:space="preserve">Tipus modificació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</si>
  <si>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</si>
  <si>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</si>
  <si>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Data acord modificació</t>
  </si>
  <si>
    <t>Import * modificació</t>
  </si>
  <si>
    <t>Preu*     contracte</t>
  </si>
  <si>
    <t>* Iva inclòs</t>
  </si>
  <si>
    <t>Prevista en el plec</t>
  </si>
  <si>
    <t>No prevista en el plec</t>
  </si>
  <si>
    <r>
      <t xml:space="preserve">CONTRACTES AMB MODIFICACIONS 2017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</si>
  <si>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GERÈNCIA / DISTRICTE / ENS:   PARCS I JARDINS DE BARCELONA, INSTITUT MUNICIPAL</t>
  </si>
  <si>
    <t>Serveis</t>
  </si>
  <si>
    <t>Contractació de la prestació del servei de manteniment informàtic i evolutiu del sistema integrat de contractació de Parcs i Jardins (SIC)</t>
  </si>
  <si>
    <t>X</t>
  </si>
  <si>
    <t>Contractació del Servei de Catering del 17è Concurs Internacional de Roses Noves de Barcelona</t>
  </si>
  <si>
    <t>Contracte del servei d'assistència tècnica per a l'assessorament en el desplegament del projecte Enfortim</t>
  </si>
  <si>
    <t>Contractació de les pòlisses d'assegurances per a la cobertura de riscos de responsabilitat civil, danys materials i flota de vehicles mitjançant pòlisses d'assegurances</t>
  </si>
  <si>
    <t>Contractació de la provisió del servei de SAP Recursos Humans en mode SaaS (Software as a Service a Parcs i Jardins de Barcelona, Institut Municipal</t>
  </si>
  <si>
    <t>Contractació del manteniment d'elements constructius i instal·lacions dels edificis adscrits a Parcs i Jardins de Barcelona, Institut Municipal per a un període de dos anys</t>
  </si>
  <si>
    <t>Contractació de la conservació d'àrees de joc infantil, espais lúdics per a gent gran, àrees gimnàstiques, bancs, papereres, taules de pícnic, taules de ping pong, cistelles de bàsquet, tanques i senyalització dels parcs i jardins de la ciutat de Barcelona. Lot 1 - Districtes 1,8,9,10.</t>
  </si>
  <si>
    <t>Contractació de la conservació d'àrees de joc infantil, espais lúdics per a gent gran, àrees gimnàstiques, bancs, papereres, taules de pícnic, taules de ping pong, cistelles de bàsquet, tanques i senyalització dels parcs i jardins de la ciutat de Barcelona. Lot 2- Districtes 2,3,4,5,6,7.</t>
  </si>
  <si>
    <t>Contractació de l'arranjament del paviment de fusta del solàrium de la Zona de Banys del Fòrum com a conseqüència dels danys provocats pels temporals de gener de 2017</t>
  </si>
  <si>
    <t>Subministrament</t>
  </si>
  <si>
    <t>Contractació de l'assistència tècnica per al plantejament estratègic i organitzatiu del "Pla Formatiu de Jardineria Pública"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</si>
</sst>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justify"/>
    </xf>
    <xf numFmtId="0" fontId="0" fillId="0" borderId="7" xfId="0" applyBorder="1" applyAlignment="1">
      <alignment vertical="justify"/>
    </xf>
    <xf numFmtId="0" fontId="0" fillId="0" borderId="6" xfId="0" applyBorder="1" applyAlignment="1">
      <alignment vertical="justify"/>
    </xf>
    <xf numFmtId="164" fontId="4" fillId="3" borderId="6" xfId="0" applyNumberFormat="1" applyFont="1" applyFill="1" applyBorder="1" applyAlignment="1">
      <alignment horizontal="center" vertical="justify"/>
    </xf>
    <xf numFmtId="164" fontId="3" fillId="0" borderId="8" xfId="0" applyNumberFormat="1" applyFont="1" applyBorder="1" applyAlignment="1">
      <alignment vertical="center"/>
    </xf>
    <xf numFmtId="0" fontId="0" fillId="0" borderId="7" xfId="0" applyBorder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4" fontId="0" fillId="0" borderId="1" xfId="0" applyNumberFormat="1" applyBorder="1"/>
    <xf numFmtId="4" fontId="0" fillId="0" borderId="7" xfId="0" applyNumberFormat="1" applyBorder="1"/>
    <xf numFmtId="164" fontId="3" fillId="0" borderId="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7" xfId="0" applyBorder="1" applyAlignment="1">
      <alignment vertical="justify" wrapText="1"/>
    </xf>
    <xf numFmtId="0" fontId="0" fillId="0" borderId="0" xfId="0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190500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K29"/>
  <sheetViews>
    <sheetView tabSelected="1" topLeftCell="A4" workbookViewId="0">
      <selection activeCell="B13" sqref="B13"/>
    </sheetView>
  </sheetViews>
  <sheetFormatPr defaultRowHeight="15" x14ac:dyDescent="0.25"/>
  <cols>
    <col min="1" max="1" width="20.28515625" style="3" customWidth="1"/>
    <col min="2" max="2" width="46.85546875" customWidth="1"/>
    <col min="3" max="4" width="14" customWidth="1"/>
    <col min="5" max="6" width="16.5703125" customWidth="1"/>
    <col min="7" max="7" width="8.85546875" style="5" customWidth="1"/>
    <col min="8" max="10" width="9.5703125" style="5" customWidth="1"/>
    <col min="11" max="11" width="14.42578125" customWidth="1"/>
  </cols>
  <sheetData>
    <row r="1" spans="1:11" x14ac:dyDescent="0.25">
      <c r="A1" s="22"/>
      <c r="B1" s="16"/>
      <c r="C1" s="16"/>
      <c r="D1" s="16"/>
      <c r="E1" s="16"/>
      <c r="F1" s="16"/>
      <c r="G1" s="16"/>
      <c r="H1" s="17"/>
      <c r="I1" s="17"/>
      <c r="J1" s="17"/>
      <c r="K1" s="16"/>
    </row>
    <row r="2" spans="1:11" x14ac:dyDescent="0.25">
      <c r="A2" s="22"/>
      <c r="B2" s="16"/>
      <c r="C2" s="16"/>
      <c r="D2" s="16"/>
      <c r="E2" s="16"/>
      <c r="F2" s="16"/>
      <c r="G2" s="16"/>
      <c r="H2" s="17"/>
      <c r="I2" s="17"/>
      <c r="J2" s="17"/>
      <c r="K2" s="16"/>
    </row>
    <row r="3" spans="1:11" ht="26.25" customHeight="1" x14ac:dyDescent="0.25">
      <c r="A3" s="22"/>
      <c r="B3" s="16"/>
      <c r="C3" s="16"/>
      <c r="D3" s="16"/>
      <c r="E3" s="16"/>
      <c r="F3" s="16"/>
      <c r="G3" s="16"/>
      <c r="H3" s="17"/>
      <c r="I3" s="17"/>
      <c r="J3" s="17"/>
      <c r="K3" s="16"/>
    </row>
    <row r="4" spans="1:11" ht="21" x14ac:dyDescent="0.35">
      <c r="A4" s="24" t="s">
        <v>14</v>
      </c>
      <c r="B4" s="16"/>
      <c r="C4" s="18"/>
      <c r="D4" s="18"/>
      <c r="E4" s="18"/>
      <c r="F4" s="19"/>
      <c r="G4" s="19"/>
      <c r="H4" s="20"/>
      <c r="I4" s="20"/>
      <c r="J4" s="20"/>
      <c r="K4" s="21"/>
    </row>
    <row r="5" spans="1:11" s="16" customFormat="1" ht="17.25" customHeight="1" x14ac:dyDescent="0.25">
      <c r="A5" s="22"/>
      <c r="B5" s="22"/>
      <c r="C5" s="22"/>
      <c r="D5" s="22"/>
      <c r="E5" s="22"/>
      <c r="H5" s="17"/>
      <c r="I5" s="17"/>
      <c r="J5" s="17"/>
    </row>
    <row r="6" spans="1:11" s="16" customFormat="1" ht="17.25" x14ac:dyDescent="0.25">
      <c r="A6" s="23" t="s">
        <v>15</v>
      </c>
      <c r="B6" s="14"/>
      <c r="C6" s="14"/>
      <c r="D6" s="14"/>
      <c r="E6" s="15"/>
      <c r="H6" s="17"/>
      <c r="I6" s="17"/>
      <c r="J6" s="17"/>
    </row>
    <row r="7" spans="1:11" s="28" customFormat="1" ht="33" customHeight="1" x14ac:dyDescent="0.25">
      <c r="A7" s="25" t="s">
        <v>11</v>
      </c>
      <c r="B7" s="26"/>
      <c r="C7" s="26"/>
      <c r="D7" s="26"/>
      <c r="E7" s="27"/>
    </row>
    <row r="8" spans="1:11" s="1" customFormat="1" ht="27.75" customHeight="1" x14ac:dyDescent="0.25">
      <c r="A8" s="47" t="s">
        <v>6</v>
      </c>
      <c r="B8" s="48" t="s">
        <v>0</v>
      </c>
      <c r="C8" s="7" t="s">
        <v>4</v>
      </c>
      <c r="D8" s="52" t="s">
        <v>10</v>
      </c>
      <c r="E8" s="54" t="s">
        <v>8</v>
      </c>
      <c r="F8" s="54" t="s">
        <v>9</v>
      </c>
      <c r="G8" s="56" t="s">
        <v>5</v>
      </c>
      <c r="H8" s="57"/>
      <c r="I8" s="57"/>
      <c r="J8" s="58"/>
      <c r="K8" s="50" t="s">
        <v>7</v>
      </c>
    </row>
    <row r="9" spans="1:11" ht="30" customHeight="1" x14ac:dyDescent="0.25">
      <c r="A9" s="47"/>
      <c r="B9" s="49"/>
      <c r="C9" s="6" t="s">
        <v>3</v>
      </c>
      <c r="D9" s="53"/>
      <c r="E9" s="55"/>
      <c r="F9" s="55"/>
      <c r="G9" s="29" t="s">
        <v>12</v>
      </c>
      <c r="H9" s="30" t="s">
        <v>13</v>
      </c>
      <c r="I9" s="8" t="s">
        <v>1</v>
      </c>
      <c r="J9" s="11" t="s">
        <v>2</v>
      </c>
      <c r="K9" s="51"/>
    </row>
    <row r="10" spans="1:11" ht="60" x14ac:dyDescent="0.25">
      <c r="A10" s="2" t="s">
        <v>16</v>
      </c>
      <c r="B10" s="45" t="s">
        <v>22</v>
      </c>
      <c r="C10" s="35">
        <v>42065</v>
      </c>
      <c r="D10" s="36">
        <v>216614.1</v>
      </c>
      <c r="E10" s="35">
        <v>42888</v>
      </c>
      <c r="F10" s="37">
        <v>4988.83</v>
      </c>
      <c r="G10" s="41" t="s">
        <v>18</v>
      </c>
      <c r="H10" s="42"/>
      <c r="I10" s="43" t="s">
        <v>18</v>
      </c>
      <c r="J10" s="42"/>
      <c r="K10" s="34">
        <f t="shared" ref="K10:K15" si="0">+F10/D10</f>
        <v>2.3030956895234427E-2</v>
      </c>
    </row>
    <row r="11" spans="1:11" ht="60" x14ac:dyDescent="0.25">
      <c r="A11" s="2" t="s">
        <v>16</v>
      </c>
      <c r="B11" s="46" t="s">
        <v>23</v>
      </c>
      <c r="C11" s="35">
        <v>42093</v>
      </c>
      <c r="D11" s="2">
        <v>267468.94</v>
      </c>
      <c r="E11" s="35">
        <v>42775</v>
      </c>
      <c r="F11" s="13">
        <v>50000</v>
      </c>
      <c r="G11" s="41" t="s">
        <v>18</v>
      </c>
      <c r="H11" s="42"/>
      <c r="I11" s="43" t="s">
        <v>18</v>
      </c>
      <c r="J11" s="42"/>
      <c r="K11" s="34">
        <f t="shared" si="0"/>
        <v>0.18693759357628589</v>
      </c>
    </row>
    <row r="12" spans="1:11" ht="90" x14ac:dyDescent="0.25">
      <c r="A12" s="2" t="s">
        <v>16</v>
      </c>
      <c r="B12" s="45" t="s">
        <v>24</v>
      </c>
      <c r="C12" s="35">
        <v>42142</v>
      </c>
      <c r="D12" s="2">
        <v>2874725.61</v>
      </c>
      <c r="E12" s="35">
        <v>42787</v>
      </c>
      <c r="F12" s="13">
        <v>98532.11</v>
      </c>
      <c r="G12" s="41" t="s">
        <v>18</v>
      </c>
      <c r="H12" s="42"/>
      <c r="I12" s="43" t="s">
        <v>18</v>
      </c>
      <c r="J12" s="42"/>
      <c r="K12" s="34">
        <f t="shared" si="0"/>
        <v>3.4275309496407905E-2</v>
      </c>
    </row>
    <row r="13" spans="1:11" ht="90" x14ac:dyDescent="0.25">
      <c r="A13" s="2" t="s">
        <v>16</v>
      </c>
      <c r="B13" s="45" t="s">
        <v>25</v>
      </c>
      <c r="C13" s="35">
        <v>42142</v>
      </c>
      <c r="D13" s="2">
        <v>2802512.7</v>
      </c>
      <c r="E13" s="35">
        <v>42787</v>
      </c>
      <c r="F13" s="13">
        <v>99653.85</v>
      </c>
      <c r="G13" s="41" t="s">
        <v>18</v>
      </c>
      <c r="H13" s="42"/>
      <c r="I13" s="43" t="s">
        <v>18</v>
      </c>
      <c r="J13" s="42"/>
      <c r="K13" s="34">
        <f t="shared" si="0"/>
        <v>3.5558750545537227E-2</v>
      </c>
    </row>
    <row r="14" spans="1:11" ht="45" x14ac:dyDescent="0.25">
      <c r="A14" s="2" t="s">
        <v>16</v>
      </c>
      <c r="B14" s="45" t="s">
        <v>20</v>
      </c>
      <c r="C14" s="35">
        <v>42731</v>
      </c>
      <c r="D14" s="36">
        <v>19166.400000000001</v>
      </c>
      <c r="E14" s="35">
        <v>42943</v>
      </c>
      <c r="F14" s="37">
        <v>13794</v>
      </c>
      <c r="G14" s="41"/>
      <c r="H14" s="39" t="s">
        <v>18</v>
      </c>
      <c r="I14" s="40" t="s">
        <v>18</v>
      </c>
      <c r="J14" s="42"/>
      <c r="K14" s="34">
        <f t="shared" si="0"/>
        <v>0.71969696969696961</v>
      </c>
    </row>
    <row r="15" spans="1:11" ht="60" x14ac:dyDescent="0.25">
      <c r="A15" s="2" t="s">
        <v>16</v>
      </c>
      <c r="B15" s="45" t="s">
        <v>21</v>
      </c>
      <c r="C15" s="35">
        <v>42734</v>
      </c>
      <c r="D15" s="36">
        <v>393535.08</v>
      </c>
      <c r="E15" s="35">
        <v>42944</v>
      </c>
      <c r="F15" s="37">
        <v>42000</v>
      </c>
      <c r="G15" s="41"/>
      <c r="H15" s="39" t="s">
        <v>18</v>
      </c>
      <c r="I15" s="40" t="s">
        <v>18</v>
      </c>
      <c r="J15" s="42"/>
      <c r="K15" s="34">
        <f t="shared" si="0"/>
        <v>0.10672492017738291</v>
      </c>
    </row>
    <row r="16" spans="1:11" ht="60" x14ac:dyDescent="0.25">
      <c r="A16" s="2" t="s">
        <v>27</v>
      </c>
      <c r="B16" s="45" t="s">
        <v>26</v>
      </c>
      <c r="C16" s="35">
        <v>42885</v>
      </c>
      <c r="D16" s="2">
        <v>97048.99</v>
      </c>
      <c r="E16" s="35">
        <v>43063</v>
      </c>
      <c r="F16" s="37">
        <v>9242.57</v>
      </c>
      <c r="G16" s="41" t="s">
        <v>18</v>
      </c>
      <c r="H16" s="42"/>
      <c r="I16" s="43" t="s">
        <v>18</v>
      </c>
      <c r="J16" s="42"/>
      <c r="K16" s="34">
        <f t="shared" ref="K16:K17" si="1">+F16/D16</f>
        <v>9.5236127650581412E-2</v>
      </c>
    </row>
    <row r="17" spans="1:11" ht="45" x14ac:dyDescent="0.25">
      <c r="A17" s="2" t="s">
        <v>16</v>
      </c>
      <c r="B17" s="46" t="s">
        <v>28</v>
      </c>
      <c r="C17" s="35">
        <v>42807</v>
      </c>
      <c r="D17" s="36">
        <v>9075</v>
      </c>
      <c r="E17" s="35">
        <v>42894</v>
      </c>
      <c r="F17" s="37">
        <v>-8221.9500000000007</v>
      </c>
      <c r="G17" s="41"/>
      <c r="H17" s="44" t="s">
        <v>18</v>
      </c>
      <c r="I17" s="43"/>
      <c r="J17" s="42" t="s">
        <v>18</v>
      </c>
      <c r="K17" s="34">
        <f t="shared" si="1"/>
        <v>-0.90600000000000003</v>
      </c>
    </row>
    <row r="18" spans="1:11" ht="45" x14ac:dyDescent="0.25">
      <c r="A18" s="2" t="s">
        <v>16</v>
      </c>
      <c r="B18" s="45" t="s">
        <v>19</v>
      </c>
      <c r="C18" s="35">
        <v>42852</v>
      </c>
      <c r="D18" s="36">
        <v>8581.35</v>
      </c>
      <c r="E18" s="35">
        <v>42863</v>
      </c>
      <c r="F18" s="37">
        <v>1151.48</v>
      </c>
      <c r="G18" s="41"/>
      <c r="H18" s="39" t="s">
        <v>18</v>
      </c>
      <c r="I18" s="40" t="s">
        <v>18</v>
      </c>
      <c r="J18" s="42"/>
      <c r="K18" s="34">
        <f t="shared" ref="K18" si="2">+F18/D18</f>
        <v>0.13418401533558239</v>
      </c>
    </row>
    <row r="19" spans="1:11" ht="45" x14ac:dyDescent="0.25">
      <c r="A19" s="2" t="s">
        <v>16</v>
      </c>
      <c r="B19" s="46" t="s">
        <v>17</v>
      </c>
      <c r="C19" s="31">
        <v>42886</v>
      </c>
      <c r="D19" s="32">
        <v>21753.71</v>
      </c>
      <c r="E19" s="33">
        <v>43006</v>
      </c>
      <c r="F19" s="12">
        <v>1206.56</v>
      </c>
      <c r="G19" s="38"/>
      <c r="H19" s="39" t="s">
        <v>18</v>
      </c>
      <c r="I19" s="40" t="s">
        <v>18</v>
      </c>
      <c r="J19" s="39"/>
      <c r="K19" s="34">
        <f t="shared" ref="K19" si="3">+F19/D19</f>
        <v>5.5464562136757364E-2</v>
      </c>
    </row>
    <row r="20" spans="1:11" ht="18.95" customHeight="1" x14ac:dyDescent="0.25">
      <c r="A20" s="2"/>
      <c r="B20" s="9"/>
      <c r="C20" s="2"/>
      <c r="D20" s="2"/>
      <c r="E20" s="2"/>
      <c r="F20" s="13"/>
      <c r="G20" s="4"/>
      <c r="H20" s="10"/>
      <c r="I20" s="9"/>
      <c r="J20" s="10"/>
      <c r="K20" s="2"/>
    </row>
    <row r="21" spans="1:11" ht="18.95" customHeight="1" x14ac:dyDescent="0.25">
      <c r="A21" s="2"/>
      <c r="B21" s="9"/>
      <c r="C21" s="2"/>
      <c r="D21" s="2"/>
      <c r="E21" s="2"/>
      <c r="F21" s="13"/>
      <c r="G21" s="4"/>
      <c r="H21" s="10"/>
      <c r="I21" s="9"/>
      <c r="J21" s="10"/>
      <c r="K21" s="2"/>
    </row>
    <row r="22" spans="1:11" ht="18.95" customHeight="1" x14ac:dyDescent="0.25">
      <c r="A22" s="2"/>
      <c r="B22" s="9"/>
      <c r="C22" s="35"/>
      <c r="D22" s="36"/>
      <c r="E22" s="35"/>
      <c r="F22" s="37"/>
      <c r="G22" s="41"/>
      <c r="H22" s="39"/>
      <c r="I22" s="40"/>
      <c r="J22" s="42"/>
      <c r="K22" s="34"/>
    </row>
    <row r="23" spans="1:11" ht="18.95" customHeight="1" x14ac:dyDescent="0.25">
      <c r="A23" s="2"/>
      <c r="B23" s="9"/>
      <c r="C23" s="35"/>
      <c r="D23" s="36"/>
      <c r="E23" s="35"/>
      <c r="F23" s="37"/>
      <c r="G23" s="41"/>
      <c r="H23" s="39"/>
      <c r="I23" s="40"/>
      <c r="J23" s="42"/>
      <c r="K23" s="34"/>
    </row>
    <row r="24" spans="1:11" ht="18" customHeight="1" x14ac:dyDescent="0.25">
      <c r="A24" s="2"/>
      <c r="B24" s="9"/>
      <c r="C24" s="2"/>
      <c r="D24" s="2"/>
      <c r="E24" s="2"/>
      <c r="F24" s="13"/>
      <c r="G24" s="4"/>
      <c r="H24" s="10"/>
      <c r="I24" s="9"/>
      <c r="J24" s="10"/>
      <c r="K24" s="2"/>
    </row>
    <row r="25" spans="1:11" ht="18" customHeight="1" x14ac:dyDescent="0.25">
      <c r="A25" s="2"/>
      <c r="B25" s="13"/>
      <c r="C25" s="2"/>
      <c r="D25" s="2"/>
      <c r="E25" s="2"/>
      <c r="F25" s="13"/>
      <c r="G25" s="4"/>
      <c r="H25" s="10"/>
      <c r="I25" s="9"/>
      <c r="J25" s="10"/>
      <c r="K25" s="2"/>
    </row>
    <row r="26" spans="1:11" s="3" customFormat="1" ht="18" customHeight="1" x14ac:dyDescent="0.25">
      <c r="A26" s="2"/>
      <c r="B26" s="13"/>
      <c r="C26" s="2"/>
      <c r="D26" s="2"/>
      <c r="E26" s="2"/>
      <c r="F26" s="13"/>
      <c r="G26" s="4"/>
      <c r="H26" s="10"/>
      <c r="I26" s="9"/>
      <c r="J26" s="10"/>
      <c r="K26" s="2"/>
    </row>
    <row r="27" spans="1:11" s="3" customFormat="1" ht="18" customHeight="1" x14ac:dyDescent="0.25">
      <c r="A27" s="2"/>
      <c r="B27" s="13"/>
      <c r="C27" s="2"/>
      <c r="D27" s="2"/>
      <c r="E27" s="2"/>
      <c r="F27" s="13"/>
      <c r="G27" s="4"/>
      <c r="H27" s="10"/>
      <c r="I27" s="9"/>
      <c r="J27" s="10"/>
      <c r="K27" s="2"/>
    </row>
    <row r="28" spans="1:11" s="3" customFormat="1" ht="18" customHeight="1" x14ac:dyDescent="0.25">
      <c r="A28" s="2"/>
      <c r="B28" s="13"/>
      <c r="C28" s="2"/>
      <c r="D28" s="2"/>
      <c r="E28" s="2"/>
      <c r="F28" s="13"/>
      <c r="G28" s="4"/>
      <c r="H28" s="10"/>
      <c r="I28" s="9"/>
      <c r="J28" s="10"/>
      <c r="K28" s="2"/>
    </row>
    <row r="29" spans="1:11" s="3" customFormat="1" ht="18" customHeight="1" x14ac:dyDescent="0.25">
      <c r="A29" s="2"/>
      <c r="B29" s="13"/>
      <c r="C29" s="2"/>
      <c r="D29" s="2"/>
      <c r="E29" s="2"/>
      <c r="F29" s="13"/>
      <c r="G29" s="4"/>
      <c r="H29" s="10"/>
      <c r="I29" s="9"/>
      <c r="J29" s="10"/>
      <c r="K29" s="2"/>
    </row>
  </sheetData>
  <mergeCells count="7">
    <mergeCell ref="A8:A9"/>
    <mergeCell ref="B8:B9"/>
    <mergeCell ref="K8:K9"/>
    <mergeCell ref="D8:D9"/>
    <mergeCell ref="E8:E9"/>
    <mergeCell ref="F8:F9"/>
    <mergeCell ref="G8:J8"/>
  </mergeCells>
  <pageMargins left="0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2018-01-18T11:12:50Z</cp:lastPrinted>
  <dcterms:created xsi:type="dcterms:W3CDTF">2015-11-27T08:05:33Z</dcterms:created>
  <dcterms:modified xsi:type="dcterms:W3CDTF">2018-04-11T15:24:35Z</dcterms:modified>
</cp:coreProperties>
</file>