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4" windowWidth="17497" windowHeight="10895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23" i="1" l="1"/>
  <c r="J17" i="1" l="1"/>
  <c r="J22" i="1" l="1"/>
  <c r="J21" i="1"/>
  <c r="J20" i="1"/>
  <c r="J19" i="1"/>
  <c r="J18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<sst xmlns="http://schemas.openxmlformats.org/spreadsheetml/2006/main" count="61" uniqueCount="37">
  <si>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</si>
  <si>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</si>
  <si>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</si>
  <si>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</si>
  <si>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</si>
  <si>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</si>
  <si>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</si>
  <si>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</si>
  <si>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</si>
  <si>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</si>
  <si>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</si>
  <si>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r>
      <t xml:space="preserve">CONTRACTES AMB MODIFICACIONS 2018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</si>
  <si>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* Iva inclòs</t>
  </si>
  <si>
    <t>Subministrament de gas als centres de l'ICUB</t>
  </si>
  <si>
    <t>Subministraments</t>
  </si>
  <si>
    <t>Serveis</t>
  </si>
  <si>
    <t>x</t>
  </si>
  <si>
    <t>servei de producció i regidoria activitats Dhub</t>
  </si>
  <si>
    <t>Espectacle "Xenos" per al Festival Grec 2018</t>
  </si>
  <si>
    <t>16001358</t>
  </si>
  <si>
    <t>Privat d'Administració Pública</t>
  </si>
  <si>
    <t>serveis postals Centres de L'ICUB</t>
  </si>
  <si>
    <t>serveis i sis.comunicació veu fixa LOT 1</t>
  </si>
  <si>
    <t>15001387</t>
  </si>
  <si>
    <t>17003516</t>
  </si>
  <si>
    <t>17003635</t>
  </si>
  <si>
    <t>18002817</t>
  </si>
  <si>
    <t>servei de visites guiades i itineraris del MDB</t>
  </si>
  <si>
    <t>servei de suport a la gestió, organització i funci</t>
  </si>
  <si>
    <t>Serveis de conservació-restauració de les pintures</t>
  </si>
  <si>
    <t>serveis de gestió de públics del Museu del Disseny</t>
  </si>
  <si>
    <t>serveis vigilància actes ICUB, amb eficiència soci</t>
  </si>
  <si>
    <t>Espectacle "La" i "Sur la Falaise" Grec 2018</t>
  </si>
  <si>
    <t>Espectacle infrastrastructures TILT Fest Llum Bcn</t>
  </si>
  <si>
    <t>subministrament elèctric (contracte pont) -lot 1</t>
  </si>
  <si>
    <t>subministrament elèctric (contracte pont) -lot 3</t>
  </si>
  <si>
    <t xml:space="preserve">ENS:   Institut de Cultura de Barcelona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</si>
</sst>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justify"/>
    </xf>
    <xf numFmtId="164" fontId="3" fillId="0" borderId="5" xfId="0" applyNumberFormat="1" applyFont="1" applyBorder="1" applyAlignment="1">
      <alignment vertical="justify"/>
    </xf>
    <xf numFmtId="164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justify"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justify"/>
    </xf>
    <xf numFmtId="0" fontId="0" fillId="0" borderId="1" xfId="0" applyFill="1" applyBorder="1"/>
    <xf numFmtId="0" fontId="3" fillId="0" borderId="6" xfId="0" applyFont="1" applyFill="1" applyBorder="1" applyAlignment="1">
      <alignment vertical="justify" wrapText="1"/>
    </xf>
    <xf numFmtId="1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justify"/>
    </xf>
    <xf numFmtId="10" fontId="3" fillId="0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3"/>
  <sheetViews>
    <sheetView tabSelected="1" workbookViewId="0">
      <selection activeCell="A3" sqref="A3"/>
    </sheetView>
  </sheetViews>
  <sheetFormatPr defaultRowHeight="14.3" x14ac:dyDescent="0.25"/>
  <cols>
    <col min="1" max="1" width="14.75" customWidth="1"/>
    <col min="2" max="2" width="20.25" style="3" customWidth="1"/>
    <col min="3" max="3" width="46.875" customWidth="1"/>
    <col min="4" max="5" width="14" customWidth="1"/>
    <col min="6" max="7" width="16.5" customWidth="1"/>
    <col min="8" max="8" width="13.5" style="4" customWidth="1"/>
    <col min="9" max="9" width="14.75" style="4" customWidth="1"/>
    <col min="10" max="10" width="14.5" customWidth="1"/>
  </cols>
  <sheetData>
    <row r="1" spans="1:10" ht="14.95" x14ac:dyDescent="0.25">
      <c r="A1" s="16"/>
      <c r="B1" s="10"/>
      <c r="C1" s="10"/>
      <c r="D1" s="10"/>
      <c r="E1" s="10"/>
      <c r="F1" s="10"/>
      <c r="G1" s="10"/>
      <c r="H1" s="11"/>
      <c r="I1" s="10"/>
    </row>
    <row r="2" spans="1:10" ht="14.95" x14ac:dyDescent="0.25">
      <c r="A2" s="16"/>
      <c r="B2" s="10"/>
      <c r="C2" s="10"/>
      <c r="D2" s="10"/>
      <c r="E2" s="10"/>
      <c r="F2" s="10"/>
      <c r="G2" s="10"/>
      <c r="H2" s="11"/>
      <c r="I2" s="10"/>
    </row>
    <row r="3" spans="1:10" ht="26.35" customHeight="1" x14ac:dyDescent="0.25">
      <c r="A3" s="16"/>
      <c r="B3" s="10"/>
      <c r="C3" s="10"/>
      <c r="D3" s="10"/>
      <c r="E3" s="10"/>
      <c r="F3" s="10"/>
      <c r="G3" s="10"/>
      <c r="H3" s="11"/>
      <c r="I3" s="10"/>
    </row>
    <row r="4" spans="1:10" ht="21.1" x14ac:dyDescent="0.35">
      <c r="A4" s="18" t="s">
        <v>11</v>
      </c>
      <c r="B4" s="10"/>
      <c r="C4" s="12"/>
      <c r="D4" s="12"/>
      <c r="E4" s="12"/>
      <c r="F4" s="13"/>
      <c r="G4" s="13"/>
      <c r="H4" s="14"/>
      <c r="I4" s="15"/>
    </row>
    <row r="5" spans="1:10" s="10" customFormat="1" ht="17.350000000000001" customHeight="1" x14ac:dyDescent="0.25">
      <c r="A5" s="16"/>
      <c r="B5" s="16"/>
      <c r="C5" s="16"/>
      <c r="D5" s="16"/>
      <c r="E5" s="16"/>
      <c r="H5" s="11"/>
    </row>
    <row r="6" spans="1:10" s="10" customFormat="1" ht="17" x14ac:dyDescent="0.35">
      <c r="A6" s="17" t="s">
        <v>36</v>
      </c>
      <c r="B6" s="8"/>
      <c r="C6" s="8"/>
      <c r="D6" s="8"/>
      <c r="E6" s="9"/>
      <c r="H6" s="11"/>
    </row>
    <row r="7" spans="1:10" s="22" customFormat="1" ht="32.950000000000003" customHeight="1" x14ac:dyDescent="0.25">
      <c r="A7" s="19" t="s">
        <v>12</v>
      </c>
      <c r="B7" s="20"/>
      <c r="C7" s="20"/>
      <c r="D7" s="20"/>
      <c r="E7" s="21"/>
    </row>
    <row r="8" spans="1:10" s="1" customFormat="1" ht="35.35" customHeight="1" x14ac:dyDescent="0.25">
      <c r="A8" s="41" t="s">
        <v>10</v>
      </c>
      <c r="B8" s="43" t="s">
        <v>1</v>
      </c>
      <c r="C8" s="44" t="s">
        <v>0</v>
      </c>
      <c r="D8" s="41" t="s">
        <v>7</v>
      </c>
      <c r="E8" s="41" t="s">
        <v>4</v>
      </c>
      <c r="F8" s="48" t="s">
        <v>8</v>
      </c>
      <c r="G8" s="48" t="s">
        <v>3</v>
      </c>
      <c r="H8" s="50" t="s">
        <v>9</v>
      </c>
      <c r="I8" s="51"/>
      <c r="J8" s="46" t="s">
        <v>2</v>
      </c>
    </row>
    <row r="9" spans="1:10" ht="30.1" customHeight="1" x14ac:dyDescent="0.25">
      <c r="A9" s="42"/>
      <c r="B9" s="43"/>
      <c r="C9" s="45"/>
      <c r="D9" s="42"/>
      <c r="E9" s="42"/>
      <c r="F9" s="49"/>
      <c r="G9" s="49"/>
      <c r="H9" s="23" t="s">
        <v>5</v>
      </c>
      <c r="I9" s="24" t="s">
        <v>6</v>
      </c>
      <c r="J9" s="47"/>
    </row>
    <row r="10" spans="1:10" ht="19.05" customHeight="1" x14ac:dyDescent="0.25">
      <c r="A10" s="39">
        <v>15000151</v>
      </c>
      <c r="B10" s="2" t="s">
        <v>15</v>
      </c>
      <c r="C10" s="7" t="s">
        <v>21</v>
      </c>
      <c r="D10" s="27">
        <v>42005</v>
      </c>
      <c r="E10" s="26">
        <v>140000</v>
      </c>
      <c r="F10" s="25">
        <v>43238</v>
      </c>
      <c r="G10" s="6">
        <v>50000</v>
      </c>
      <c r="H10" s="29" t="s">
        <v>16</v>
      </c>
      <c r="I10" s="5"/>
      <c r="J10" s="28">
        <f>G10/E10</f>
        <v>0.35714285714285715</v>
      </c>
    </row>
    <row r="11" spans="1:10" ht="19.05" customHeight="1" x14ac:dyDescent="0.25">
      <c r="A11" s="39" t="s">
        <v>23</v>
      </c>
      <c r="B11" s="2" t="s">
        <v>15</v>
      </c>
      <c r="C11" s="7" t="s">
        <v>27</v>
      </c>
      <c r="D11" s="27">
        <v>42293</v>
      </c>
      <c r="E11" s="26">
        <v>52707.6</v>
      </c>
      <c r="F11" s="25">
        <v>43413</v>
      </c>
      <c r="G11" s="6">
        <v>19079.89</v>
      </c>
      <c r="H11" s="29" t="s">
        <v>16</v>
      </c>
      <c r="I11" s="5"/>
      <c r="J11" s="28">
        <f t="shared" ref="J11:J23" si="0">G11/E11</f>
        <v>0.3619950443579294</v>
      </c>
    </row>
    <row r="12" spans="1:10" ht="19.05" customHeight="1" x14ac:dyDescent="0.25">
      <c r="A12" s="39" t="s">
        <v>19</v>
      </c>
      <c r="B12" s="2" t="s">
        <v>15</v>
      </c>
      <c r="C12" s="7" t="s">
        <v>17</v>
      </c>
      <c r="D12" s="27">
        <v>42704</v>
      </c>
      <c r="E12" s="26">
        <v>292505.40000000002</v>
      </c>
      <c r="F12" s="25">
        <v>43455</v>
      </c>
      <c r="G12" s="6">
        <v>14470</v>
      </c>
      <c r="H12" s="29" t="s">
        <v>16</v>
      </c>
      <c r="I12" s="5"/>
      <c r="J12" s="28">
        <f t="shared" si="0"/>
        <v>4.9469172193060365E-2</v>
      </c>
    </row>
    <row r="13" spans="1:10" ht="19.05" customHeight="1" x14ac:dyDescent="0.25">
      <c r="A13" s="39">
        <v>17001047</v>
      </c>
      <c r="B13" s="2" t="s">
        <v>15</v>
      </c>
      <c r="C13" s="7" t="s">
        <v>22</v>
      </c>
      <c r="D13" s="27">
        <v>42736</v>
      </c>
      <c r="E13" s="26">
        <v>226769.24</v>
      </c>
      <c r="F13" s="25">
        <v>43153</v>
      </c>
      <c r="G13" s="6">
        <v>-44462.97</v>
      </c>
      <c r="H13" s="29" t="s">
        <v>16</v>
      </c>
      <c r="I13" s="5"/>
      <c r="J13" s="28">
        <f t="shared" si="0"/>
        <v>-0.19607143367416147</v>
      </c>
    </row>
    <row r="14" spans="1:10" ht="19.05" customHeight="1" x14ac:dyDescent="0.25">
      <c r="A14" s="39">
        <v>17000483</v>
      </c>
      <c r="B14" s="2" t="s">
        <v>15</v>
      </c>
      <c r="C14" s="7" t="s">
        <v>28</v>
      </c>
      <c r="D14" s="27">
        <v>42853</v>
      </c>
      <c r="E14" s="26">
        <v>121793.76</v>
      </c>
      <c r="F14" s="25">
        <v>43452</v>
      </c>
      <c r="G14" s="6">
        <v>-1500</v>
      </c>
      <c r="H14" s="29" t="s">
        <v>16</v>
      </c>
      <c r="I14" s="5"/>
      <c r="J14" s="28">
        <f t="shared" si="0"/>
        <v>-1.2315901898422382E-2</v>
      </c>
    </row>
    <row r="15" spans="1:10" ht="19.05" customHeight="1" x14ac:dyDescent="0.25">
      <c r="A15" s="39">
        <v>17001224</v>
      </c>
      <c r="B15" s="2" t="s">
        <v>15</v>
      </c>
      <c r="C15" s="7" t="s">
        <v>29</v>
      </c>
      <c r="D15" s="27">
        <v>42933</v>
      </c>
      <c r="E15" s="26">
        <v>169375.8</v>
      </c>
      <c r="F15" s="25">
        <v>43157</v>
      </c>
      <c r="G15" s="6">
        <v>5546</v>
      </c>
      <c r="H15" s="29" t="s">
        <v>16</v>
      </c>
      <c r="I15" s="5"/>
      <c r="J15" s="28">
        <f t="shared" si="0"/>
        <v>3.2743756782255794E-2</v>
      </c>
    </row>
    <row r="16" spans="1:10" ht="19.05" customHeight="1" x14ac:dyDescent="0.25">
      <c r="A16" s="39">
        <v>17001780</v>
      </c>
      <c r="B16" s="2" t="s">
        <v>15</v>
      </c>
      <c r="C16" s="7" t="s">
        <v>30</v>
      </c>
      <c r="D16" s="27">
        <v>43056</v>
      </c>
      <c r="E16" s="26">
        <v>1567786.04</v>
      </c>
      <c r="F16" s="25">
        <v>43434</v>
      </c>
      <c r="G16" s="6">
        <v>-75000</v>
      </c>
      <c r="H16" s="29" t="s">
        <v>16</v>
      </c>
      <c r="I16" s="5"/>
      <c r="J16" s="28">
        <f t="shared" si="0"/>
        <v>-4.7838160365300864E-2</v>
      </c>
    </row>
    <row r="17" spans="1:10" s="38" customFormat="1" ht="19.05" customHeight="1" x14ac:dyDescent="0.25">
      <c r="A17" s="40" t="s">
        <v>24</v>
      </c>
      <c r="B17" s="30" t="s">
        <v>15</v>
      </c>
      <c r="C17" s="31" t="s">
        <v>31</v>
      </c>
      <c r="D17" s="32">
        <v>43280</v>
      </c>
      <c r="E17" s="33">
        <v>306024.43</v>
      </c>
      <c r="F17" s="34">
        <v>43279</v>
      </c>
      <c r="G17" s="35">
        <v>121079.64</v>
      </c>
      <c r="H17" s="29" t="s">
        <v>16</v>
      </c>
      <c r="I17" s="36"/>
      <c r="J17" s="37">
        <f t="shared" ref="J17" si="1">G17/E17</f>
        <v>0.39565351040764951</v>
      </c>
    </row>
    <row r="18" spans="1:10" ht="19.05" customHeight="1" x14ac:dyDescent="0.25">
      <c r="A18" s="39">
        <v>17003617</v>
      </c>
      <c r="B18" s="2" t="s">
        <v>20</v>
      </c>
      <c r="C18" s="7" t="s">
        <v>32</v>
      </c>
      <c r="D18" s="27">
        <v>43097</v>
      </c>
      <c r="E18" s="26">
        <v>93240.08</v>
      </c>
      <c r="F18" s="25">
        <v>43215</v>
      </c>
      <c r="G18" s="6">
        <v>372.73</v>
      </c>
      <c r="H18" s="29" t="s">
        <v>16</v>
      </c>
      <c r="I18" s="5"/>
      <c r="J18" s="28">
        <f t="shared" si="0"/>
        <v>3.9975298176492344E-3</v>
      </c>
    </row>
    <row r="19" spans="1:10" ht="19.05" customHeight="1" x14ac:dyDescent="0.25">
      <c r="A19" s="39" t="s">
        <v>25</v>
      </c>
      <c r="B19" s="2" t="s">
        <v>20</v>
      </c>
      <c r="C19" s="7" t="s">
        <v>18</v>
      </c>
      <c r="D19" s="27">
        <v>43097</v>
      </c>
      <c r="E19" s="26">
        <v>92525.05</v>
      </c>
      <c r="F19" s="25">
        <v>43291</v>
      </c>
      <c r="G19" s="6">
        <v>0</v>
      </c>
      <c r="H19" s="29" t="s">
        <v>16</v>
      </c>
      <c r="I19" s="5"/>
      <c r="J19" s="28">
        <f t="shared" si="0"/>
        <v>0</v>
      </c>
    </row>
    <row r="20" spans="1:10" ht="19.05" customHeight="1" x14ac:dyDescent="0.25">
      <c r="A20" s="39">
        <v>18000645</v>
      </c>
      <c r="B20" s="2" t="s">
        <v>20</v>
      </c>
      <c r="C20" s="7" t="s">
        <v>33</v>
      </c>
      <c r="D20" s="27">
        <v>43140</v>
      </c>
      <c r="E20" s="26">
        <v>56155.6</v>
      </c>
      <c r="F20" s="25">
        <v>43215</v>
      </c>
      <c r="G20" s="6">
        <v>11792.68</v>
      </c>
      <c r="H20" s="29" t="s">
        <v>16</v>
      </c>
      <c r="I20" s="5"/>
      <c r="J20" s="28">
        <f t="shared" si="0"/>
        <v>0.21000007123065198</v>
      </c>
    </row>
    <row r="21" spans="1:10" x14ac:dyDescent="0.25">
      <c r="A21" s="39">
        <v>18001777</v>
      </c>
      <c r="B21" s="2" t="s">
        <v>15</v>
      </c>
      <c r="C21" s="7" t="s">
        <v>34</v>
      </c>
      <c r="D21" s="27">
        <v>43228</v>
      </c>
      <c r="E21" s="26">
        <v>328740</v>
      </c>
      <c r="F21" s="25">
        <v>43446</v>
      </c>
      <c r="G21" s="6">
        <v>23568.33</v>
      </c>
      <c r="H21" s="29" t="s">
        <v>16</v>
      </c>
      <c r="I21" s="5"/>
      <c r="J21" s="28">
        <f t="shared" si="0"/>
        <v>7.1692918415769302E-2</v>
      </c>
    </row>
    <row r="22" spans="1:10" x14ac:dyDescent="0.25">
      <c r="A22" s="39">
        <v>18001778</v>
      </c>
      <c r="B22" s="2" t="s">
        <v>15</v>
      </c>
      <c r="C22" s="7" t="s">
        <v>35</v>
      </c>
      <c r="D22" s="27">
        <v>43228</v>
      </c>
      <c r="E22" s="26">
        <v>90671</v>
      </c>
      <c r="F22" s="25">
        <v>43453</v>
      </c>
      <c r="G22" s="6">
        <v>23568.33</v>
      </c>
      <c r="H22" s="29" t="s">
        <v>16</v>
      </c>
      <c r="I22" s="5"/>
      <c r="J22" s="28">
        <f t="shared" si="0"/>
        <v>0.2599323929371023</v>
      </c>
    </row>
    <row r="23" spans="1:10" ht="19.05" customHeight="1" x14ac:dyDescent="0.25">
      <c r="A23" s="39" t="s">
        <v>26</v>
      </c>
      <c r="B23" s="2" t="s">
        <v>14</v>
      </c>
      <c r="C23" s="7" t="s">
        <v>13</v>
      </c>
      <c r="D23" s="27">
        <v>43390</v>
      </c>
      <c r="E23" s="26">
        <v>276322</v>
      </c>
      <c r="F23" s="25">
        <v>43455</v>
      </c>
      <c r="G23" s="6">
        <v>212361</v>
      </c>
      <c r="H23" s="29" t="s">
        <v>16</v>
      </c>
      <c r="I23" s="5"/>
      <c r="J23" s="28">
        <f t="shared" si="0"/>
        <v>0.76852729786263851</v>
      </c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2019-01-09T14:06:37Z</cp:lastPrinted>
  <dcterms:created xsi:type="dcterms:W3CDTF">2015-11-27T08:05:33Z</dcterms:created>
  <dcterms:modified xsi:type="dcterms:W3CDTF">2019-05-15T07:06:37Z</dcterms:modified>
</cp:coreProperties>
</file>