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15" windowWidth="19035" windowHeight="10905"/>
  </bookViews>
  <sheets>
    <sheet name="modificacions" sheetId="1" r:id="rId1"/>
    <sheet name="Full2" sheetId="2" r:id="rId2"/>
    <sheet name="Full3" sheetId="3" r:id="rId3"/>
  </sheets>
  <calcPr calcId="144525"/>
</workbook>
</file>

<file path=xl/calcChain.xml><?xml version="1.0" encoding="utf-8"?>
<calcChain xmlns="http://schemas.openxmlformats.org/spreadsheetml/2006/main">
  <c r="H11" i="1" l="1"/>
  <c r="H12" i="1"/>
  <c r="H13" i="1"/>
  <c r="H10" i="1"/>
  <c r="E11" i="1"/>
  <c r="E12" i="1"/>
  <c r="E13" i="1"/>
  <c r="E10" i="1"/>
  <c r="L13" i="1"/>
  <c r="L12" i="1"/>
  <c r="L11" i="1"/>
  <c r="L10" i="1"/>
</calcChain>
</file>

<file path=xl/sharedStrings.xml><?xml version="1.0" encoding="utf-8"?>
<sst xmlns="http://schemas.openxmlformats.org/spreadsheetml/2006/main" count="33" uniqueCount="25">
  <si>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</si>
  <si>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</si>
  <si>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</si>
  <si>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</si>
  <si>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</si>
  <si>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</si>
  <si>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</si>
  <si>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</si>
  <si>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</si>
  <si>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</si>
  <si>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t>* Iva inclòs</t>
  </si>
  <si>
    <r>
      <t xml:space="preserve">CONTRACTES AMB MODIFICACIONS 2019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</si>
  <si>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NEG18120001</t>
  </si>
  <si>
    <t>CPB16120003</t>
  </si>
  <si>
    <t>CPB16120011</t>
  </si>
  <si>
    <t>CPB16120012</t>
  </si>
  <si>
    <t>Obres</t>
  </si>
  <si>
    <t>Obres definides al projecte per a la construcció d'un centre de maniobra pel subministrament elèctric a Can Batlló al bloc 4 amb mesures de contractació pública sostenible</t>
  </si>
  <si>
    <t>X</t>
  </si>
  <si>
    <t>Serveis</t>
  </si>
  <si>
    <t>Serveis actualització del projecte i direcció facultativa de les obres de l'interior d'illa comprès entre els carrers Roc Boronat, Almogàvers, Ciutat de Granada i Sancho d'Àvila (Plaça Dolors Piera), Districte de Sant Martí</t>
  </si>
  <si>
    <t>Obres projecte d'urbanització d'obertura del carrer Diputació entre el c. Tarragona i el c. de la Creu Coberta. Districte de Sant Martí.</t>
  </si>
  <si>
    <t>Serveis de Direcció Facultativa de les obres definides al projecte d'obertura del c. Diputació entre c. Tarragona i c. Creu Coberta. Districte de Sants Montjuïc.</t>
  </si>
  <si>
    <t>INSTITUT MUNICIPAL D'URBANISME</t>
  </si>
  <si>
    <t xml:space="preserve">ENS: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</si>
</sst>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vertical="justify"/>
    </xf>
    <xf numFmtId="0" fontId="0" fillId="0" borderId="0" xfId="0" applyAlignment="1">
      <alignment vertical="justify"/>
    </xf>
    <xf numFmtId="164" fontId="3" fillId="0" borderId="1" xfId="0" applyNumberFormat="1" applyFont="1" applyBorder="1" applyAlignment="1">
      <alignment vertical="justify"/>
    </xf>
    <xf numFmtId="0" fontId="0" fillId="0" borderId="6" xfId="0" applyBorder="1" applyAlignment="1">
      <alignment vertical="justify"/>
    </xf>
    <xf numFmtId="0" fontId="0" fillId="0" borderId="5" xfId="0" applyBorder="1" applyAlignment="1">
      <alignment vertical="justify"/>
    </xf>
    <xf numFmtId="164" fontId="3" fillId="0" borderId="7" xfId="0" applyNumberFormat="1" applyFont="1" applyBorder="1" applyAlignment="1">
      <alignment vertical="center"/>
    </xf>
    <xf numFmtId="0" fontId="0" fillId="0" borderId="6" xfId="0" applyBorder="1"/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5" fontId="3" fillId="0" borderId="3" xfId="1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4" fontId="14" fillId="0" borderId="1" xfId="0" applyNumberFormat="1" applyFont="1" applyBorder="1" applyAlignment="1">
      <alignment vertical="center" wrapText="1"/>
    </xf>
    <xf numFmtId="164" fontId="13" fillId="0" borderId="7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561975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L23"/>
  <sheetViews>
    <sheetView tabSelected="1" workbookViewId="0">
      <selection activeCell="E5" sqref="E5"/>
    </sheetView>
  </sheetViews>
  <sheetFormatPr baseColWidth="10" defaultColWidth="9.140625" defaultRowHeight="15" x14ac:dyDescent="0.25"/>
  <cols>
    <col min="1" max="1" width="14.7109375" customWidth="1"/>
    <col min="2" max="2" width="20.28515625" style="3" customWidth="1"/>
    <col min="3" max="3" width="46.85546875" customWidth="1"/>
    <col min="4" max="5" width="14" customWidth="1"/>
    <col min="6" max="6" width="14" hidden="1" customWidth="1"/>
    <col min="7" max="8" width="16.5703125" customWidth="1"/>
    <col min="9" max="9" width="16.5703125" hidden="1" customWidth="1"/>
    <col min="10" max="10" width="13.5703125" style="5" customWidth="1"/>
    <col min="11" max="11" width="14.7109375" style="5" customWidth="1"/>
    <col min="12" max="12" width="14.42578125" customWidth="1"/>
  </cols>
  <sheetData>
    <row r="1" spans="1:12" x14ac:dyDescent="0.25">
      <c r="A1" s="19"/>
      <c r="B1" s="13"/>
      <c r="C1" s="13"/>
      <c r="D1" s="13"/>
      <c r="E1" s="13"/>
      <c r="F1" s="13"/>
      <c r="G1" s="13"/>
      <c r="H1" s="13"/>
      <c r="I1" s="13"/>
      <c r="J1" s="14"/>
      <c r="K1" s="13"/>
    </row>
    <row r="2" spans="1:12" x14ac:dyDescent="0.25">
      <c r="A2" s="19"/>
      <c r="B2" s="13"/>
      <c r="C2" s="13"/>
      <c r="D2" s="13"/>
      <c r="E2" s="13"/>
      <c r="F2" s="13"/>
      <c r="G2" s="13"/>
      <c r="H2" s="13"/>
      <c r="I2" s="13"/>
      <c r="J2" s="14"/>
      <c r="K2" s="13"/>
    </row>
    <row r="3" spans="1:12" ht="26.25" customHeight="1" x14ac:dyDescent="0.25">
      <c r="A3" s="19"/>
      <c r="B3" s="13"/>
      <c r="C3" s="13"/>
      <c r="D3" s="13"/>
      <c r="E3" s="13"/>
      <c r="F3" s="13"/>
      <c r="G3" s="13"/>
      <c r="H3" s="13"/>
      <c r="I3" s="13"/>
      <c r="J3" s="14"/>
      <c r="K3" s="13"/>
    </row>
    <row r="4" spans="1:12" ht="21" x14ac:dyDescent="0.35">
      <c r="A4" s="21" t="s">
        <v>11</v>
      </c>
      <c r="B4" s="13"/>
      <c r="C4" s="15"/>
      <c r="D4" s="15"/>
      <c r="E4" s="15"/>
      <c r="F4" s="15"/>
      <c r="G4" s="16"/>
      <c r="H4" s="16"/>
      <c r="I4" s="16"/>
      <c r="J4" s="17"/>
      <c r="K4" s="18"/>
    </row>
    <row r="5" spans="1:12" s="13" customFormat="1" ht="17.25" customHeight="1" x14ac:dyDescent="0.25">
      <c r="A5" s="19"/>
      <c r="B5" s="19"/>
      <c r="C5" s="19"/>
      <c r="D5" s="19"/>
      <c r="E5" s="19"/>
      <c r="F5" s="19"/>
      <c r="J5" s="14"/>
    </row>
    <row r="6" spans="1:12" s="13" customFormat="1" ht="17.25" x14ac:dyDescent="0.25">
      <c r="A6" s="20" t="s">
        <v>24</v>
      </c>
      <c r="B6" s="11" t="s">
        <v>23</v>
      </c>
      <c r="C6" s="11"/>
      <c r="D6" s="11"/>
      <c r="E6" s="12"/>
      <c r="I6" s="14"/>
    </row>
    <row r="7" spans="1:12" s="24" customFormat="1" ht="33" customHeight="1" x14ac:dyDescent="0.25">
      <c r="A7" s="20" t="s">
        <v>10</v>
      </c>
      <c r="B7" s="22"/>
      <c r="C7" s="22"/>
      <c r="D7" s="22"/>
      <c r="E7" s="22"/>
      <c r="F7" s="23"/>
    </row>
    <row r="8" spans="1:12" s="1" customFormat="1" ht="35.25" customHeight="1" x14ac:dyDescent="0.25">
      <c r="A8" s="35" t="s">
        <v>9</v>
      </c>
      <c r="B8" s="37" t="s">
        <v>1</v>
      </c>
      <c r="C8" s="38" t="s">
        <v>0</v>
      </c>
      <c r="D8" s="35" t="s">
        <v>7</v>
      </c>
      <c r="E8" s="35" t="s">
        <v>4</v>
      </c>
      <c r="F8" s="42" t="s">
        <v>4</v>
      </c>
      <c r="G8" s="44" t="s">
        <v>7</v>
      </c>
      <c r="H8" s="44" t="s">
        <v>3</v>
      </c>
      <c r="I8" s="44" t="s">
        <v>3</v>
      </c>
      <c r="J8" s="46" t="s">
        <v>8</v>
      </c>
      <c r="K8" s="47"/>
      <c r="L8" s="40" t="s">
        <v>2</v>
      </c>
    </row>
    <row r="9" spans="1:12" ht="30" customHeight="1" x14ac:dyDescent="0.25">
      <c r="A9" s="36"/>
      <c r="B9" s="37"/>
      <c r="C9" s="39"/>
      <c r="D9" s="36"/>
      <c r="E9" s="36"/>
      <c r="F9" s="43"/>
      <c r="G9" s="45"/>
      <c r="H9" s="45"/>
      <c r="I9" s="45"/>
      <c r="J9" s="25" t="s">
        <v>5</v>
      </c>
      <c r="K9" s="26" t="s">
        <v>6</v>
      </c>
      <c r="L9" s="41"/>
    </row>
    <row r="10" spans="1:12" ht="63" customHeight="1" x14ac:dyDescent="0.25">
      <c r="A10" s="27" t="s">
        <v>12</v>
      </c>
      <c r="B10" s="27" t="s">
        <v>16</v>
      </c>
      <c r="C10" s="28" t="s">
        <v>17</v>
      </c>
      <c r="D10" s="29">
        <v>43531</v>
      </c>
      <c r="E10" s="33">
        <f>+F10*1.21</f>
        <v>62920</v>
      </c>
      <c r="F10" s="32">
        <v>52000</v>
      </c>
      <c r="G10" s="29">
        <v>43665</v>
      </c>
      <c r="H10" s="9">
        <f>+I10*1.21</f>
        <v>15903.997999999998</v>
      </c>
      <c r="I10" s="34">
        <v>13143.8</v>
      </c>
      <c r="J10" s="6"/>
      <c r="K10" s="30" t="s">
        <v>18</v>
      </c>
      <c r="L10" s="31">
        <f>+I10/F10</f>
        <v>0.25276538461538461</v>
      </c>
    </row>
    <row r="11" spans="1:12" ht="87" customHeight="1" x14ac:dyDescent="0.25">
      <c r="A11" s="27" t="s">
        <v>13</v>
      </c>
      <c r="B11" s="27" t="s">
        <v>19</v>
      </c>
      <c r="C11" s="7" t="s">
        <v>20</v>
      </c>
      <c r="D11" s="29">
        <v>42877</v>
      </c>
      <c r="E11" s="33">
        <f t="shared" ref="E11:E13" si="0">+F11*1.21</f>
        <v>95814.333999999988</v>
      </c>
      <c r="F11" s="32">
        <v>79185.399999999994</v>
      </c>
      <c r="G11" s="29">
        <v>43605</v>
      </c>
      <c r="H11" s="9">
        <f t="shared" ref="H11:H13" si="1">+I11*1.21</f>
        <v>12545.788199999999</v>
      </c>
      <c r="I11" s="34">
        <v>10368.42</v>
      </c>
      <c r="J11" s="6"/>
      <c r="K11" s="30" t="s">
        <v>18</v>
      </c>
      <c r="L11" s="31">
        <f>+I11/F11</f>
        <v>0.13093853159799662</v>
      </c>
    </row>
    <row r="12" spans="1:12" ht="45" x14ac:dyDescent="0.25">
      <c r="A12" s="27" t="s">
        <v>14</v>
      </c>
      <c r="B12" s="27" t="s">
        <v>16</v>
      </c>
      <c r="C12" s="7" t="s">
        <v>21</v>
      </c>
      <c r="D12" s="29">
        <v>42930</v>
      </c>
      <c r="E12" s="33">
        <f t="shared" si="0"/>
        <v>772177.6777</v>
      </c>
      <c r="F12" s="32">
        <v>638163.37</v>
      </c>
      <c r="G12" s="29">
        <v>43514</v>
      </c>
      <c r="H12" s="9">
        <f t="shared" si="1"/>
        <v>154682.38279999999</v>
      </c>
      <c r="I12" s="34">
        <v>127836.68</v>
      </c>
      <c r="J12" s="6"/>
      <c r="K12" s="30" t="s">
        <v>18</v>
      </c>
      <c r="L12" s="31">
        <f>+I12/F12</f>
        <v>0.20031967676239393</v>
      </c>
    </row>
    <row r="13" spans="1:12" ht="60" x14ac:dyDescent="0.25">
      <c r="A13" s="27" t="s">
        <v>15</v>
      </c>
      <c r="B13" s="27" t="s">
        <v>19</v>
      </c>
      <c r="C13" s="7" t="s">
        <v>22</v>
      </c>
      <c r="D13" s="29">
        <v>42884</v>
      </c>
      <c r="E13" s="33">
        <f t="shared" si="0"/>
        <v>51727.5</v>
      </c>
      <c r="F13" s="32">
        <v>42750</v>
      </c>
      <c r="G13" s="29">
        <v>43549</v>
      </c>
      <c r="H13" s="9">
        <f t="shared" si="1"/>
        <v>10360.02</v>
      </c>
      <c r="I13" s="34">
        <v>8562</v>
      </c>
      <c r="J13" s="6"/>
      <c r="K13" s="30" t="s">
        <v>18</v>
      </c>
      <c r="L13" s="31">
        <f>+I13/F13</f>
        <v>0.20028070175438598</v>
      </c>
    </row>
    <row r="14" spans="1:12" ht="18.95" customHeight="1" x14ac:dyDescent="0.25">
      <c r="A14" s="2"/>
      <c r="B14" s="2"/>
      <c r="C14" s="7"/>
      <c r="D14" s="2"/>
      <c r="E14" s="2"/>
      <c r="F14" s="2"/>
      <c r="G14" s="2"/>
      <c r="H14" s="10"/>
      <c r="I14" s="10"/>
      <c r="J14" s="4"/>
      <c r="K14" s="8"/>
      <c r="L14" s="2"/>
    </row>
    <row r="15" spans="1:12" ht="18.95" customHeight="1" x14ac:dyDescent="0.25">
      <c r="A15" s="2"/>
      <c r="B15" s="2"/>
      <c r="C15" s="7"/>
      <c r="D15" s="2"/>
      <c r="E15" s="2"/>
      <c r="F15" s="2"/>
      <c r="G15" s="2"/>
      <c r="H15" s="10"/>
      <c r="I15" s="10"/>
      <c r="J15" s="4"/>
      <c r="K15" s="8"/>
      <c r="L15" s="2"/>
    </row>
    <row r="16" spans="1:12" ht="18.95" customHeight="1" x14ac:dyDescent="0.25">
      <c r="A16" s="2"/>
      <c r="B16" s="2"/>
      <c r="C16" s="7"/>
      <c r="D16" s="2"/>
      <c r="E16" s="2"/>
      <c r="F16" s="2"/>
      <c r="G16" s="2"/>
      <c r="H16" s="10"/>
      <c r="I16" s="10"/>
      <c r="J16" s="4"/>
      <c r="K16" s="8"/>
      <c r="L16" s="2"/>
    </row>
    <row r="17" spans="1:12" ht="18.95" customHeight="1" x14ac:dyDescent="0.25">
      <c r="A17" s="2"/>
      <c r="B17" s="2"/>
      <c r="C17" s="7"/>
      <c r="D17" s="2"/>
      <c r="E17" s="2"/>
      <c r="F17" s="2"/>
      <c r="G17" s="2"/>
      <c r="H17" s="10"/>
      <c r="I17" s="10"/>
      <c r="J17" s="4"/>
      <c r="K17" s="8"/>
      <c r="L17" s="2"/>
    </row>
    <row r="18" spans="1:12" ht="18.95" customHeight="1" x14ac:dyDescent="0.25">
      <c r="A18" s="2"/>
      <c r="B18" s="2"/>
      <c r="C18" s="7"/>
      <c r="D18" s="2"/>
      <c r="E18" s="2"/>
      <c r="F18" s="2"/>
      <c r="G18" s="2"/>
      <c r="H18" s="10"/>
      <c r="I18" s="10"/>
      <c r="J18" s="4"/>
      <c r="K18" s="8"/>
      <c r="L18" s="2"/>
    </row>
    <row r="19" spans="1:12" ht="18.95" customHeight="1" x14ac:dyDescent="0.25">
      <c r="A19" s="2"/>
      <c r="B19" s="2"/>
      <c r="C19" s="7"/>
      <c r="D19" s="2"/>
      <c r="E19" s="2"/>
      <c r="F19" s="2"/>
      <c r="G19" s="2"/>
      <c r="H19" s="10"/>
      <c r="I19" s="10"/>
      <c r="J19" s="4"/>
      <c r="K19" s="8"/>
      <c r="L19" s="2"/>
    </row>
    <row r="20" spans="1:12" ht="18.95" customHeight="1" x14ac:dyDescent="0.25">
      <c r="A20" s="2"/>
      <c r="B20" s="2"/>
      <c r="C20" s="7"/>
      <c r="D20" s="2"/>
      <c r="E20" s="2"/>
      <c r="F20" s="2"/>
      <c r="G20" s="2"/>
      <c r="H20" s="10"/>
      <c r="I20" s="10"/>
      <c r="J20" s="4"/>
      <c r="K20" s="8"/>
      <c r="L20" s="2"/>
    </row>
    <row r="21" spans="1:12" ht="18" customHeight="1" x14ac:dyDescent="0.25">
      <c r="A21" s="2"/>
      <c r="B21" s="2"/>
      <c r="C21" s="7"/>
      <c r="D21" s="2"/>
      <c r="E21" s="2"/>
      <c r="F21" s="2"/>
      <c r="G21" s="2"/>
      <c r="H21" s="10"/>
      <c r="I21" s="10"/>
      <c r="J21" s="4"/>
      <c r="K21" s="8"/>
      <c r="L21" s="2"/>
    </row>
    <row r="22" spans="1:12" ht="18.95" customHeight="1" x14ac:dyDescent="0.25">
      <c r="A22" s="2"/>
      <c r="B22" s="2"/>
      <c r="C22" s="7"/>
      <c r="D22" s="2"/>
      <c r="E22" s="2"/>
      <c r="F22" s="2"/>
      <c r="G22" s="2"/>
      <c r="H22" s="10"/>
      <c r="I22" s="10"/>
      <c r="J22" s="4"/>
      <c r="K22" s="8"/>
      <c r="L22" s="2"/>
    </row>
    <row r="23" spans="1:12" ht="18.95" customHeight="1" x14ac:dyDescent="0.25">
      <c r="A23" s="2"/>
      <c r="B23" s="2"/>
      <c r="C23" s="7"/>
      <c r="D23" s="2"/>
      <c r="E23" s="2"/>
      <c r="F23" s="2"/>
      <c r="G23" s="2"/>
      <c r="H23" s="10"/>
      <c r="I23" s="10"/>
      <c r="J23" s="4"/>
      <c r="K23" s="8"/>
      <c r="L23" s="2"/>
    </row>
  </sheetData>
  <mergeCells count="11">
    <mergeCell ref="A8:A9"/>
    <mergeCell ref="B8:B9"/>
    <mergeCell ref="C8:C9"/>
    <mergeCell ref="L8:L9"/>
    <mergeCell ref="F8:F9"/>
    <mergeCell ref="G8:G9"/>
    <mergeCell ref="I8:I9"/>
    <mergeCell ref="D8:D9"/>
    <mergeCell ref="J8:K8"/>
    <mergeCell ref="E8:E9"/>
    <mergeCell ref="H8:H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junai</cp:lastModifiedBy>
  <cp:lastPrinted>2020-02-20T15:40:20Z</cp:lastPrinted>
  <dcterms:created xsi:type="dcterms:W3CDTF">2015-11-27T08:05:33Z</dcterms:created>
  <dcterms:modified xsi:type="dcterms:W3CDTF">2020-03-19T12:47:52Z</dcterms:modified>
</cp:coreProperties>
</file>