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436" yWindow="-12" windowWidth="11472" windowHeight="9564"/>
  </bookViews>
  <sheets>
    <sheet name="2022 Relació Adjudicataris " sheetId="1" r:id="rId1"/>
  </sheets>
  <definedNames>
    <definedName name="_xlnm._FilterDatabase" localSheetId="0" hidden="1">'2022 Relació Adjudicataris '!$B$9:$E$171</definedName>
  </definedNames>
  <calcPr calcId="145621"/>
</workbook>
</file>

<file path=xl/calcChain.xml><?xml version="1.0" encoding="utf-8"?>
<calcChain xmlns="http://schemas.openxmlformats.org/spreadsheetml/2006/main">
  <c r="E26" i="1" l="1"/>
  <c r="E38" i="1"/>
</calcChain>
</file>

<file path=xl/sharedStrings.xml><?xml version="1.0" encoding="utf-8"?>
<sst xmlns="http://schemas.openxmlformats.org/spreadsheetml/2006/main" count="331" uniqueCount="320">
  <si>
    <t>NOMBRE DE CONTRACTES</t>
  </si>
  <si>
    <t>(1 de gener a 31 de desembre)</t>
  </si>
  <si>
    <t>NOM ADJUDICATARI (RAÓ SOCIAL)</t>
  </si>
  <si>
    <r>
      <rPr>
        <b/>
        <sz val="14"/>
        <rFont val="Calibri"/>
        <family val="2"/>
        <scheme val="minor"/>
      </rPr>
      <t>NIF</t>
    </r>
    <r>
      <rPr>
        <b/>
        <sz val="11"/>
        <rFont val="Calibri"/>
        <family val="2"/>
        <scheme val="minor"/>
      </rPr>
      <t xml:space="preserve">
</t>
    </r>
    <r>
      <rPr>
        <b/>
        <i/>
        <sz val="9"/>
        <rFont val="Calibri"/>
        <family val="2"/>
        <scheme val="minor"/>
      </rPr>
      <t>(Persones Físiques anonimitzat)</t>
    </r>
  </si>
  <si>
    <t xml:space="preserve"> TOTAL IMPORT (€)  PER ADJUDICATARI (IVA inclòs)</t>
  </si>
  <si>
    <t>Dades actualitzades a data:</t>
  </si>
  <si>
    <t>RELACIÓ DE CONTRACTISTES DE CONTRACTES PÚBLICS ADJUDICATS DURANT L'ANY 2022</t>
  </si>
  <si>
    <t>ASOCIACION PARA EL PROGRESO DE LA DIRECCION</t>
  </si>
  <si>
    <t>G28197994</t>
  </si>
  <si>
    <t>Aura Identidad Visual, S. L.</t>
  </si>
  <si>
    <t>B64757669</t>
  </si>
  <si>
    <t>BENITO URBAN SLU</t>
  </si>
  <si>
    <t>B59987529</t>
  </si>
  <si>
    <t>CONSMAN SERVICE AND MOBILITY S.L.</t>
  </si>
  <si>
    <t>B62718713</t>
  </si>
  <si>
    <t>Cristian Pérez Fernàndez</t>
  </si>
  <si>
    <t>DESARROLLO Y ORIENTACION A RESULTADOS, S.L.</t>
  </si>
  <si>
    <t>B86259462</t>
  </si>
  <si>
    <t>EME2 AMUSEMENT PROJECTS S.L.</t>
  </si>
  <si>
    <t>B02740728</t>
  </si>
  <si>
    <t>IGUALIAGRUPO DE SISTEMAS GLOBALES EN PREVENCION SLU</t>
  </si>
  <si>
    <t>B63745848</t>
  </si>
  <si>
    <t>INET IT SERVICES, S.L.</t>
  </si>
  <si>
    <t>B60999794</t>
  </si>
  <si>
    <t>ING Edicions</t>
  </si>
  <si>
    <t>B64341399</t>
  </si>
  <si>
    <t>Montserrat Molina Garcia</t>
  </si>
  <si>
    <t>PINTEMARA SL.</t>
  </si>
  <si>
    <t>B66017153</t>
  </si>
  <si>
    <t>ASESORIA TECNICA SEGUR&amp;MED SL</t>
  </si>
  <si>
    <t>B62828892</t>
  </si>
  <si>
    <t>SERVICIOS MICROINFORMÁTICA, S.A.</t>
  </si>
  <si>
    <t>A25027145</t>
  </si>
  <si>
    <t>SGS TECNOS SA</t>
  </si>
  <si>
    <t>A28345577</t>
  </si>
  <si>
    <t>VIDRES BERNI, S.L.</t>
  </si>
  <si>
    <t>B08865024</t>
  </si>
  <si>
    <t>VSS GLOBAL SECURITY SOLUTIONS, SL</t>
  </si>
  <si>
    <t>B58974460</t>
  </si>
  <si>
    <t>AMAG BCN BONANOVA 6 SL</t>
  </si>
  <si>
    <t>B65929275</t>
  </si>
  <si>
    <t>AUTOESCOLA ZONA F</t>
  </si>
  <si>
    <t>B60751328</t>
  </si>
  <si>
    <t>BAC ENGINEERING CONSULTANCY GROUP, S.L.</t>
  </si>
  <si>
    <t>B66113457</t>
  </si>
  <si>
    <t>BMK PROMOCIONS ESPECIALS SLU</t>
  </si>
  <si>
    <t>B62052139</t>
  </si>
  <si>
    <t>BUREAU VERITAS INSPECCIÓN Y TESTING, S.L. UNIPERSONAL</t>
  </si>
  <si>
    <t>B08658601</t>
  </si>
  <si>
    <t>ESTUDIOS FINANCIEROS VIRIATO, S.L.</t>
  </si>
  <si>
    <t>B78394517</t>
  </si>
  <si>
    <t>CINTA-PLAST, S.A.</t>
  </si>
  <si>
    <t>A58229998</t>
  </si>
  <si>
    <t>DECO-MOL BDN, S.L.</t>
  </si>
  <si>
    <t>B60832698</t>
  </si>
  <si>
    <t>Enginyeria Classe A, SLP</t>
  </si>
  <si>
    <t>B65356271</t>
  </si>
  <si>
    <t>GLOBAL HUMAN CONSULTANTS SL</t>
  </si>
  <si>
    <t>B63129464</t>
  </si>
  <si>
    <t>HOSTEL FRANQUICIAS</t>
  </si>
  <si>
    <t>B67187161</t>
  </si>
  <si>
    <t>JOSEP VELLVEHI FELIP</t>
  </si>
  <si>
    <t>Lead to Change</t>
  </si>
  <si>
    <t>B01676733</t>
  </si>
  <si>
    <t>LYRECO</t>
  </si>
  <si>
    <t>A79206223</t>
  </si>
  <si>
    <t>PREVINT</t>
  </si>
  <si>
    <t>B64171895</t>
  </si>
  <si>
    <t>SOUVENIRS BLACK WHITE</t>
  </si>
  <si>
    <t>B65317711</t>
  </si>
  <si>
    <t>SUD ENERGIES RENOVABLES, SL</t>
  </si>
  <si>
    <t>B63967640</t>
  </si>
  <si>
    <t>T-SHIRT PROJECT, SL</t>
  </si>
  <si>
    <t>B61248563</t>
  </si>
  <si>
    <t>CATALANA DE TOLDOS SA</t>
  </si>
  <si>
    <t>A58539529</t>
  </si>
  <si>
    <t>FUNDACIÓ PRIVADA CENTRE CIM-UPC</t>
  </si>
  <si>
    <t>G63749162</t>
  </si>
  <si>
    <t>ESCANDELL SERRA RICARD</t>
  </si>
  <si>
    <t>GEYSER BARCELONA SL</t>
  </si>
  <si>
    <t>B62094537</t>
  </si>
  <si>
    <t>JPM 2002 SL</t>
  </si>
  <si>
    <t>B60930419</t>
  </si>
  <si>
    <t>OPENMET SL</t>
  </si>
  <si>
    <t>B63350482</t>
  </si>
  <si>
    <t>RDComunicació 2018, S.L.</t>
  </si>
  <si>
    <t>B67295493</t>
  </si>
  <si>
    <t>ONEZERO RINGS SL</t>
  </si>
  <si>
    <t>B65620569</t>
  </si>
  <si>
    <t>SKIDATA IBERICA .SL</t>
  </si>
  <si>
    <t>B85298669</t>
  </si>
  <si>
    <t>SOLO CONSULTORES SL</t>
  </si>
  <si>
    <t>B64787559</t>
  </si>
  <si>
    <t>ADAMS</t>
  </si>
  <si>
    <t>A28813244</t>
  </si>
  <si>
    <t>Biosca Saumell Valentí</t>
  </si>
  <si>
    <t>CARPINTERIA DE ALUMINIO J.P.M. 2002, S.L.</t>
  </si>
  <si>
    <t>F60930419</t>
  </si>
  <si>
    <t>FORMALIA GABINETE</t>
  </si>
  <si>
    <t>B65132680</t>
  </si>
  <si>
    <t>Manuel Ramos Garrido</t>
  </si>
  <si>
    <t>MANUSA DOOR SYSTEMS</t>
  </si>
  <si>
    <t>B61579348</t>
  </si>
  <si>
    <t>MONTSERRAT ANGELES MOLINA GARCIA</t>
  </si>
  <si>
    <t>Nivell Publicitari Digital, S.L.</t>
  </si>
  <si>
    <t>B64251366</t>
  </si>
  <si>
    <t>Q PLUS CUINA I BANY SL</t>
  </si>
  <si>
    <t>B55312615</t>
  </si>
  <si>
    <t>SARA BOSCH CARRETERO</t>
  </si>
  <si>
    <t>THOT ARTS</t>
  </si>
  <si>
    <t>G67334672</t>
  </si>
  <si>
    <t>URBIDERMIS SANTA&amp;COLE</t>
  </si>
  <si>
    <t>B66435017</t>
  </si>
  <si>
    <t>B63944706</t>
  </si>
  <si>
    <t>J65450173</t>
  </si>
  <si>
    <t>Ex-centris production, S.L.</t>
  </si>
  <si>
    <t>B65737165</t>
  </si>
  <si>
    <t>MAIN IMAGEN GLOBAL CORPORATIVA, S.A.</t>
  </si>
  <si>
    <t>A60904687</t>
  </si>
  <si>
    <t>ABAST SYSTEMS &amp; SOLUTIONS, S.L.</t>
  </si>
  <si>
    <t>B59104612</t>
  </si>
  <si>
    <t>INGEIN</t>
  </si>
  <si>
    <t>B13102009</t>
  </si>
  <si>
    <t>NASCOR FORMACION</t>
  </si>
  <si>
    <t>B65187569</t>
  </si>
  <si>
    <t>TEBEX, S.A.</t>
  </si>
  <si>
    <t>A58066705</t>
  </si>
  <si>
    <t>DISTRIBUIDORES AUTOMATICOS DE BEBIDAS Y ALIMENTOS SAU</t>
  </si>
  <si>
    <t>A59408492</t>
  </si>
  <si>
    <t>Proje Pitagora SL</t>
  </si>
  <si>
    <t>B64192263</t>
  </si>
  <si>
    <t>FEMAREC, SCCL</t>
  </si>
  <si>
    <t>F59197996</t>
  </si>
  <si>
    <t>MARTRAT 4P, S.L.</t>
  </si>
  <si>
    <t>B64182157</t>
  </si>
  <si>
    <t>Triotech Amusement</t>
  </si>
  <si>
    <t>B60426566</t>
  </si>
  <si>
    <t>LAURA PLANA GONZÁLEZ</t>
  </si>
  <si>
    <t>A08244287</t>
  </si>
  <si>
    <t>COPREDIJE S.A.</t>
  </si>
  <si>
    <t>A82003815</t>
  </si>
  <si>
    <t>PREVENCONTROL</t>
  </si>
  <si>
    <t>A62071097</t>
  </si>
  <si>
    <t>B67135467</t>
  </si>
  <si>
    <t>B84453562</t>
  </si>
  <si>
    <t>COTCA, S.A.</t>
  </si>
  <si>
    <t>A08574816</t>
  </si>
  <si>
    <t>OBRES I CONTRACTES PENTA SA</t>
  </si>
  <si>
    <t>A60514643</t>
  </si>
  <si>
    <t>GENERAL FRUIT IBERICA SL</t>
  </si>
  <si>
    <t>WAVEMAKER PUBLICIDAD SPAIN SL</t>
  </si>
  <si>
    <t>B-81173171</t>
  </si>
  <si>
    <t>Produccions Artistiques a la Carta SLU</t>
  </si>
  <si>
    <t>B64165749</t>
  </si>
  <si>
    <t>VARIS ARQUITECTES SLP</t>
  </si>
  <si>
    <t>B61655452</t>
  </si>
  <si>
    <t>CUBE ROOT CARDS, S. L.</t>
  </si>
  <si>
    <t>B65557332</t>
  </si>
  <si>
    <t>SIRSA</t>
  </si>
  <si>
    <t>A08259541</t>
  </si>
  <si>
    <t>SUNDIS, S.A.</t>
  </si>
  <si>
    <t>A08652828</t>
  </si>
  <si>
    <t>LOOMIS</t>
  </si>
  <si>
    <t>A79493219</t>
  </si>
  <si>
    <t>METROPOLIS</t>
  </si>
  <si>
    <t>B62894407</t>
  </si>
  <si>
    <t>A09000928</t>
  </si>
  <si>
    <t>COBRA INSTALACIONES Y SERVICIOS, S.A.</t>
  </si>
  <si>
    <t>A46146387</t>
  </si>
  <si>
    <t>CENTRE DE CALCUL GIRONA SL</t>
  </si>
  <si>
    <t>B17845116</t>
  </si>
  <si>
    <t>FOLCH STUDIO, S.L.</t>
  </si>
  <si>
    <t>B64307523</t>
  </si>
  <si>
    <t>RECERCA I DESENVOLUPAMENT EMPRESARIAL S.L</t>
  </si>
  <si>
    <t>B60261815</t>
  </si>
  <si>
    <t xml:space="preserve">GENERAL COURIER VALLLÈS, S.L., </t>
  </si>
  <si>
    <t>B61566964</t>
  </si>
  <si>
    <t>SERVEIS OBRES I MANTENIMENT, SL</t>
  </si>
  <si>
    <t>B59302166</t>
  </si>
  <si>
    <t>EL GUATEQUE, AGENCIA DE COMUNICACIÓN SL</t>
  </si>
  <si>
    <t>B66694886</t>
  </si>
  <si>
    <t>BIOTECNAL SA</t>
  </si>
  <si>
    <t>A08916454</t>
  </si>
  <si>
    <t>MIGUELAÑEZ</t>
  </si>
  <si>
    <t>A83606871</t>
  </si>
  <si>
    <t>CONSORCIO DE TRANSITO Y ORGANIZACION LOGISTICA EN MUDANZAS SLU</t>
  </si>
  <si>
    <t>B61104253</t>
  </si>
  <si>
    <t>Distribución de Sistemas y Consulting Informático, S.L.</t>
  </si>
  <si>
    <t>B80056765</t>
  </si>
  <si>
    <t>IB2 SEGURETAT CATALUNYA S.L.</t>
  </si>
  <si>
    <t>B17631698</t>
  </si>
  <si>
    <t>HIBERUS TECNOLOGIAS</t>
  </si>
  <si>
    <t>B99344319</t>
  </si>
  <si>
    <t>CENTRAL BAR, S.A.</t>
  </si>
  <si>
    <t>A08375735</t>
  </si>
  <si>
    <t>DAMM</t>
  </si>
  <si>
    <t>A08000820</t>
  </si>
  <si>
    <t xml:space="preserve">DIR MENSAJERÍA Y TRANSPORTES, S.L., </t>
  </si>
  <si>
    <t>MEDIAPRODUCCIÓN, S.L.U.</t>
  </si>
  <si>
    <t>B60188752</t>
  </si>
  <si>
    <t>FUNTIME HANDELS GMBH</t>
  </si>
  <si>
    <t>ATU 38 45 24 01</t>
  </si>
  <si>
    <t>TRANSVALLAS ZAMORA, S.L.</t>
  </si>
  <si>
    <t>B61664322</t>
  </si>
  <si>
    <t>3ASIDE CONSULTORS</t>
  </si>
  <si>
    <t>B65328197</t>
  </si>
  <si>
    <t>PSYMA IBERICA MARKETING RESEARCH, S.L.</t>
  </si>
  <si>
    <t>ENRIQUE TOMAS S.L.</t>
  </si>
  <si>
    <t>B59544957</t>
  </si>
  <si>
    <t>VODAFONE ESPAÑA SA</t>
  </si>
  <si>
    <t>A80907397</t>
  </si>
  <si>
    <t>PRODEL, S.A.</t>
  </si>
  <si>
    <t>A28748515</t>
  </si>
  <si>
    <t>PCG ARQUITECTURA E INGENIERIA</t>
  </si>
  <si>
    <t>B61573044</t>
  </si>
  <si>
    <t>SEGOS management, S.L.</t>
  </si>
  <si>
    <t>B66276379</t>
  </si>
  <si>
    <t xml:space="preserve">ESTUDI CUYÀS, SL </t>
  </si>
  <si>
    <t>B64316961</t>
  </si>
  <si>
    <t>CODIstudio</t>
  </si>
  <si>
    <t>J63581193</t>
  </si>
  <si>
    <t>INGENIEROS EMETRES, SLP (IM3)</t>
  </si>
  <si>
    <t>B60626397</t>
  </si>
  <si>
    <t>UTE MASALA CONSULTORS ENGINEERING CONSULTANCY SLP E INGENIERÍA GESTIÓN Y CONSULTORÍA BARCELONA</t>
  </si>
  <si>
    <t>U67232744</t>
  </si>
  <si>
    <t>DANONE SA</t>
  </si>
  <si>
    <t>A17000852</t>
  </si>
  <si>
    <t>FRONERI IBERIA,S.L.</t>
  </si>
  <si>
    <t>B66800079</t>
  </si>
  <si>
    <t>BUFFET VALLBÉ, S.L.</t>
  </si>
  <si>
    <t>B61603007</t>
  </si>
  <si>
    <t>CONSTRAULA</t>
  </si>
  <si>
    <t>A58142639</t>
  </si>
  <si>
    <t>FARMACIA ESTHER BARRANCO</t>
  </si>
  <si>
    <t>4RQ T&amp;C ARQUITECTOS ASOCIADOS SLP</t>
  </si>
  <si>
    <t>JORDI DE CARRERAS SOLER</t>
  </si>
  <si>
    <t>BEMESEME ARQUITECTURA, SCP</t>
  </si>
  <si>
    <t>KARAVAN PRODUCTIONS FILMS, SL</t>
  </si>
  <si>
    <t>B63585327</t>
  </si>
  <si>
    <t>MAKING MOVIES FILMS &amp; DOCS, S.L.</t>
  </si>
  <si>
    <t>B05364088</t>
  </si>
  <si>
    <t>ADTEL Sistemas de Telecomunicación, S. L.</t>
  </si>
  <si>
    <t>B63181440</t>
  </si>
  <si>
    <t>TPF GETINSA EUROESTUDIOS, SL</t>
  </si>
  <si>
    <t>B84840685</t>
  </si>
  <si>
    <t>ADEVINTA SPAIN S.L.U</t>
  </si>
  <si>
    <t>B83411652</t>
  </si>
  <si>
    <t>DOUBLET IBÉRICA SA</t>
  </si>
  <si>
    <t>A58890682</t>
  </si>
  <si>
    <t>GUREAK MARKETING S.L</t>
  </si>
  <si>
    <t>B20158218</t>
  </si>
  <si>
    <t>IMPREMTA PAGÈS, S.L.</t>
  </si>
  <si>
    <t>B17207945</t>
  </si>
  <si>
    <t>TRANSPORTS CIUTAT COMTAL 2, SL</t>
  </si>
  <si>
    <t>B61095121</t>
  </si>
  <si>
    <t>REDCIVIL SLPU</t>
  </si>
  <si>
    <t>B62027834</t>
  </si>
  <si>
    <t>Campofrio Food Group SAU</t>
  </si>
  <si>
    <t>FUTURA ACORP SL</t>
  </si>
  <si>
    <t>B31867732</t>
  </si>
  <si>
    <t>APPLUS NORCONTROL</t>
  </si>
  <si>
    <t>B15044357</t>
  </si>
  <si>
    <t>Emotivación Consultores S.L</t>
  </si>
  <si>
    <t>B66542846</t>
  </si>
  <si>
    <t>MOLINS-PARES, PENAL-COMPLIANCE</t>
  </si>
  <si>
    <t>B65949984</t>
  </si>
  <si>
    <t>R. VOLART PONS &amp; CIA., S.L.</t>
  </si>
  <si>
    <t>B08153520</t>
  </si>
  <si>
    <t>ATON WORLD ENGINEERING S.L.</t>
  </si>
  <si>
    <t>B73849333</t>
  </si>
  <si>
    <t>DX GLOSER SLU</t>
  </si>
  <si>
    <t>B88394994</t>
  </si>
  <si>
    <t>OFFICE24 SOLUTIONS S.L.</t>
  </si>
  <si>
    <t>B64065519</t>
  </si>
  <si>
    <t>DELOITTE ASESORES TRIBUTARIOS</t>
  </si>
  <si>
    <t>B83916668</t>
  </si>
  <si>
    <t>UTE CENTRO CATALAN DE GEOTECNIA - QESTUDI</t>
  </si>
  <si>
    <t>U67520353</t>
  </si>
  <si>
    <t>DIVERPISTAS 2019, S.L</t>
  </si>
  <si>
    <t>B13625306</t>
  </si>
  <si>
    <t>ASSOCIACIO CULTURAL VIU EL TEATRE</t>
  </si>
  <si>
    <t>G64167877</t>
  </si>
  <si>
    <t>ISTEM SL</t>
  </si>
  <si>
    <t>B43331412</t>
  </si>
  <si>
    <t>Marionetas Herta Frankel, SC</t>
  </si>
  <si>
    <t>J61190252</t>
  </si>
  <si>
    <t>Carlos Luís Gómez Lucia</t>
  </si>
  <si>
    <t>Bran de la Fuente Gas</t>
  </si>
  <si>
    <t>TÜV SÜD Industrie Service GmbH</t>
  </si>
  <si>
    <t>DE129484218</t>
  </si>
  <si>
    <t>RIGEL OVER</t>
  </si>
  <si>
    <t>B64460728</t>
  </si>
  <si>
    <t>LINGUASERVE INTERNACIONALIZACIÓN DE SERVICIOS S.A</t>
  </si>
  <si>
    <t>A82615972</t>
  </si>
  <si>
    <t>Applus Organismo de Control, S.L.</t>
  </si>
  <si>
    <t>B16923104</t>
  </si>
  <si>
    <t>VR COASTER GMB H &amp; CO KG</t>
  </si>
  <si>
    <t>DE300274727</t>
  </si>
  <si>
    <t>VESTILAB CLEAN ROOM CONTROL SLU</t>
  </si>
  <si>
    <t>B65622821</t>
  </si>
  <si>
    <t>WATERFIRE S.L</t>
  </si>
  <si>
    <t>B60163052</t>
  </si>
  <si>
    <t>Voracys, S.L.</t>
  </si>
  <si>
    <t>B65699092</t>
  </si>
  <si>
    <t>COCA COLA EUROPEAN PARTNER IBERIA SL</t>
  </si>
  <si>
    <t>B86561412</t>
  </si>
  <si>
    <t>DELOITTE CONSULTING, S.L.U</t>
  </si>
  <si>
    <t>B81690471</t>
  </si>
  <si>
    <t>B64471840</t>
  </si>
  <si>
    <t>B88018098</t>
  </si>
  <si>
    <t>B17525429</t>
  </si>
  <si>
    <t>B60345527</t>
  </si>
  <si>
    <t>GRUPO ELECTRO STOCKS, S.L</t>
  </si>
  <si>
    <t>CONSULTORIA TÈCNICA NEXUS GEOGRÀFICS, S.L.</t>
  </si>
  <si>
    <t>INDRA SOLUCIONES TECNOLOGÍAS DE LA INFORMACIÓN, S.L.U.</t>
  </si>
  <si>
    <t>NEXTRET, S.L.</t>
  </si>
  <si>
    <t>B60280831</t>
  </si>
  <si>
    <t>SERVICAT PINTURA, S.L.</t>
  </si>
  <si>
    <t>****</t>
  </si>
  <si>
    <r>
      <rPr>
        <b/>
        <u/>
        <sz val="12"/>
        <color theme="1"/>
        <rFont val="Arial"/>
        <family val="2"/>
      </rPr>
      <t>ENS</t>
    </r>
    <r>
      <rPr>
        <b/>
        <sz val="12"/>
        <color theme="1"/>
        <rFont val="Arial"/>
        <family val="2"/>
      </rPr>
      <t xml:space="preserve">: </t>
    </r>
    <r>
      <rPr>
        <b/>
        <sz val="12"/>
        <color rgb="FFFF0000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 xml:space="preserve"> </t>
    </r>
    <r>
      <rPr>
        <b/>
        <sz val="14"/>
        <color rgb="FF00B050"/>
        <rFont val="Arial"/>
        <family val="2"/>
      </rPr>
      <t>PARC D'ATRACCIONS TIBIDABO 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</si>
</sst>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4.5"/>
      <name val="Calibri"/>
      <family val="2"/>
      <scheme val="minor"/>
    </font>
    <font>
      <b/>
      <i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9"/>
      <color rgb="FF00B050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1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0" xfId="0" applyFont="1" applyFill="1" applyBorder="1" applyProtection="1"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" fontId="6" fillId="3" borderId="0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6" fillId="3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0" xfId="0" applyNumberFormat="1" applyProtection="1">
      <protection locked="0"/>
    </xf>
    <xf numFmtId="0" fontId="0" fillId="2" borderId="0" xfId="0" applyFill="1" applyProtection="1"/>
    <xf numFmtId="0" fontId="0" fillId="2" borderId="0" xfId="0" applyFill="1" applyBorder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4" fontId="0" fillId="2" borderId="0" xfId="0" applyNumberFormat="1" applyFont="1" applyFill="1" applyBorder="1" applyProtection="1"/>
    <xf numFmtId="0" fontId="12" fillId="4" borderId="2" xfId="1" applyFont="1" applyFill="1" applyBorder="1" applyAlignment="1" applyProtection="1">
      <alignment vertical="center" wrapText="1"/>
    </xf>
    <xf numFmtId="0" fontId="13" fillId="4" borderId="3" xfId="1" applyFont="1" applyFill="1" applyBorder="1" applyAlignment="1" applyProtection="1">
      <alignment vertical="center"/>
    </xf>
    <xf numFmtId="0" fontId="1" fillId="4" borderId="4" xfId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/>
    <xf numFmtId="0" fontId="8" fillId="4" borderId="1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4" fontId="10" fillId="4" borderId="1" xfId="0" applyNumberFormat="1" applyFont="1" applyFill="1" applyBorder="1" applyAlignment="1" applyProtection="1">
      <alignment horizontal="center" vertical="center" wrapText="1"/>
    </xf>
    <xf numFmtId="164" fontId="16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165" fontId="0" fillId="0" borderId="0" xfId="0" applyNumberFormat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5" fontId="0" fillId="0" borderId="1" xfId="0" applyNumberFormat="1" applyBorder="1" applyProtection="1"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1" fillId="4" borderId="3" xfId="1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66675</xdr:rowOff>
    </xdr:from>
    <xdr:to>
      <xdr:col>1</xdr:col>
      <xdr:colOff>1257301</xdr:colOff>
      <xdr:row>2</xdr:row>
      <xdr:rowOff>91440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67641" y="66675"/>
          <a:ext cx="1257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O247"/>
  <sheetViews>
    <sheetView tabSelected="1" workbookViewId="0">
      <selection activeCell="B7" sqref="B7"/>
    </sheetView>
  </sheetViews>
  <sheetFormatPr defaultColWidth="8.88671875" defaultRowHeight="14.4" x14ac:dyDescent="0.3"/>
  <cols>
    <col min="1" max="1" width="2.44140625" style="1" customWidth="1"/>
    <col min="2" max="2" width="75.5546875" style="3" customWidth="1"/>
    <col min="3" max="3" width="21.5546875" style="40" customWidth="1"/>
    <col min="4" max="4" width="16.33203125" style="3" customWidth="1"/>
    <col min="5" max="5" width="22.6640625" style="3" customWidth="1"/>
    <col min="6" max="16384" width="8.88671875" style="3"/>
  </cols>
  <sheetData>
    <row r="1" spans="1:15" x14ac:dyDescent="0.3">
      <c r="A1" s="13"/>
      <c r="B1" s="14"/>
      <c r="C1" s="36"/>
      <c r="D1" s="14"/>
      <c r="E1" s="14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A2" s="13"/>
      <c r="B2" s="15"/>
      <c r="C2" s="34"/>
      <c r="D2" s="16"/>
      <c r="E2" s="17"/>
      <c r="F2" s="2"/>
      <c r="G2" s="1"/>
      <c r="H2" s="1"/>
      <c r="I2" s="1"/>
      <c r="J2" s="1"/>
      <c r="K2" s="1"/>
      <c r="L2" s="1"/>
      <c r="M2" s="1"/>
      <c r="N2" s="1"/>
      <c r="O2" s="1"/>
    </row>
    <row r="3" spans="1:15" x14ac:dyDescent="0.3">
      <c r="A3" s="13"/>
      <c r="B3" s="15"/>
      <c r="C3" s="34"/>
      <c r="D3" s="16"/>
      <c r="E3" s="17"/>
      <c r="F3" s="2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A4" s="13"/>
      <c r="B4" s="15"/>
      <c r="C4" s="34"/>
      <c r="D4" s="16"/>
      <c r="E4" s="17"/>
      <c r="F4" s="2"/>
      <c r="G4" s="1"/>
      <c r="H4" s="1"/>
      <c r="I4" s="1"/>
      <c r="J4" s="1"/>
      <c r="K4" s="1"/>
      <c r="L4" s="1"/>
      <c r="M4" s="1"/>
      <c r="N4" s="1"/>
      <c r="O4" s="1"/>
    </row>
    <row r="5" spans="1:15" ht="43.95" customHeight="1" x14ac:dyDescent="0.3">
      <c r="A5" s="13"/>
      <c r="B5" s="18" t="s">
        <v>6</v>
      </c>
      <c r="C5" s="35"/>
      <c r="D5" s="19" t="s">
        <v>1</v>
      </c>
      <c r="E5" s="20"/>
      <c r="F5" s="2"/>
      <c r="G5" s="1"/>
      <c r="H5" s="1"/>
      <c r="I5" s="1"/>
      <c r="J5" s="1"/>
      <c r="K5" s="1"/>
      <c r="L5" s="1"/>
      <c r="M5" s="1"/>
      <c r="N5" s="1"/>
      <c r="O5" s="1"/>
    </row>
    <row r="6" spans="1:15" ht="14.25" customHeight="1" x14ac:dyDescent="0.25">
      <c r="A6" s="13"/>
      <c r="B6" s="21"/>
      <c r="C6" s="22"/>
      <c r="D6" s="23"/>
      <c r="E6" s="23"/>
      <c r="F6" s="4"/>
      <c r="G6" s="5"/>
      <c r="H6" s="1"/>
      <c r="I6" s="1"/>
      <c r="J6" s="1"/>
      <c r="K6" s="1"/>
      <c r="L6" s="1"/>
      <c r="M6" s="1"/>
      <c r="N6" s="1"/>
      <c r="O6" s="1"/>
    </row>
    <row r="7" spans="1:15" ht="26.25" customHeight="1" x14ac:dyDescent="0.3">
      <c r="B7" s="6" t="s">
        <v>319</v>
      </c>
      <c r="C7" s="37" t="s">
        <v>5</v>
      </c>
      <c r="D7" s="28">
        <v>45481</v>
      </c>
      <c r="F7" s="2"/>
      <c r="G7" s="5"/>
      <c r="H7" s="1"/>
      <c r="I7" s="1"/>
      <c r="J7" s="1"/>
      <c r="K7" s="1"/>
      <c r="L7" s="1"/>
      <c r="M7" s="1"/>
      <c r="N7" s="1"/>
      <c r="O7" s="1"/>
    </row>
    <row r="8" spans="1:15" ht="19.2" customHeight="1" x14ac:dyDescent="0.3">
      <c r="A8" s="13"/>
      <c r="B8" s="15"/>
      <c r="C8" s="34"/>
      <c r="D8" s="16"/>
      <c r="E8" s="17"/>
      <c r="F8" s="2"/>
      <c r="G8" s="1"/>
      <c r="H8" s="1"/>
      <c r="I8" s="1"/>
      <c r="J8" s="1"/>
      <c r="K8" s="1"/>
      <c r="L8" s="1"/>
      <c r="M8" s="1"/>
      <c r="N8" s="1"/>
      <c r="O8" s="1"/>
    </row>
    <row r="9" spans="1:15" ht="54" customHeight="1" x14ac:dyDescent="0.3">
      <c r="A9" s="13"/>
      <c r="B9" s="24" t="s">
        <v>2</v>
      </c>
      <c r="C9" s="25" t="s">
        <v>3</v>
      </c>
      <c r="D9" s="26" t="s">
        <v>0</v>
      </c>
      <c r="E9" s="27" t="s">
        <v>4</v>
      </c>
      <c r="F9" s="2"/>
      <c r="G9" s="1"/>
      <c r="H9" s="1"/>
      <c r="I9" s="1"/>
      <c r="J9" s="1"/>
      <c r="K9" s="1"/>
      <c r="L9" s="1"/>
      <c r="M9" s="1"/>
      <c r="N9" s="1"/>
      <c r="O9" s="1"/>
    </row>
    <row r="10" spans="1:15" x14ac:dyDescent="0.3">
      <c r="B10" s="31" t="s">
        <v>204</v>
      </c>
      <c r="C10" s="39" t="s">
        <v>205</v>
      </c>
      <c r="D10" s="32">
        <v>1</v>
      </c>
      <c r="E10" s="33">
        <v>29040</v>
      </c>
      <c r="F10" s="2"/>
      <c r="G10" s="7"/>
      <c r="H10" s="2"/>
      <c r="I10" s="2"/>
      <c r="J10" s="7"/>
      <c r="K10" s="1"/>
      <c r="L10" s="1"/>
      <c r="M10" s="1"/>
      <c r="N10" s="1"/>
      <c r="O10" s="1"/>
    </row>
    <row r="11" spans="1:15" x14ac:dyDescent="0.3">
      <c r="B11" s="31" t="s">
        <v>234</v>
      </c>
      <c r="C11" s="39" t="s">
        <v>113</v>
      </c>
      <c r="D11" s="32">
        <v>3</v>
      </c>
      <c r="E11" s="33">
        <v>46720.520000000004</v>
      </c>
      <c r="F11" s="2"/>
      <c r="G11" s="2"/>
      <c r="H11" s="2"/>
      <c r="I11" s="2"/>
      <c r="J11" s="2"/>
      <c r="K11" s="1"/>
      <c r="L11" s="1"/>
      <c r="M11" s="1"/>
      <c r="N11" s="1"/>
      <c r="O11" s="1"/>
    </row>
    <row r="12" spans="1:15" x14ac:dyDescent="0.3">
      <c r="B12" s="31" t="s">
        <v>119</v>
      </c>
      <c r="C12" s="39" t="s">
        <v>120</v>
      </c>
      <c r="D12" s="32">
        <v>6</v>
      </c>
      <c r="E12" s="33">
        <v>175580.1</v>
      </c>
      <c r="F12" s="2"/>
      <c r="G12" s="2"/>
      <c r="H12" s="2"/>
      <c r="I12" s="2"/>
      <c r="J12" s="2"/>
      <c r="K12" s="1"/>
      <c r="L12" s="1"/>
      <c r="M12" s="1"/>
      <c r="N12" s="1"/>
      <c r="O12" s="1"/>
    </row>
    <row r="13" spans="1:15" x14ac:dyDescent="0.3">
      <c r="B13" s="31" t="s">
        <v>93</v>
      </c>
      <c r="C13" s="39" t="s">
        <v>94</v>
      </c>
      <c r="D13" s="32">
        <v>1</v>
      </c>
      <c r="E13" s="33">
        <v>658.85</v>
      </c>
      <c r="F13" s="2"/>
      <c r="G13" s="2"/>
      <c r="H13" s="2"/>
      <c r="I13" s="2"/>
      <c r="J13" s="2"/>
      <c r="K13" s="1"/>
      <c r="L13" s="1"/>
      <c r="M13" s="1"/>
      <c r="N13" s="1"/>
      <c r="O13" s="1"/>
    </row>
    <row r="14" spans="1:15" x14ac:dyDescent="0.3">
      <c r="B14" s="31" t="s">
        <v>245</v>
      </c>
      <c r="C14" s="39" t="s">
        <v>246</v>
      </c>
      <c r="D14" s="32">
        <v>1</v>
      </c>
      <c r="E14" s="33">
        <v>4450.08</v>
      </c>
      <c r="F14" s="2"/>
      <c r="G14" s="2"/>
      <c r="H14" s="2"/>
      <c r="I14" s="2"/>
      <c r="J14" s="2"/>
      <c r="K14" s="1"/>
      <c r="L14" s="1"/>
      <c r="M14" s="1"/>
      <c r="N14" s="1"/>
      <c r="O14" s="1"/>
    </row>
    <row r="15" spans="1:15" x14ac:dyDescent="0.3">
      <c r="B15" s="31" t="s">
        <v>241</v>
      </c>
      <c r="C15" s="39" t="s">
        <v>242</v>
      </c>
      <c r="D15" s="32">
        <v>1</v>
      </c>
      <c r="E15" s="33">
        <v>37955.21</v>
      </c>
      <c r="F15" s="2"/>
      <c r="G15" s="2"/>
      <c r="H15" s="2"/>
      <c r="I15" s="2"/>
      <c r="J15" s="2"/>
      <c r="K15" s="1"/>
      <c r="L15" s="1"/>
      <c r="M15" s="1"/>
      <c r="N15" s="1"/>
      <c r="O15" s="1"/>
    </row>
    <row r="16" spans="1:15" x14ac:dyDescent="0.3">
      <c r="B16" s="31" t="s">
        <v>39</v>
      </c>
      <c r="C16" s="39" t="s">
        <v>40</v>
      </c>
      <c r="D16" s="32">
        <v>1</v>
      </c>
      <c r="E16" s="33">
        <v>16763.95</v>
      </c>
      <c r="F16" s="2"/>
      <c r="G16" s="2"/>
      <c r="H16" s="2"/>
      <c r="I16" s="2"/>
      <c r="J16" s="2"/>
      <c r="K16" s="1"/>
      <c r="L16" s="1"/>
      <c r="M16" s="1"/>
      <c r="N16" s="1"/>
      <c r="O16" s="1"/>
    </row>
    <row r="17" spans="2:15" x14ac:dyDescent="0.3">
      <c r="B17" s="31" t="s">
        <v>260</v>
      </c>
      <c r="C17" s="39" t="s">
        <v>261</v>
      </c>
      <c r="D17" s="32">
        <v>1</v>
      </c>
      <c r="E17" s="33">
        <v>6980.18</v>
      </c>
      <c r="F17" s="2"/>
      <c r="G17" s="2"/>
      <c r="H17" s="2"/>
      <c r="I17" s="2"/>
      <c r="J17" s="2"/>
      <c r="K17" s="1"/>
      <c r="L17" s="1"/>
      <c r="M17" s="1"/>
      <c r="N17" s="1"/>
      <c r="O17" s="1"/>
    </row>
    <row r="18" spans="2:15" x14ac:dyDescent="0.3">
      <c r="B18" s="31" t="s">
        <v>294</v>
      </c>
      <c r="C18" s="39" t="s">
        <v>295</v>
      </c>
      <c r="D18" s="32">
        <v>1</v>
      </c>
      <c r="E18" s="33">
        <v>3661.46</v>
      </c>
      <c r="F18" s="2"/>
      <c r="G18" s="2"/>
      <c r="H18" s="2"/>
      <c r="I18" s="2"/>
      <c r="J18" s="2"/>
      <c r="K18" s="1"/>
      <c r="L18" s="1"/>
      <c r="M18" s="1"/>
      <c r="N18" s="1"/>
      <c r="O18" s="1"/>
    </row>
    <row r="19" spans="2:15" x14ac:dyDescent="0.3">
      <c r="B19" s="31" t="s">
        <v>29</v>
      </c>
      <c r="C19" s="39" t="s">
        <v>30</v>
      </c>
      <c r="D19" s="32">
        <v>1</v>
      </c>
      <c r="E19" s="33">
        <v>24620.04</v>
      </c>
      <c r="F19" s="2"/>
      <c r="G19" s="2"/>
      <c r="H19" s="2"/>
      <c r="I19" s="2"/>
      <c r="J19" s="2"/>
      <c r="K19" s="1"/>
      <c r="L19" s="1"/>
      <c r="M19" s="1"/>
      <c r="N19" s="1"/>
      <c r="O19" s="1"/>
    </row>
    <row r="20" spans="2:15" x14ac:dyDescent="0.3">
      <c r="B20" s="31" t="s">
        <v>7</v>
      </c>
      <c r="C20" s="39" t="s">
        <v>8</v>
      </c>
      <c r="D20" s="32">
        <v>1</v>
      </c>
      <c r="E20" s="33">
        <v>4158.04</v>
      </c>
      <c r="F20" s="2"/>
      <c r="G20" s="2"/>
      <c r="H20" s="2"/>
      <c r="I20" s="2"/>
      <c r="J20" s="2"/>
      <c r="K20" s="1"/>
      <c r="L20" s="1"/>
      <c r="M20" s="1"/>
      <c r="N20" s="1"/>
      <c r="O20" s="1"/>
    </row>
    <row r="21" spans="2:15" x14ac:dyDescent="0.3">
      <c r="B21" s="31" t="s">
        <v>280</v>
      </c>
      <c r="C21" s="39" t="s">
        <v>281</v>
      </c>
      <c r="D21" s="32">
        <v>1</v>
      </c>
      <c r="E21" s="33">
        <v>27225</v>
      </c>
      <c r="F21" s="2"/>
      <c r="G21" s="9"/>
      <c r="H21" s="2"/>
      <c r="I21" s="2"/>
      <c r="J21" s="2"/>
      <c r="K21" s="1"/>
      <c r="L21" s="1"/>
      <c r="M21" s="1"/>
      <c r="N21" s="1"/>
      <c r="O21" s="1"/>
    </row>
    <row r="22" spans="2:15" x14ac:dyDescent="0.3">
      <c r="B22" s="31" t="s">
        <v>268</v>
      </c>
      <c r="C22" s="39" t="s">
        <v>269</v>
      </c>
      <c r="D22" s="32">
        <v>1</v>
      </c>
      <c r="E22" s="33">
        <v>12824.43</v>
      </c>
      <c r="F22" s="2"/>
      <c r="H22" s="1"/>
      <c r="I22" s="1"/>
      <c r="J22" s="1"/>
      <c r="K22" s="1"/>
      <c r="L22" s="1"/>
      <c r="M22" s="1"/>
      <c r="N22" s="1"/>
      <c r="O22" s="1"/>
    </row>
    <row r="23" spans="2:15" x14ac:dyDescent="0.3">
      <c r="B23" s="31" t="s">
        <v>9</v>
      </c>
      <c r="C23" s="39" t="s">
        <v>10</v>
      </c>
      <c r="D23" s="32">
        <v>1</v>
      </c>
      <c r="E23" s="33">
        <v>5488.47</v>
      </c>
      <c r="F23" s="2"/>
      <c r="G23" s="1"/>
      <c r="H23" s="1"/>
      <c r="I23" s="1"/>
      <c r="J23" s="1"/>
      <c r="K23" s="1"/>
      <c r="L23" s="1"/>
      <c r="M23" s="1"/>
      <c r="N23" s="1"/>
      <c r="O23" s="1"/>
    </row>
    <row r="24" spans="2:15" x14ac:dyDescent="0.3">
      <c r="B24" s="31" t="s">
        <v>41</v>
      </c>
      <c r="C24" s="39" t="s">
        <v>42</v>
      </c>
      <c r="D24" s="32">
        <v>1</v>
      </c>
      <c r="E24" s="33">
        <v>1727.64</v>
      </c>
      <c r="F24" s="2"/>
      <c r="G24" s="1"/>
      <c r="H24" s="1"/>
      <c r="I24" s="1"/>
      <c r="J24" s="1"/>
      <c r="K24" s="1"/>
      <c r="L24" s="1"/>
      <c r="M24" s="1"/>
      <c r="N24" s="1"/>
      <c r="O24" s="1"/>
    </row>
    <row r="25" spans="2:15" x14ac:dyDescent="0.3">
      <c r="B25" s="31" t="s">
        <v>43</v>
      </c>
      <c r="C25" s="39" t="s">
        <v>44</v>
      </c>
      <c r="D25" s="32">
        <v>4</v>
      </c>
      <c r="E25" s="33">
        <v>170460.81</v>
      </c>
      <c r="F25" s="2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3">
      <c r="B26" s="31" t="s">
        <v>236</v>
      </c>
      <c r="C26" s="39" t="s">
        <v>114</v>
      </c>
      <c r="D26" s="32">
        <v>2</v>
      </c>
      <c r="E26" s="33">
        <f>39494.4+5647.07</f>
        <v>45141.47</v>
      </c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3">
      <c r="B27" s="31" t="s">
        <v>11</v>
      </c>
      <c r="C27" s="39" t="s">
        <v>12</v>
      </c>
      <c r="D27" s="32">
        <v>1</v>
      </c>
      <c r="E27" s="33">
        <v>20876.599999999999</v>
      </c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3">
      <c r="B28" s="31" t="s">
        <v>95</v>
      </c>
      <c r="C28" s="39" t="s">
        <v>318</v>
      </c>
      <c r="D28" s="32">
        <v>1</v>
      </c>
      <c r="E28" s="33">
        <v>1390.9</v>
      </c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2:15" x14ac:dyDescent="0.3">
      <c r="B29" s="31" t="s">
        <v>181</v>
      </c>
      <c r="C29" s="39" t="s">
        <v>182</v>
      </c>
      <c r="D29" s="32">
        <v>1</v>
      </c>
      <c r="E29" s="33">
        <v>32118.32</v>
      </c>
      <c r="F29" s="2"/>
      <c r="G29" s="1"/>
      <c r="H29" s="1"/>
      <c r="I29" s="1"/>
      <c r="J29" s="1"/>
      <c r="K29" s="1"/>
      <c r="L29" s="1"/>
      <c r="M29" s="1"/>
      <c r="N29" s="1"/>
      <c r="O29" s="1"/>
    </row>
    <row r="30" spans="2:15" x14ac:dyDescent="0.3">
      <c r="B30" s="31" t="s">
        <v>45</v>
      </c>
      <c r="C30" s="39" t="s">
        <v>46</v>
      </c>
      <c r="D30" s="32">
        <v>1</v>
      </c>
      <c r="E30" s="33">
        <v>19113.830000000002</v>
      </c>
      <c r="F30" s="2"/>
      <c r="G30" s="1"/>
      <c r="H30" s="1"/>
      <c r="I30" s="1"/>
      <c r="J30" s="1"/>
      <c r="K30" s="1"/>
      <c r="L30" s="1"/>
      <c r="M30" s="1"/>
      <c r="N30" s="1"/>
      <c r="O30" s="1"/>
    </row>
    <row r="31" spans="2:15" x14ac:dyDescent="0.3">
      <c r="B31" s="31" t="s">
        <v>287</v>
      </c>
      <c r="C31" s="39" t="s">
        <v>318</v>
      </c>
      <c r="D31" s="32">
        <v>1</v>
      </c>
      <c r="E31" s="33">
        <v>2541</v>
      </c>
      <c r="F31" s="2"/>
      <c r="G31" s="1"/>
      <c r="H31" s="1"/>
      <c r="I31" s="1"/>
      <c r="J31" s="1"/>
      <c r="K31" s="1"/>
      <c r="L31" s="1"/>
      <c r="M31" s="1"/>
      <c r="N31" s="1"/>
      <c r="O31" s="1"/>
    </row>
    <row r="32" spans="2:15" x14ac:dyDescent="0.3">
      <c r="B32" s="31" t="s">
        <v>229</v>
      </c>
      <c r="C32" s="39" t="s">
        <v>230</v>
      </c>
      <c r="D32" s="32">
        <v>1</v>
      </c>
      <c r="E32" s="33">
        <v>653.4</v>
      </c>
      <c r="F32" s="2"/>
      <c r="G32" s="1"/>
      <c r="H32" s="1"/>
      <c r="I32" s="1"/>
      <c r="J32" s="1"/>
      <c r="K32" s="1"/>
      <c r="L32" s="1"/>
      <c r="M32" s="1"/>
      <c r="N32" s="1"/>
      <c r="O32" s="1"/>
    </row>
    <row r="33" spans="2:6" x14ac:dyDescent="0.3">
      <c r="B33" s="31" t="s">
        <v>47</v>
      </c>
      <c r="C33" s="39" t="s">
        <v>48</v>
      </c>
      <c r="D33" s="32">
        <v>1</v>
      </c>
      <c r="E33" s="33">
        <v>1110.01</v>
      </c>
      <c r="F33" s="2"/>
    </row>
    <row r="34" spans="2:6" x14ac:dyDescent="0.3">
      <c r="B34" s="31" t="s">
        <v>257</v>
      </c>
      <c r="C34" s="39" t="s">
        <v>166</v>
      </c>
      <c r="D34" s="32">
        <v>2</v>
      </c>
      <c r="E34" s="33">
        <v>235855.27</v>
      </c>
      <c r="F34" s="2"/>
    </row>
    <row r="35" spans="2:6" x14ac:dyDescent="0.3">
      <c r="B35" s="31" t="s">
        <v>286</v>
      </c>
      <c r="C35" s="39" t="s">
        <v>318</v>
      </c>
      <c r="D35" s="32">
        <v>1</v>
      </c>
      <c r="E35" s="33">
        <v>7441.5</v>
      </c>
      <c r="F35" s="2"/>
    </row>
    <row r="36" spans="2:6" x14ac:dyDescent="0.3">
      <c r="B36" s="31" t="s">
        <v>96</v>
      </c>
      <c r="C36" s="39" t="s">
        <v>97</v>
      </c>
      <c r="D36" s="32">
        <v>1</v>
      </c>
      <c r="E36" s="33">
        <v>21942.47</v>
      </c>
      <c r="F36" s="2"/>
    </row>
    <row r="37" spans="2:6" x14ac:dyDescent="0.3">
      <c r="B37" s="31" t="s">
        <v>74</v>
      </c>
      <c r="C37" s="39" t="s">
        <v>75</v>
      </c>
      <c r="D37" s="32">
        <v>1</v>
      </c>
      <c r="E37" s="33">
        <v>6512.32</v>
      </c>
      <c r="F37" s="2"/>
    </row>
    <row r="38" spans="2:6" x14ac:dyDescent="0.3">
      <c r="B38" s="31" t="s">
        <v>193</v>
      </c>
      <c r="C38" s="39" t="s">
        <v>194</v>
      </c>
      <c r="D38" s="32">
        <v>2</v>
      </c>
      <c r="E38" s="33">
        <f>635855+226875</f>
        <v>862730</v>
      </c>
      <c r="F38" s="2"/>
    </row>
    <row r="39" spans="2:6" x14ac:dyDescent="0.3">
      <c r="B39" s="31" t="s">
        <v>169</v>
      </c>
      <c r="C39" s="39" t="s">
        <v>170</v>
      </c>
      <c r="D39" s="32">
        <v>1</v>
      </c>
      <c r="E39" s="33">
        <v>74415</v>
      </c>
      <c r="F39" s="2"/>
    </row>
    <row r="40" spans="2:6" x14ac:dyDescent="0.3">
      <c r="B40" s="31" t="s">
        <v>51</v>
      </c>
      <c r="C40" s="39" t="s">
        <v>52</v>
      </c>
      <c r="D40" s="32">
        <v>1</v>
      </c>
      <c r="E40" s="33">
        <v>3178.36</v>
      </c>
      <c r="F40" s="2"/>
    </row>
    <row r="41" spans="2:6" x14ac:dyDescent="0.3">
      <c r="B41" s="31" t="s">
        <v>167</v>
      </c>
      <c r="C41" s="39" t="s">
        <v>168</v>
      </c>
      <c r="D41" s="32">
        <v>4</v>
      </c>
      <c r="E41" s="33">
        <v>247645.91000000003</v>
      </c>
      <c r="F41" s="2"/>
    </row>
    <row r="42" spans="2:6" x14ac:dyDescent="0.3">
      <c r="B42" s="31" t="s">
        <v>304</v>
      </c>
      <c r="C42" s="39" t="s">
        <v>305</v>
      </c>
      <c r="D42" s="32">
        <v>1</v>
      </c>
      <c r="E42" s="33">
        <v>136125</v>
      </c>
      <c r="F42" s="2"/>
    </row>
    <row r="43" spans="2:6" x14ac:dyDescent="0.3">
      <c r="B43" s="31" t="s">
        <v>219</v>
      </c>
      <c r="C43" s="39" t="s">
        <v>220</v>
      </c>
      <c r="D43" s="32">
        <v>2</v>
      </c>
      <c r="E43" s="33">
        <v>157300</v>
      </c>
      <c r="F43" s="2"/>
    </row>
    <row r="44" spans="2:6" x14ac:dyDescent="0.3">
      <c r="B44" s="31" t="s">
        <v>13</v>
      </c>
      <c r="C44" s="39" t="s">
        <v>14</v>
      </c>
      <c r="D44" s="32">
        <v>1</v>
      </c>
      <c r="E44" s="33">
        <v>11648.38</v>
      </c>
      <c r="F44" s="2"/>
    </row>
    <row r="45" spans="2:6" x14ac:dyDescent="0.3">
      <c r="B45" s="31" t="s">
        <v>185</v>
      </c>
      <c r="C45" s="39" t="s">
        <v>186</v>
      </c>
      <c r="D45" s="32">
        <v>1</v>
      </c>
      <c r="E45" s="33">
        <v>25410</v>
      </c>
      <c r="F45" s="2"/>
    </row>
    <row r="46" spans="2:6" x14ac:dyDescent="0.3">
      <c r="B46" s="31" t="s">
        <v>231</v>
      </c>
      <c r="C46" s="39" t="s">
        <v>232</v>
      </c>
      <c r="D46" s="32">
        <v>2</v>
      </c>
      <c r="E46" s="33">
        <v>36287.51</v>
      </c>
      <c r="F46" s="2"/>
    </row>
    <row r="47" spans="2:6" x14ac:dyDescent="0.3">
      <c r="B47" s="31" t="s">
        <v>313</v>
      </c>
      <c r="C47" s="39" t="s">
        <v>310</v>
      </c>
      <c r="D47" s="32">
        <v>2</v>
      </c>
      <c r="E47" s="33">
        <v>96800</v>
      </c>
      <c r="F47" s="2"/>
    </row>
    <row r="48" spans="2:6" x14ac:dyDescent="0.3">
      <c r="B48" s="31" t="s">
        <v>139</v>
      </c>
      <c r="C48" s="39" t="s">
        <v>140</v>
      </c>
      <c r="D48" s="32">
        <v>1</v>
      </c>
      <c r="E48" s="33">
        <v>3365.01</v>
      </c>
      <c r="F48" s="2"/>
    </row>
    <row r="49" spans="2:10" x14ac:dyDescent="0.3">
      <c r="B49" s="31" t="s">
        <v>145</v>
      </c>
      <c r="C49" s="39" t="s">
        <v>146</v>
      </c>
      <c r="D49" s="32">
        <v>5</v>
      </c>
      <c r="E49" s="33">
        <v>262576.99</v>
      </c>
      <c r="F49" s="2"/>
    </row>
    <row r="50" spans="2:10" x14ac:dyDescent="0.3">
      <c r="B50" s="31" t="s">
        <v>15</v>
      </c>
      <c r="C50" s="39" t="s">
        <v>318</v>
      </c>
      <c r="D50" s="32">
        <v>4</v>
      </c>
      <c r="E50" s="33">
        <v>55724.740000000005</v>
      </c>
      <c r="F50" s="2"/>
    </row>
    <row r="51" spans="2:10" x14ac:dyDescent="0.3">
      <c r="B51" s="31" t="s">
        <v>156</v>
      </c>
      <c r="C51" s="39" t="s">
        <v>157</v>
      </c>
      <c r="D51" s="32">
        <v>1</v>
      </c>
      <c r="E51" s="33">
        <v>456.65</v>
      </c>
      <c r="F51" s="2"/>
    </row>
    <row r="52" spans="2:10" x14ac:dyDescent="0.3">
      <c r="B52" s="31" t="s">
        <v>195</v>
      </c>
      <c r="C52" s="39" t="s">
        <v>196</v>
      </c>
      <c r="D52" s="32">
        <v>1</v>
      </c>
      <c r="E52" s="33">
        <v>167585</v>
      </c>
      <c r="F52" s="2"/>
    </row>
    <row r="53" spans="2:10" x14ac:dyDescent="0.3">
      <c r="B53" s="31" t="s">
        <v>225</v>
      </c>
      <c r="C53" s="39" t="s">
        <v>226</v>
      </c>
      <c r="D53" s="32">
        <v>1</v>
      </c>
      <c r="E53" s="33">
        <v>72600</v>
      </c>
      <c r="F53" s="2"/>
    </row>
    <row r="54" spans="2:10" x14ac:dyDescent="0.3">
      <c r="B54" s="31" t="s">
        <v>53</v>
      </c>
      <c r="C54" s="39" t="s">
        <v>54</v>
      </c>
      <c r="D54" s="32">
        <v>1</v>
      </c>
      <c r="E54" s="33">
        <v>21675.85</v>
      </c>
      <c r="F54" s="2"/>
    </row>
    <row r="55" spans="2:10" x14ac:dyDescent="0.3">
      <c r="B55" s="31" t="s">
        <v>274</v>
      </c>
      <c r="C55" s="39" t="s">
        <v>275</v>
      </c>
      <c r="D55" s="32">
        <v>1</v>
      </c>
      <c r="E55" s="33">
        <v>5808</v>
      </c>
      <c r="F55" s="2"/>
      <c r="H55" s="7"/>
      <c r="I55" s="10"/>
      <c r="J55" s="10"/>
    </row>
    <row r="56" spans="2:10" x14ac:dyDescent="0.3">
      <c r="B56" s="31" t="s">
        <v>306</v>
      </c>
      <c r="C56" s="39" t="s">
        <v>307</v>
      </c>
      <c r="D56" s="32">
        <v>5</v>
      </c>
      <c r="E56" s="33">
        <v>300080</v>
      </c>
      <c r="F56" s="2"/>
      <c r="H56" s="7"/>
      <c r="I56" s="10"/>
      <c r="J56" s="10"/>
    </row>
    <row r="57" spans="2:10" x14ac:dyDescent="0.3">
      <c r="B57" s="31" t="s">
        <v>16</v>
      </c>
      <c r="C57" s="39" t="s">
        <v>17</v>
      </c>
      <c r="D57" s="32">
        <v>1</v>
      </c>
      <c r="E57" s="33">
        <v>278.18</v>
      </c>
      <c r="F57" s="2"/>
      <c r="H57" s="7"/>
      <c r="I57" s="10"/>
      <c r="J57" s="10"/>
    </row>
    <row r="58" spans="2:10" x14ac:dyDescent="0.3">
      <c r="B58" s="31" t="s">
        <v>197</v>
      </c>
      <c r="C58" s="39" t="s">
        <v>136</v>
      </c>
      <c r="D58" s="32">
        <v>2</v>
      </c>
      <c r="E58" s="33">
        <v>19965</v>
      </c>
      <c r="F58" s="2"/>
      <c r="H58" s="11"/>
      <c r="I58" s="10"/>
      <c r="J58" s="10"/>
    </row>
    <row r="59" spans="2:10" x14ac:dyDescent="0.3">
      <c r="B59" s="31" t="s">
        <v>187</v>
      </c>
      <c r="C59" s="39" t="s">
        <v>188</v>
      </c>
      <c r="D59" s="32">
        <v>1</v>
      </c>
      <c r="E59" s="33">
        <v>303572.34999999998</v>
      </c>
      <c r="F59" s="2"/>
      <c r="H59" s="10"/>
      <c r="I59" s="10"/>
      <c r="J59" s="10"/>
    </row>
    <row r="60" spans="2:10" x14ac:dyDescent="0.3">
      <c r="B60" s="31" t="s">
        <v>127</v>
      </c>
      <c r="C60" s="39" t="s">
        <v>128</v>
      </c>
      <c r="D60" s="32">
        <v>1</v>
      </c>
      <c r="E60" s="33">
        <v>46304.639999999999</v>
      </c>
      <c r="F60" s="2"/>
      <c r="H60" s="10"/>
      <c r="I60" s="10"/>
      <c r="J60" s="10"/>
    </row>
    <row r="61" spans="2:10" x14ac:dyDescent="0.3">
      <c r="B61" s="31" t="s">
        <v>278</v>
      </c>
      <c r="C61" s="39" t="s">
        <v>279</v>
      </c>
      <c r="D61" s="32">
        <v>1</v>
      </c>
      <c r="E61" s="33">
        <v>35989.99</v>
      </c>
      <c r="F61" s="2"/>
      <c r="H61" s="10"/>
      <c r="I61" s="10"/>
      <c r="J61" s="10"/>
    </row>
    <row r="62" spans="2:10" x14ac:dyDescent="0.3">
      <c r="B62" s="31" t="s">
        <v>247</v>
      </c>
      <c r="C62" s="39" t="s">
        <v>248</v>
      </c>
      <c r="D62" s="32">
        <v>1</v>
      </c>
      <c r="E62" s="33">
        <v>35912.44</v>
      </c>
      <c r="F62" s="2"/>
      <c r="H62" s="7"/>
      <c r="I62" s="10"/>
      <c r="J62" s="7"/>
    </row>
    <row r="63" spans="2:10" x14ac:dyDescent="0.3">
      <c r="B63" s="31" t="s">
        <v>270</v>
      </c>
      <c r="C63" s="39" t="s">
        <v>271</v>
      </c>
      <c r="D63" s="32">
        <v>1</v>
      </c>
      <c r="E63" s="33">
        <v>2274.8000000000002</v>
      </c>
      <c r="F63" s="2"/>
      <c r="H63" s="7"/>
      <c r="I63" s="10"/>
      <c r="J63" s="11"/>
    </row>
    <row r="64" spans="2:10" x14ac:dyDescent="0.3">
      <c r="B64" s="31" t="s">
        <v>179</v>
      </c>
      <c r="C64" s="39" t="s">
        <v>180</v>
      </c>
      <c r="D64" s="32">
        <v>1</v>
      </c>
      <c r="E64" s="33">
        <v>39083</v>
      </c>
      <c r="F64" s="2"/>
      <c r="H64" s="12"/>
    </row>
    <row r="65" spans="2:6" x14ac:dyDescent="0.3">
      <c r="B65" s="31" t="s">
        <v>18</v>
      </c>
      <c r="C65" s="39" t="s">
        <v>19</v>
      </c>
      <c r="D65" s="32">
        <v>1</v>
      </c>
      <c r="E65" s="33">
        <v>18321.16</v>
      </c>
      <c r="F65" s="2"/>
    </row>
    <row r="66" spans="2:6" x14ac:dyDescent="0.3">
      <c r="B66" s="31" t="s">
        <v>262</v>
      </c>
      <c r="C66" s="39" t="s">
        <v>263</v>
      </c>
      <c r="D66" s="32">
        <v>1</v>
      </c>
      <c r="E66" s="33">
        <v>4840</v>
      </c>
      <c r="F66" s="2"/>
    </row>
    <row r="67" spans="2:6" x14ac:dyDescent="0.3">
      <c r="B67" s="31" t="s">
        <v>55</v>
      </c>
      <c r="C67" s="39" t="s">
        <v>56</v>
      </c>
      <c r="D67" s="32">
        <v>1</v>
      </c>
      <c r="E67" s="33">
        <v>19692.150000000001</v>
      </c>
      <c r="F67" s="2"/>
    </row>
    <row r="68" spans="2:6" x14ac:dyDescent="0.3">
      <c r="B68" s="31" t="s">
        <v>207</v>
      </c>
      <c r="C68" s="39" t="s">
        <v>208</v>
      </c>
      <c r="D68" s="32">
        <v>1</v>
      </c>
      <c r="E68" s="33">
        <v>113736.33</v>
      </c>
      <c r="F68" s="2"/>
    </row>
    <row r="69" spans="2:6" x14ac:dyDescent="0.3">
      <c r="B69" s="31" t="s">
        <v>78</v>
      </c>
      <c r="C69" s="39" t="s">
        <v>318</v>
      </c>
      <c r="D69" s="32">
        <v>3</v>
      </c>
      <c r="E69" s="33">
        <v>48508.9</v>
      </c>
      <c r="F69" s="2"/>
    </row>
    <row r="70" spans="2:6" x14ac:dyDescent="0.3">
      <c r="B70" s="31" t="s">
        <v>217</v>
      </c>
      <c r="C70" s="39" t="s">
        <v>218</v>
      </c>
      <c r="D70" s="32">
        <v>2</v>
      </c>
      <c r="E70" s="33">
        <v>157300</v>
      </c>
      <c r="F70" s="2"/>
    </row>
    <row r="71" spans="2:6" x14ac:dyDescent="0.3">
      <c r="B71" s="31" t="s">
        <v>49</v>
      </c>
      <c r="C71" s="39" t="s">
        <v>50</v>
      </c>
      <c r="D71" s="32">
        <v>1</v>
      </c>
      <c r="E71" s="33">
        <v>591.79</v>
      </c>
      <c r="F71" s="2"/>
    </row>
    <row r="72" spans="2:6" x14ac:dyDescent="0.3">
      <c r="B72" s="31" t="s">
        <v>115</v>
      </c>
      <c r="C72" s="39" t="s">
        <v>116</v>
      </c>
      <c r="D72" s="32">
        <v>1</v>
      </c>
      <c r="E72" s="33">
        <v>60500</v>
      </c>
      <c r="F72" s="2"/>
    </row>
    <row r="73" spans="2:6" x14ac:dyDescent="0.3">
      <c r="B73" s="31" t="s">
        <v>233</v>
      </c>
      <c r="C73" s="39" t="s">
        <v>318</v>
      </c>
      <c r="D73" s="32">
        <v>1</v>
      </c>
      <c r="E73" s="33">
        <v>32100.53</v>
      </c>
      <c r="F73" s="2"/>
    </row>
    <row r="74" spans="2:6" x14ac:dyDescent="0.3">
      <c r="B74" s="31" t="s">
        <v>131</v>
      </c>
      <c r="C74" s="39" t="s">
        <v>132</v>
      </c>
      <c r="D74" s="32">
        <v>1</v>
      </c>
      <c r="E74" s="33">
        <v>19164</v>
      </c>
      <c r="F74" s="2"/>
    </row>
    <row r="75" spans="2:6" x14ac:dyDescent="0.3">
      <c r="B75" s="31" t="s">
        <v>171</v>
      </c>
      <c r="C75" s="39" t="s">
        <v>172</v>
      </c>
      <c r="D75" s="32">
        <v>1</v>
      </c>
      <c r="E75" s="33">
        <v>33880</v>
      </c>
      <c r="F75" s="2"/>
    </row>
    <row r="76" spans="2:6" x14ac:dyDescent="0.3">
      <c r="B76" s="31" t="s">
        <v>98</v>
      </c>
      <c r="C76" s="39" t="s">
        <v>99</v>
      </c>
      <c r="D76" s="32">
        <v>1</v>
      </c>
      <c r="E76" s="33">
        <v>1434.82</v>
      </c>
      <c r="F76" s="2"/>
    </row>
    <row r="77" spans="2:6" x14ac:dyDescent="0.3">
      <c r="B77" s="31" t="s">
        <v>227</v>
      </c>
      <c r="C77" s="39" t="s">
        <v>228</v>
      </c>
      <c r="D77" s="32">
        <v>1</v>
      </c>
      <c r="E77" s="33">
        <v>58987.5</v>
      </c>
      <c r="F77" s="2"/>
    </row>
    <row r="78" spans="2:6" x14ac:dyDescent="0.3">
      <c r="B78" s="31" t="s">
        <v>76</v>
      </c>
      <c r="C78" s="39" t="s">
        <v>77</v>
      </c>
      <c r="D78" s="32">
        <v>1</v>
      </c>
      <c r="E78" s="33">
        <v>3162.46</v>
      </c>
      <c r="F78" s="2"/>
    </row>
    <row r="79" spans="2:6" x14ac:dyDescent="0.3">
      <c r="B79" s="31" t="s">
        <v>200</v>
      </c>
      <c r="C79" s="39" t="s">
        <v>201</v>
      </c>
      <c r="D79" s="32">
        <v>1</v>
      </c>
      <c r="E79" s="33">
        <v>2440328</v>
      </c>
      <c r="F79" s="2"/>
    </row>
    <row r="80" spans="2:6" x14ac:dyDescent="0.3">
      <c r="B80" s="31" t="s">
        <v>258</v>
      </c>
      <c r="C80" s="39" t="s">
        <v>259</v>
      </c>
      <c r="D80" s="32">
        <v>1</v>
      </c>
      <c r="E80" s="33">
        <v>20568.55</v>
      </c>
      <c r="F80" s="2"/>
    </row>
    <row r="81" spans="2:8" x14ac:dyDescent="0.3">
      <c r="B81" s="31" t="s">
        <v>175</v>
      </c>
      <c r="C81" s="39" t="s">
        <v>176</v>
      </c>
      <c r="D81" s="32">
        <v>2</v>
      </c>
      <c r="E81" s="33">
        <v>34485</v>
      </c>
      <c r="F81" s="2"/>
    </row>
    <row r="82" spans="2:8" x14ac:dyDescent="0.3">
      <c r="B82" s="31" t="s">
        <v>149</v>
      </c>
      <c r="C82" s="39" t="s">
        <v>143</v>
      </c>
      <c r="D82" s="32">
        <v>2</v>
      </c>
      <c r="E82" s="33">
        <v>103700.88</v>
      </c>
      <c r="F82" s="2"/>
    </row>
    <row r="83" spans="2:8" x14ac:dyDescent="0.3">
      <c r="B83" s="31" t="s">
        <v>79</v>
      </c>
      <c r="C83" s="39" t="s">
        <v>80</v>
      </c>
      <c r="D83" s="32">
        <v>2</v>
      </c>
      <c r="E83" s="33">
        <v>6881.27</v>
      </c>
      <c r="F83" s="2"/>
    </row>
    <row r="84" spans="2:8" x14ac:dyDescent="0.3">
      <c r="B84" s="31" t="s">
        <v>57</v>
      </c>
      <c r="C84" s="39" t="s">
        <v>58</v>
      </c>
      <c r="D84" s="32">
        <v>1</v>
      </c>
      <c r="E84" s="33">
        <v>7774.37</v>
      </c>
      <c r="F84" s="2"/>
    </row>
    <row r="85" spans="2:8" x14ac:dyDescent="0.3">
      <c r="B85" s="31" t="s">
        <v>312</v>
      </c>
      <c r="C85" s="39" t="s">
        <v>308</v>
      </c>
      <c r="D85" s="32">
        <v>1</v>
      </c>
      <c r="E85" s="33">
        <v>60500</v>
      </c>
      <c r="F85" s="2"/>
    </row>
    <row r="86" spans="2:8" x14ac:dyDescent="0.3">
      <c r="B86" s="31" t="s">
        <v>249</v>
      </c>
      <c r="C86" s="39" t="s">
        <v>250</v>
      </c>
      <c r="D86" s="32">
        <v>1</v>
      </c>
      <c r="E86" s="33">
        <v>84700</v>
      </c>
      <c r="F86" s="2"/>
    </row>
    <row r="87" spans="2:8" x14ac:dyDescent="0.3">
      <c r="B87" s="31" t="s">
        <v>191</v>
      </c>
      <c r="C87" s="39" t="s">
        <v>192</v>
      </c>
      <c r="D87" s="32">
        <v>1</v>
      </c>
      <c r="E87" s="33">
        <v>24927.21</v>
      </c>
      <c r="F87" s="2"/>
    </row>
    <row r="88" spans="2:8" x14ac:dyDescent="0.3">
      <c r="B88" s="31" t="s">
        <v>59</v>
      </c>
      <c r="C88" s="39" t="s">
        <v>60</v>
      </c>
      <c r="D88" s="32">
        <v>1</v>
      </c>
      <c r="E88" s="33">
        <v>3074.61</v>
      </c>
      <c r="F88" s="2"/>
    </row>
    <row r="89" spans="2:8" x14ac:dyDescent="0.3">
      <c r="B89" s="31" t="s">
        <v>189</v>
      </c>
      <c r="C89" s="39" t="s">
        <v>190</v>
      </c>
      <c r="D89" s="32">
        <v>1</v>
      </c>
      <c r="E89" s="33">
        <v>275122.89</v>
      </c>
      <c r="F89" s="2"/>
    </row>
    <row r="90" spans="2:8" x14ac:dyDescent="0.3">
      <c r="B90" s="31" t="s">
        <v>20</v>
      </c>
      <c r="C90" s="39" t="s">
        <v>21</v>
      </c>
      <c r="D90" s="32">
        <v>1</v>
      </c>
      <c r="E90" s="33">
        <v>5973.53</v>
      </c>
      <c r="F90" s="2"/>
    </row>
    <row r="91" spans="2:8" x14ac:dyDescent="0.3">
      <c r="B91" s="31" t="s">
        <v>251</v>
      </c>
      <c r="C91" s="39" t="s">
        <v>252</v>
      </c>
      <c r="D91" s="32">
        <v>1</v>
      </c>
      <c r="E91" s="33">
        <v>84700</v>
      </c>
      <c r="F91" s="2"/>
    </row>
    <row r="92" spans="2:8" x14ac:dyDescent="0.3">
      <c r="B92" s="31" t="s">
        <v>314</v>
      </c>
      <c r="C92" s="39" t="s">
        <v>309</v>
      </c>
      <c r="D92" s="32">
        <v>3</v>
      </c>
      <c r="E92" s="33">
        <v>145200</v>
      </c>
      <c r="F92" s="2"/>
    </row>
    <row r="93" spans="2:8" x14ac:dyDescent="0.3">
      <c r="B93" s="31" t="s">
        <v>22</v>
      </c>
      <c r="C93" s="39" t="s">
        <v>23</v>
      </c>
      <c r="D93" s="32">
        <v>2</v>
      </c>
      <c r="E93" s="33">
        <v>24909.91</v>
      </c>
      <c r="F93" s="2"/>
    </row>
    <row r="94" spans="2:8" x14ac:dyDescent="0.3">
      <c r="B94" s="31" t="s">
        <v>24</v>
      </c>
      <c r="C94" s="39" t="s">
        <v>25</v>
      </c>
      <c r="D94" s="32">
        <v>1</v>
      </c>
      <c r="E94" s="33">
        <v>3221.02</v>
      </c>
      <c r="F94" s="2"/>
    </row>
    <row r="95" spans="2:8" x14ac:dyDescent="0.3">
      <c r="B95" s="31" t="s">
        <v>121</v>
      </c>
      <c r="C95" s="39" t="s">
        <v>122</v>
      </c>
      <c r="D95" s="32">
        <v>1</v>
      </c>
      <c r="E95" s="33">
        <v>3125.87</v>
      </c>
      <c r="F95" s="2"/>
      <c r="H95" s="8"/>
    </row>
    <row r="96" spans="2:8" x14ac:dyDescent="0.3">
      <c r="B96" s="31" t="s">
        <v>221</v>
      </c>
      <c r="C96" s="39" t="s">
        <v>222</v>
      </c>
      <c r="D96" s="32">
        <v>2</v>
      </c>
      <c r="E96" s="33">
        <v>157300</v>
      </c>
      <c r="F96" s="2"/>
    </row>
    <row r="97" spans="2:6" x14ac:dyDescent="0.3">
      <c r="B97" s="31" t="s">
        <v>282</v>
      </c>
      <c r="C97" s="39" t="s">
        <v>283</v>
      </c>
      <c r="D97" s="32">
        <v>1</v>
      </c>
      <c r="E97" s="33">
        <v>15673.21</v>
      </c>
      <c r="F97" s="2"/>
    </row>
    <row r="98" spans="2:6" x14ac:dyDescent="0.3">
      <c r="B98" s="31" t="s">
        <v>235</v>
      </c>
      <c r="C98" s="39" t="s">
        <v>318</v>
      </c>
      <c r="D98" s="32">
        <v>2</v>
      </c>
      <c r="E98" s="33">
        <v>45141.47</v>
      </c>
      <c r="F98" s="2"/>
    </row>
    <row r="99" spans="2:6" x14ac:dyDescent="0.3">
      <c r="B99" s="31" t="s">
        <v>61</v>
      </c>
      <c r="C99" s="39" t="s">
        <v>318</v>
      </c>
      <c r="D99" s="32">
        <v>1</v>
      </c>
      <c r="E99" s="33">
        <v>20350.990000000002</v>
      </c>
      <c r="F99" s="2"/>
    </row>
    <row r="100" spans="2:6" x14ac:dyDescent="0.3">
      <c r="B100" s="31" t="s">
        <v>81</v>
      </c>
      <c r="C100" s="39" t="s">
        <v>82</v>
      </c>
      <c r="D100" s="32">
        <v>1</v>
      </c>
      <c r="E100" s="33">
        <v>2383.5500000000002</v>
      </c>
      <c r="F100" s="2"/>
    </row>
    <row r="101" spans="2:6" x14ac:dyDescent="0.3">
      <c r="B101" s="31" t="s">
        <v>237</v>
      </c>
      <c r="C101" s="39" t="s">
        <v>238</v>
      </c>
      <c r="D101" s="32">
        <v>1</v>
      </c>
      <c r="E101" s="33">
        <v>121000</v>
      </c>
      <c r="F101" s="2"/>
    </row>
    <row r="102" spans="2:6" x14ac:dyDescent="0.3">
      <c r="B102" s="31" t="s">
        <v>137</v>
      </c>
      <c r="C102" s="39" t="s">
        <v>138</v>
      </c>
      <c r="D102" s="32">
        <v>1</v>
      </c>
      <c r="E102" s="33">
        <v>9156.65</v>
      </c>
      <c r="F102" s="2"/>
    </row>
    <row r="103" spans="2:6" x14ac:dyDescent="0.3">
      <c r="B103" s="31" t="s">
        <v>62</v>
      </c>
      <c r="C103" s="39" t="s">
        <v>63</v>
      </c>
      <c r="D103" s="32">
        <v>1</v>
      </c>
      <c r="E103" s="33">
        <v>2928.2</v>
      </c>
      <c r="F103" s="2"/>
    </row>
    <row r="104" spans="2:6" x14ac:dyDescent="0.3">
      <c r="B104" s="31" t="s">
        <v>292</v>
      </c>
      <c r="C104" s="39" t="s">
        <v>293</v>
      </c>
      <c r="D104" s="32">
        <v>1</v>
      </c>
      <c r="E104" s="33">
        <v>9075</v>
      </c>
      <c r="F104" s="2"/>
    </row>
    <row r="105" spans="2:6" x14ac:dyDescent="0.3">
      <c r="B105" s="31" t="s">
        <v>162</v>
      </c>
      <c r="C105" s="39" t="s">
        <v>163</v>
      </c>
      <c r="D105" s="32">
        <v>1</v>
      </c>
      <c r="E105" s="33">
        <v>30250</v>
      </c>
      <c r="F105" s="2"/>
    </row>
    <row r="106" spans="2:6" x14ac:dyDescent="0.3">
      <c r="B106" s="31" t="s">
        <v>64</v>
      </c>
      <c r="C106" s="39" t="s">
        <v>65</v>
      </c>
      <c r="D106" s="32">
        <v>1</v>
      </c>
      <c r="E106" s="33">
        <v>20490.080000000002</v>
      </c>
      <c r="F106" s="2"/>
    </row>
    <row r="107" spans="2:6" x14ac:dyDescent="0.3">
      <c r="B107" s="31" t="s">
        <v>117</v>
      </c>
      <c r="C107" s="39" t="s">
        <v>118</v>
      </c>
      <c r="D107" s="32">
        <v>1</v>
      </c>
      <c r="E107" s="33">
        <v>7341.12</v>
      </c>
      <c r="F107" s="2"/>
    </row>
    <row r="108" spans="2:6" x14ac:dyDescent="0.3">
      <c r="B108" s="31" t="s">
        <v>239</v>
      </c>
      <c r="C108" s="39" t="s">
        <v>240</v>
      </c>
      <c r="D108" s="32">
        <v>1</v>
      </c>
      <c r="E108" s="33">
        <v>121000</v>
      </c>
      <c r="F108" s="2"/>
    </row>
    <row r="109" spans="2:6" x14ac:dyDescent="0.3">
      <c r="B109" s="31" t="s">
        <v>100</v>
      </c>
      <c r="C109" s="39" t="s">
        <v>318</v>
      </c>
      <c r="D109" s="32">
        <v>1</v>
      </c>
      <c r="E109" s="33">
        <v>3206.38</v>
      </c>
      <c r="F109" s="2"/>
    </row>
    <row r="110" spans="2:6" x14ac:dyDescent="0.3">
      <c r="B110" s="31" t="s">
        <v>101</v>
      </c>
      <c r="C110" s="39" t="s">
        <v>102</v>
      </c>
      <c r="D110" s="32">
        <v>1</v>
      </c>
      <c r="E110" s="33">
        <v>11679.53</v>
      </c>
      <c r="F110" s="2"/>
    </row>
    <row r="111" spans="2:6" x14ac:dyDescent="0.3">
      <c r="B111" s="31" t="s">
        <v>284</v>
      </c>
      <c r="C111" s="39" t="s">
        <v>285</v>
      </c>
      <c r="D111" s="32">
        <v>1</v>
      </c>
      <c r="E111" s="33">
        <v>616342.54</v>
      </c>
      <c r="F111" s="2"/>
    </row>
    <row r="112" spans="2:6" x14ac:dyDescent="0.3">
      <c r="B112" s="31" t="s">
        <v>133</v>
      </c>
      <c r="C112" s="39" t="s">
        <v>134</v>
      </c>
      <c r="D112" s="32">
        <v>1</v>
      </c>
      <c r="E112" s="33">
        <v>13027.88</v>
      </c>
      <c r="F112" s="2"/>
    </row>
    <row r="113" spans="2:6" x14ac:dyDescent="0.3">
      <c r="B113" s="31" t="s">
        <v>198</v>
      </c>
      <c r="C113" s="39" t="s">
        <v>199</v>
      </c>
      <c r="D113" s="32">
        <v>2</v>
      </c>
      <c r="E113" s="33">
        <v>148951</v>
      </c>
      <c r="F113" s="2"/>
    </row>
    <row r="114" spans="2:6" x14ac:dyDescent="0.3">
      <c r="B114" s="31" t="s">
        <v>164</v>
      </c>
      <c r="C114" s="39" t="s">
        <v>165</v>
      </c>
      <c r="D114" s="32">
        <v>1</v>
      </c>
      <c r="E114" s="33">
        <v>130023.88</v>
      </c>
      <c r="F114" s="2"/>
    </row>
    <row r="115" spans="2:6" x14ac:dyDescent="0.3">
      <c r="B115" s="31" t="s">
        <v>183</v>
      </c>
      <c r="C115" s="39" t="s">
        <v>184</v>
      </c>
      <c r="D115" s="32">
        <v>1</v>
      </c>
      <c r="E115" s="33">
        <v>90750</v>
      </c>
      <c r="F115" s="2"/>
    </row>
    <row r="116" spans="2:6" x14ac:dyDescent="0.3">
      <c r="B116" s="31" t="s">
        <v>264</v>
      </c>
      <c r="C116" s="39" t="s">
        <v>265</v>
      </c>
      <c r="D116" s="32">
        <v>1</v>
      </c>
      <c r="E116" s="33">
        <v>8470</v>
      </c>
      <c r="F116" s="2"/>
    </row>
    <row r="117" spans="2:6" x14ac:dyDescent="0.3">
      <c r="B117" s="31" t="s">
        <v>103</v>
      </c>
      <c r="C117" s="39" t="s">
        <v>318</v>
      </c>
      <c r="D117" s="32">
        <v>1</v>
      </c>
      <c r="E117" s="33">
        <v>57392.72</v>
      </c>
      <c r="F117" s="2"/>
    </row>
    <row r="118" spans="2:6" x14ac:dyDescent="0.3">
      <c r="B118" s="31" t="s">
        <v>26</v>
      </c>
      <c r="C118" s="39" t="s">
        <v>318</v>
      </c>
      <c r="D118" s="32">
        <v>1</v>
      </c>
      <c r="E118" s="33">
        <v>3455.28</v>
      </c>
      <c r="F118" s="2"/>
    </row>
    <row r="119" spans="2:6" x14ac:dyDescent="0.3">
      <c r="B119" s="31" t="s">
        <v>123</v>
      </c>
      <c r="C119" s="39" t="s">
        <v>124</v>
      </c>
      <c r="D119" s="32">
        <v>1</v>
      </c>
      <c r="E119" s="33">
        <v>3027.31</v>
      </c>
      <c r="F119" s="2"/>
    </row>
    <row r="120" spans="2:6" x14ac:dyDescent="0.3">
      <c r="B120" s="31" t="s">
        <v>315</v>
      </c>
      <c r="C120" s="39" t="s">
        <v>311</v>
      </c>
      <c r="D120" s="32">
        <v>2</v>
      </c>
      <c r="E120" s="33">
        <v>96800</v>
      </c>
      <c r="F120" s="2"/>
    </row>
    <row r="121" spans="2:6" x14ac:dyDescent="0.3">
      <c r="B121" s="31" t="s">
        <v>104</v>
      </c>
      <c r="C121" s="39" t="s">
        <v>105</v>
      </c>
      <c r="D121" s="32">
        <v>1</v>
      </c>
      <c r="E121" s="33">
        <v>3089.25</v>
      </c>
      <c r="F121" s="2"/>
    </row>
    <row r="122" spans="2:6" x14ac:dyDescent="0.3">
      <c r="B122" s="31" t="s">
        <v>147</v>
      </c>
      <c r="C122" s="39" t="s">
        <v>148</v>
      </c>
      <c r="D122" s="32">
        <v>1</v>
      </c>
      <c r="E122" s="33">
        <v>7923.08</v>
      </c>
      <c r="F122" s="2"/>
    </row>
    <row r="123" spans="2:6" x14ac:dyDescent="0.3">
      <c r="B123" s="31" t="s">
        <v>272</v>
      </c>
      <c r="C123" s="39" t="s">
        <v>273</v>
      </c>
      <c r="D123" s="32">
        <v>1</v>
      </c>
      <c r="E123" s="33">
        <v>20568.79</v>
      </c>
      <c r="F123" s="2"/>
    </row>
    <row r="124" spans="2:6" x14ac:dyDescent="0.3">
      <c r="B124" s="31" t="s">
        <v>87</v>
      </c>
      <c r="C124" s="39" t="s">
        <v>88</v>
      </c>
      <c r="D124" s="32">
        <v>1</v>
      </c>
      <c r="E124" s="33">
        <v>2196.15</v>
      </c>
      <c r="F124" s="2"/>
    </row>
    <row r="125" spans="2:6" x14ac:dyDescent="0.3">
      <c r="B125" s="31" t="s">
        <v>83</v>
      </c>
      <c r="C125" s="39" t="s">
        <v>84</v>
      </c>
      <c r="D125" s="32">
        <v>1</v>
      </c>
      <c r="E125" s="33">
        <v>6903.23</v>
      </c>
      <c r="F125" s="2"/>
    </row>
    <row r="126" spans="2:6" x14ac:dyDescent="0.3">
      <c r="B126" s="31" t="s">
        <v>213</v>
      </c>
      <c r="C126" s="39" t="s">
        <v>214</v>
      </c>
      <c r="D126" s="32">
        <v>2</v>
      </c>
      <c r="E126" s="33">
        <v>157300</v>
      </c>
      <c r="F126" s="2"/>
    </row>
    <row r="127" spans="2:6" x14ac:dyDescent="0.3">
      <c r="B127" s="31" t="s">
        <v>27</v>
      </c>
      <c r="C127" s="39" t="s">
        <v>28</v>
      </c>
      <c r="D127" s="32">
        <v>1</v>
      </c>
      <c r="E127" s="33">
        <v>35460.5</v>
      </c>
      <c r="F127" s="2"/>
    </row>
    <row r="128" spans="2:6" x14ac:dyDescent="0.3">
      <c r="B128" s="31" t="s">
        <v>141</v>
      </c>
      <c r="C128" s="39" t="s">
        <v>142</v>
      </c>
      <c r="D128" s="32">
        <v>1</v>
      </c>
      <c r="E128" s="33">
        <v>46887.5</v>
      </c>
      <c r="F128" s="2"/>
    </row>
    <row r="129" spans="2:6" x14ac:dyDescent="0.3">
      <c r="B129" s="31" t="s">
        <v>66</v>
      </c>
      <c r="C129" s="39" t="s">
        <v>67</v>
      </c>
      <c r="D129" s="32">
        <v>1</v>
      </c>
      <c r="E129" s="33">
        <v>1610.51</v>
      </c>
      <c r="F129" s="2"/>
    </row>
    <row r="130" spans="2:6" x14ac:dyDescent="0.3">
      <c r="B130" s="31" t="s">
        <v>211</v>
      </c>
      <c r="C130" s="39" t="s">
        <v>212</v>
      </c>
      <c r="D130" s="32">
        <v>1</v>
      </c>
      <c r="E130" s="33">
        <v>20655.91</v>
      </c>
      <c r="F130" s="2"/>
    </row>
    <row r="131" spans="2:6" x14ac:dyDescent="0.3">
      <c r="B131" s="31" t="s">
        <v>152</v>
      </c>
      <c r="C131" s="39" t="s">
        <v>153</v>
      </c>
      <c r="D131" s="32">
        <v>1</v>
      </c>
      <c r="E131" s="33">
        <v>610566</v>
      </c>
      <c r="F131" s="2"/>
    </row>
    <row r="132" spans="2:6" x14ac:dyDescent="0.3">
      <c r="B132" s="31" t="s">
        <v>129</v>
      </c>
      <c r="C132" s="39" t="s">
        <v>130</v>
      </c>
      <c r="D132" s="32">
        <v>2</v>
      </c>
      <c r="E132" s="33">
        <v>17890.87</v>
      </c>
      <c r="F132" s="2"/>
    </row>
    <row r="133" spans="2:6" x14ac:dyDescent="0.3">
      <c r="B133" s="31" t="s">
        <v>206</v>
      </c>
      <c r="C133" s="39" t="s">
        <v>144</v>
      </c>
      <c r="D133" s="32">
        <v>9</v>
      </c>
      <c r="E133" s="33">
        <v>78940.399999999994</v>
      </c>
      <c r="F133" s="2"/>
    </row>
    <row r="134" spans="2:6" x14ac:dyDescent="0.3">
      <c r="B134" s="31" t="s">
        <v>106</v>
      </c>
      <c r="C134" s="39" t="s">
        <v>107</v>
      </c>
      <c r="D134" s="32">
        <v>1</v>
      </c>
      <c r="E134" s="33">
        <v>19618.939999999999</v>
      </c>
      <c r="F134" s="2"/>
    </row>
    <row r="135" spans="2:6" x14ac:dyDescent="0.3">
      <c r="B135" s="31" t="s">
        <v>266</v>
      </c>
      <c r="C135" s="39" t="s">
        <v>267</v>
      </c>
      <c r="D135" s="32">
        <v>1</v>
      </c>
      <c r="E135" s="33">
        <v>12100</v>
      </c>
      <c r="F135" s="2"/>
    </row>
    <row r="136" spans="2:6" x14ac:dyDescent="0.3">
      <c r="B136" s="31" t="s">
        <v>85</v>
      </c>
      <c r="C136" s="39" t="s">
        <v>86</v>
      </c>
      <c r="D136" s="32">
        <v>1</v>
      </c>
      <c r="E136" s="33">
        <v>5856.4</v>
      </c>
      <c r="F136" s="2"/>
    </row>
    <row r="137" spans="2:6" x14ac:dyDescent="0.3">
      <c r="B137" s="31" t="s">
        <v>173</v>
      </c>
      <c r="C137" s="39" t="s">
        <v>174</v>
      </c>
      <c r="D137" s="32">
        <v>2</v>
      </c>
      <c r="E137" s="33">
        <v>57736.51</v>
      </c>
      <c r="F137" s="2"/>
    </row>
    <row r="138" spans="2:6" x14ac:dyDescent="0.3">
      <c r="B138" s="31" t="s">
        <v>255</v>
      </c>
      <c r="C138" s="39" t="s">
        <v>256</v>
      </c>
      <c r="D138" s="32">
        <v>1</v>
      </c>
      <c r="E138" s="33">
        <v>10115.6</v>
      </c>
      <c r="F138" s="2"/>
    </row>
    <row r="139" spans="2:6" x14ac:dyDescent="0.3">
      <c r="B139" s="31" t="s">
        <v>290</v>
      </c>
      <c r="C139" s="39" t="s">
        <v>291</v>
      </c>
      <c r="D139" s="32">
        <v>1</v>
      </c>
      <c r="E139" s="33">
        <v>619055.43000000005</v>
      </c>
      <c r="F139" s="2"/>
    </row>
    <row r="140" spans="2:6" x14ac:dyDescent="0.3">
      <c r="B140" s="31" t="s">
        <v>108</v>
      </c>
      <c r="C140" s="39" t="s">
        <v>318</v>
      </c>
      <c r="D140" s="32">
        <v>1</v>
      </c>
      <c r="E140" s="33">
        <v>3685.88</v>
      </c>
      <c r="F140" s="2"/>
    </row>
    <row r="141" spans="2:6" x14ac:dyDescent="0.3">
      <c r="B141" s="31" t="s">
        <v>215</v>
      </c>
      <c r="C141" s="39" t="s">
        <v>216</v>
      </c>
      <c r="D141" s="32">
        <v>3</v>
      </c>
      <c r="E141" s="33">
        <v>173417.2</v>
      </c>
      <c r="F141" s="2"/>
    </row>
    <row r="142" spans="2:6" x14ac:dyDescent="0.3">
      <c r="B142" s="31" t="s">
        <v>177</v>
      </c>
      <c r="C142" s="39" t="s">
        <v>178</v>
      </c>
      <c r="D142" s="32">
        <v>2</v>
      </c>
      <c r="E142" s="33">
        <v>88341.46</v>
      </c>
      <c r="F142" s="2"/>
    </row>
    <row r="143" spans="2:6" x14ac:dyDescent="0.3">
      <c r="B143" s="31" t="s">
        <v>317</v>
      </c>
      <c r="C143" s="39" t="s">
        <v>316</v>
      </c>
      <c r="D143" s="32">
        <v>1</v>
      </c>
      <c r="E143" s="33">
        <v>60500</v>
      </c>
      <c r="F143" s="2"/>
    </row>
    <row r="144" spans="2:6" x14ac:dyDescent="0.3">
      <c r="B144" s="31" t="s">
        <v>31</v>
      </c>
      <c r="C144" s="39" t="s">
        <v>32</v>
      </c>
      <c r="D144" s="32">
        <v>2</v>
      </c>
      <c r="E144" s="33">
        <v>5999.4400000000005</v>
      </c>
      <c r="F144" s="2"/>
    </row>
    <row r="145" spans="2:6" x14ac:dyDescent="0.3">
      <c r="B145" s="31" t="s">
        <v>33</v>
      </c>
      <c r="C145" s="39" t="s">
        <v>34</v>
      </c>
      <c r="D145" s="32">
        <v>1</v>
      </c>
      <c r="E145" s="33">
        <v>2488.9699999999998</v>
      </c>
      <c r="F145" s="2"/>
    </row>
    <row r="146" spans="2:6" x14ac:dyDescent="0.3">
      <c r="B146" s="31" t="s">
        <v>158</v>
      </c>
      <c r="C146" s="39" t="s">
        <v>159</v>
      </c>
      <c r="D146" s="32">
        <v>1</v>
      </c>
      <c r="E146" s="33">
        <v>768575.6</v>
      </c>
      <c r="F146" s="2"/>
    </row>
    <row r="147" spans="2:6" x14ac:dyDescent="0.3">
      <c r="B147" s="31" t="s">
        <v>89</v>
      </c>
      <c r="C147" s="39" t="s">
        <v>90</v>
      </c>
      <c r="D147" s="32">
        <v>1</v>
      </c>
      <c r="E147" s="33">
        <v>10607.4</v>
      </c>
      <c r="F147" s="2"/>
    </row>
    <row r="148" spans="2:6" x14ac:dyDescent="0.3">
      <c r="B148" s="31" t="s">
        <v>91</v>
      </c>
      <c r="C148" s="39" t="s">
        <v>92</v>
      </c>
      <c r="D148" s="32">
        <v>1</v>
      </c>
      <c r="E148" s="33">
        <v>4099.4799999999996</v>
      </c>
      <c r="F148" s="2"/>
    </row>
    <row r="149" spans="2:6" x14ac:dyDescent="0.3">
      <c r="B149" s="31" t="s">
        <v>68</v>
      </c>
      <c r="C149" s="39" t="s">
        <v>69</v>
      </c>
      <c r="D149" s="32">
        <v>1</v>
      </c>
      <c r="E149" s="33">
        <v>20497.400000000001</v>
      </c>
      <c r="F149" s="2"/>
    </row>
    <row r="150" spans="2:6" x14ac:dyDescent="0.3">
      <c r="B150" s="31" t="s">
        <v>70</v>
      </c>
      <c r="C150" s="39" t="s">
        <v>71</v>
      </c>
      <c r="D150" s="32">
        <v>1</v>
      </c>
      <c r="E150" s="33">
        <v>6149.22</v>
      </c>
      <c r="F150" s="2"/>
    </row>
    <row r="151" spans="2:6" x14ac:dyDescent="0.3">
      <c r="B151" s="31" t="s">
        <v>160</v>
      </c>
      <c r="C151" s="39" t="s">
        <v>161</v>
      </c>
      <c r="D151" s="32">
        <v>1</v>
      </c>
      <c r="E151" s="33">
        <v>27071.03</v>
      </c>
      <c r="F151" s="2"/>
    </row>
    <row r="152" spans="2:6" x14ac:dyDescent="0.3">
      <c r="B152" s="31" t="s">
        <v>125</v>
      </c>
      <c r="C152" s="39" t="s">
        <v>126</v>
      </c>
      <c r="D152" s="32">
        <v>1</v>
      </c>
      <c r="E152" s="33">
        <v>9990.1200000000008</v>
      </c>
      <c r="F152" s="2"/>
    </row>
    <row r="153" spans="2:6" x14ac:dyDescent="0.3">
      <c r="B153" s="31" t="s">
        <v>109</v>
      </c>
      <c r="C153" s="39" t="s">
        <v>110</v>
      </c>
      <c r="D153" s="32">
        <v>1</v>
      </c>
      <c r="E153" s="33">
        <v>1024.8699999999999</v>
      </c>
      <c r="F153" s="2"/>
    </row>
    <row r="154" spans="2:6" x14ac:dyDescent="0.3">
      <c r="B154" s="31" t="s">
        <v>243</v>
      </c>
      <c r="C154" s="39" t="s">
        <v>244</v>
      </c>
      <c r="D154" s="32">
        <v>1</v>
      </c>
      <c r="E154" s="33">
        <v>38334.660000000003</v>
      </c>
      <c r="F154" s="2"/>
    </row>
    <row r="155" spans="2:6" x14ac:dyDescent="0.3">
      <c r="B155" s="31" t="s">
        <v>253</v>
      </c>
      <c r="C155" s="39" t="s">
        <v>254</v>
      </c>
      <c r="D155" s="32">
        <v>1</v>
      </c>
      <c r="E155" s="33">
        <v>867359.12</v>
      </c>
      <c r="F155" s="2"/>
    </row>
    <row r="156" spans="2:6" x14ac:dyDescent="0.3">
      <c r="B156" s="31" t="s">
        <v>202</v>
      </c>
      <c r="C156" s="39" t="s">
        <v>203</v>
      </c>
      <c r="D156" s="32">
        <v>1</v>
      </c>
      <c r="E156" s="33">
        <v>7260</v>
      </c>
      <c r="F156" s="2"/>
    </row>
    <row r="157" spans="2:6" x14ac:dyDescent="0.3">
      <c r="B157" s="31" t="s">
        <v>135</v>
      </c>
      <c r="C157" s="38">
        <v>1164116601</v>
      </c>
      <c r="D157" s="32">
        <v>1</v>
      </c>
      <c r="E157" s="33">
        <v>20594.2</v>
      </c>
      <c r="F157" s="2"/>
    </row>
    <row r="158" spans="2:6" x14ac:dyDescent="0.3">
      <c r="B158" s="31" t="s">
        <v>72</v>
      </c>
      <c r="C158" s="39" t="s">
        <v>73</v>
      </c>
      <c r="D158" s="32">
        <v>1</v>
      </c>
      <c r="E158" s="33">
        <v>20281.45</v>
      </c>
      <c r="F158" s="2"/>
    </row>
    <row r="159" spans="2:6" x14ac:dyDescent="0.3">
      <c r="B159" s="31" t="s">
        <v>288</v>
      </c>
      <c r="C159" s="39" t="s">
        <v>289</v>
      </c>
      <c r="D159" s="32">
        <v>1</v>
      </c>
      <c r="E159" s="33">
        <v>302258</v>
      </c>
      <c r="F159" s="2"/>
    </row>
    <row r="160" spans="2:6" x14ac:dyDescent="0.3">
      <c r="B160" s="31" t="s">
        <v>111</v>
      </c>
      <c r="C160" s="39" t="s">
        <v>112</v>
      </c>
      <c r="D160" s="32">
        <v>1</v>
      </c>
      <c r="E160" s="33">
        <v>1505.12</v>
      </c>
      <c r="F160" s="2"/>
    </row>
    <row r="161" spans="2:6" x14ac:dyDescent="0.3">
      <c r="B161" s="31" t="s">
        <v>276</v>
      </c>
      <c r="C161" s="39" t="s">
        <v>277</v>
      </c>
      <c r="D161" s="32">
        <v>1</v>
      </c>
      <c r="E161" s="33">
        <v>13394.48</v>
      </c>
      <c r="F161" s="2"/>
    </row>
    <row r="162" spans="2:6" ht="28.8" x14ac:dyDescent="0.3">
      <c r="B162" s="31" t="s">
        <v>223</v>
      </c>
      <c r="C162" s="39" t="s">
        <v>224</v>
      </c>
      <c r="D162" s="32">
        <v>2</v>
      </c>
      <c r="E162" s="33">
        <v>157300</v>
      </c>
      <c r="F162" s="2"/>
    </row>
    <row r="163" spans="2:6" x14ac:dyDescent="0.3">
      <c r="B163" s="31" t="s">
        <v>154</v>
      </c>
      <c r="C163" s="39" t="s">
        <v>155</v>
      </c>
      <c r="D163" s="32">
        <v>1</v>
      </c>
      <c r="E163" s="33">
        <v>22385</v>
      </c>
      <c r="F163" s="2"/>
    </row>
    <row r="164" spans="2:6" x14ac:dyDescent="0.3">
      <c r="B164" s="31" t="s">
        <v>298</v>
      </c>
      <c r="C164" s="39" t="s">
        <v>299</v>
      </c>
      <c r="D164" s="32">
        <v>2</v>
      </c>
      <c r="E164" s="33">
        <v>781701.76</v>
      </c>
      <c r="F164" s="2"/>
    </row>
    <row r="165" spans="2:6" x14ac:dyDescent="0.3">
      <c r="B165" s="31" t="s">
        <v>35</v>
      </c>
      <c r="C165" s="39" t="s">
        <v>36</v>
      </c>
      <c r="D165" s="32">
        <v>1</v>
      </c>
      <c r="E165" s="33">
        <v>4921.84</v>
      </c>
      <c r="F165" s="2"/>
    </row>
    <row r="166" spans="2:6" x14ac:dyDescent="0.3">
      <c r="B166" s="31" t="s">
        <v>209</v>
      </c>
      <c r="C166" s="39" t="s">
        <v>210</v>
      </c>
      <c r="D166" s="32">
        <v>1</v>
      </c>
      <c r="E166" s="33">
        <v>41805.5</v>
      </c>
      <c r="F166" s="2"/>
    </row>
    <row r="167" spans="2:6" x14ac:dyDescent="0.3">
      <c r="B167" s="31" t="s">
        <v>302</v>
      </c>
      <c r="C167" s="39" t="s">
        <v>303</v>
      </c>
      <c r="D167" s="32">
        <v>1</v>
      </c>
      <c r="E167" s="33">
        <v>1724500</v>
      </c>
      <c r="F167" s="2"/>
    </row>
    <row r="168" spans="2:6" x14ac:dyDescent="0.3">
      <c r="B168" s="31" t="s">
        <v>296</v>
      </c>
      <c r="C168" s="39" t="s">
        <v>297</v>
      </c>
      <c r="D168" s="32">
        <v>1</v>
      </c>
      <c r="E168" s="33">
        <v>86273</v>
      </c>
      <c r="F168" s="2"/>
    </row>
    <row r="169" spans="2:6" x14ac:dyDescent="0.3">
      <c r="B169" s="31" t="s">
        <v>37</v>
      </c>
      <c r="C169" s="39" t="s">
        <v>38</v>
      </c>
      <c r="D169" s="32">
        <v>1</v>
      </c>
      <c r="E169" s="33">
        <v>1623.86</v>
      </c>
      <c r="F169" s="2"/>
    </row>
    <row r="170" spans="2:6" x14ac:dyDescent="0.3">
      <c r="B170" s="31" t="s">
        <v>300</v>
      </c>
      <c r="C170" s="39" t="s">
        <v>301</v>
      </c>
      <c r="D170" s="32">
        <v>1</v>
      </c>
      <c r="E170" s="33">
        <v>152489.07999999999</v>
      </c>
      <c r="F170" s="2"/>
    </row>
    <row r="171" spans="2:6" x14ac:dyDescent="0.3">
      <c r="B171" s="31" t="s">
        <v>150</v>
      </c>
      <c r="C171" s="39" t="s">
        <v>151</v>
      </c>
      <c r="D171" s="32">
        <v>1</v>
      </c>
      <c r="E171" s="33">
        <v>146337.4</v>
      </c>
      <c r="F171" s="2"/>
    </row>
    <row r="172" spans="2:6" x14ac:dyDescent="0.3">
      <c r="B172" s="29"/>
      <c r="E172" s="30"/>
      <c r="F172" s="2"/>
    </row>
    <row r="173" spans="2:6" x14ac:dyDescent="0.3">
      <c r="B173" s="29"/>
      <c r="E173" s="30"/>
      <c r="F173" s="2"/>
    </row>
    <row r="174" spans="2:6" x14ac:dyDescent="0.3">
      <c r="B174" s="29"/>
      <c r="E174" s="30"/>
      <c r="F174" s="2"/>
    </row>
    <row r="175" spans="2:6" x14ac:dyDescent="0.3">
      <c r="B175" s="29"/>
      <c r="E175" s="30"/>
      <c r="F175" s="2"/>
    </row>
    <row r="176" spans="2:6" x14ac:dyDescent="0.3">
      <c r="B176" s="29"/>
      <c r="E176" s="30"/>
      <c r="F176" s="2"/>
    </row>
    <row r="177" spans="2:6" x14ac:dyDescent="0.3">
      <c r="B177" s="29"/>
      <c r="E177" s="30"/>
      <c r="F177" s="2"/>
    </row>
    <row r="178" spans="2:6" x14ac:dyDescent="0.3">
      <c r="B178" s="29"/>
      <c r="E178" s="30"/>
      <c r="F178" s="2"/>
    </row>
    <row r="179" spans="2:6" x14ac:dyDescent="0.3">
      <c r="B179" s="29"/>
      <c r="E179" s="30"/>
      <c r="F179" s="2"/>
    </row>
    <row r="180" spans="2:6" x14ac:dyDescent="0.3">
      <c r="B180" s="29"/>
      <c r="E180" s="30"/>
      <c r="F180" s="2"/>
    </row>
    <row r="181" spans="2:6" x14ac:dyDescent="0.3">
      <c r="B181" s="29"/>
      <c r="E181" s="30"/>
      <c r="F181" s="2"/>
    </row>
    <row r="182" spans="2:6" x14ac:dyDescent="0.3">
      <c r="B182" s="29"/>
      <c r="E182" s="30"/>
      <c r="F182" s="2"/>
    </row>
    <row r="183" spans="2:6" x14ac:dyDescent="0.3">
      <c r="B183" s="29"/>
      <c r="E183" s="30"/>
      <c r="F183" s="2"/>
    </row>
    <row r="184" spans="2:6" x14ac:dyDescent="0.3">
      <c r="B184" s="29"/>
      <c r="E184" s="30"/>
      <c r="F184" s="2"/>
    </row>
    <row r="185" spans="2:6" x14ac:dyDescent="0.3">
      <c r="B185" s="29"/>
      <c r="E185" s="30"/>
      <c r="F185" s="2"/>
    </row>
    <row r="186" spans="2:6" x14ac:dyDescent="0.3">
      <c r="B186" s="29"/>
      <c r="E186" s="30"/>
      <c r="F186" s="2"/>
    </row>
    <row r="187" spans="2:6" x14ac:dyDescent="0.3">
      <c r="B187" s="29"/>
      <c r="E187" s="30"/>
      <c r="F187" s="2"/>
    </row>
    <row r="188" spans="2:6" x14ac:dyDescent="0.3">
      <c r="B188" s="29"/>
      <c r="E188" s="30"/>
      <c r="F188" s="2"/>
    </row>
    <row r="189" spans="2:6" x14ac:dyDescent="0.3">
      <c r="B189" s="29"/>
      <c r="E189" s="30"/>
      <c r="F189" s="2"/>
    </row>
    <row r="190" spans="2:6" x14ac:dyDescent="0.3">
      <c r="B190" s="29"/>
      <c r="E190" s="30"/>
      <c r="F190" s="2"/>
    </row>
    <row r="191" spans="2:6" x14ac:dyDescent="0.3">
      <c r="B191" s="29"/>
      <c r="E191" s="30"/>
      <c r="F191" s="2"/>
    </row>
    <row r="192" spans="2:6" x14ac:dyDescent="0.3">
      <c r="B192" s="29"/>
      <c r="E192" s="30"/>
      <c r="F192" s="2"/>
    </row>
    <row r="193" spans="2:6" x14ac:dyDescent="0.3">
      <c r="B193" s="29"/>
      <c r="E193" s="30"/>
      <c r="F193" s="2"/>
    </row>
    <row r="194" spans="2:6" x14ac:dyDescent="0.3">
      <c r="B194" s="29"/>
      <c r="E194" s="30"/>
      <c r="F194" s="2"/>
    </row>
    <row r="195" spans="2:6" x14ac:dyDescent="0.3">
      <c r="B195" s="29"/>
      <c r="E195" s="30"/>
      <c r="F195" s="2"/>
    </row>
    <row r="196" spans="2:6" x14ac:dyDescent="0.3">
      <c r="B196" s="29"/>
      <c r="E196" s="30"/>
      <c r="F196" s="2"/>
    </row>
    <row r="197" spans="2:6" x14ac:dyDescent="0.3">
      <c r="B197" s="29"/>
      <c r="E197" s="30"/>
      <c r="F197" s="2"/>
    </row>
    <row r="198" spans="2:6" x14ac:dyDescent="0.3">
      <c r="B198" s="29"/>
      <c r="E198" s="30"/>
      <c r="F198" s="2"/>
    </row>
    <row r="199" spans="2:6" x14ac:dyDescent="0.3">
      <c r="B199" s="29"/>
      <c r="E199" s="30"/>
      <c r="F199" s="2"/>
    </row>
    <row r="200" spans="2:6" x14ac:dyDescent="0.3">
      <c r="B200" s="29"/>
      <c r="E200" s="30"/>
      <c r="F200" s="2"/>
    </row>
    <row r="201" spans="2:6" x14ac:dyDescent="0.3">
      <c r="B201" s="29"/>
      <c r="E201" s="30"/>
      <c r="F201" s="2"/>
    </row>
    <row r="202" spans="2:6" x14ac:dyDescent="0.3">
      <c r="B202" s="29"/>
      <c r="E202" s="30"/>
      <c r="F202" s="2"/>
    </row>
    <row r="203" spans="2:6" x14ac:dyDescent="0.3">
      <c r="B203" s="29"/>
      <c r="E203" s="30"/>
      <c r="F203" s="2"/>
    </row>
    <row r="204" spans="2:6" x14ac:dyDescent="0.3">
      <c r="B204" s="29"/>
      <c r="E204" s="30"/>
      <c r="F204" s="2"/>
    </row>
    <row r="205" spans="2:6" x14ac:dyDescent="0.3">
      <c r="B205" s="29"/>
      <c r="E205" s="30"/>
      <c r="F205" s="2"/>
    </row>
    <row r="206" spans="2:6" x14ac:dyDescent="0.3">
      <c r="B206" s="29"/>
      <c r="E206" s="30"/>
      <c r="F206" s="2"/>
    </row>
    <row r="207" spans="2:6" x14ac:dyDescent="0.3">
      <c r="B207" s="29"/>
      <c r="E207" s="30"/>
      <c r="F207" s="2"/>
    </row>
    <row r="208" spans="2:6" x14ac:dyDescent="0.3">
      <c r="B208" s="29"/>
      <c r="E208" s="30"/>
      <c r="F208" s="2"/>
    </row>
    <row r="209" spans="2:6" x14ac:dyDescent="0.3">
      <c r="B209" s="29"/>
      <c r="E209" s="30"/>
      <c r="F209" s="2"/>
    </row>
    <row r="210" spans="2:6" x14ac:dyDescent="0.3">
      <c r="B210" s="29"/>
      <c r="E210" s="30"/>
      <c r="F210" s="2"/>
    </row>
    <row r="211" spans="2:6" x14ac:dyDescent="0.3">
      <c r="B211" s="29"/>
      <c r="E211" s="30"/>
      <c r="F211" s="2"/>
    </row>
    <row r="212" spans="2:6" x14ac:dyDescent="0.3">
      <c r="B212" s="29"/>
      <c r="E212" s="30"/>
      <c r="F212" s="2"/>
    </row>
    <row r="213" spans="2:6" x14ac:dyDescent="0.3">
      <c r="B213" s="29"/>
      <c r="E213" s="30"/>
      <c r="F213" s="2"/>
    </row>
    <row r="214" spans="2:6" x14ac:dyDescent="0.3">
      <c r="B214" s="29"/>
      <c r="E214" s="30"/>
      <c r="F214" s="2"/>
    </row>
    <row r="215" spans="2:6" x14ac:dyDescent="0.3">
      <c r="B215" s="29"/>
      <c r="E215" s="30"/>
      <c r="F215" s="2"/>
    </row>
    <row r="216" spans="2:6" x14ac:dyDescent="0.3">
      <c r="B216" s="29"/>
      <c r="E216" s="30"/>
      <c r="F216" s="2"/>
    </row>
    <row r="217" spans="2:6" x14ac:dyDescent="0.3">
      <c r="B217" s="29"/>
      <c r="E217" s="30"/>
      <c r="F217" s="2"/>
    </row>
    <row r="218" spans="2:6" x14ac:dyDescent="0.3">
      <c r="B218" s="29"/>
      <c r="E218" s="30"/>
      <c r="F218" s="2"/>
    </row>
    <row r="219" spans="2:6" x14ac:dyDescent="0.3">
      <c r="B219" s="29"/>
      <c r="E219" s="30"/>
      <c r="F219" s="2"/>
    </row>
    <row r="220" spans="2:6" x14ac:dyDescent="0.3">
      <c r="B220" s="29"/>
      <c r="E220" s="30"/>
      <c r="F220" s="2"/>
    </row>
    <row r="221" spans="2:6" x14ac:dyDescent="0.3">
      <c r="B221" s="29"/>
      <c r="E221" s="30"/>
      <c r="F221" s="2"/>
    </row>
    <row r="222" spans="2:6" x14ac:dyDescent="0.3">
      <c r="B222" s="29"/>
      <c r="E222" s="30"/>
      <c r="F222" s="2"/>
    </row>
    <row r="223" spans="2:6" x14ac:dyDescent="0.3">
      <c r="B223" s="29"/>
      <c r="E223" s="30"/>
      <c r="F223" s="2"/>
    </row>
    <row r="224" spans="2:6" x14ac:dyDescent="0.3">
      <c r="B224" s="29"/>
      <c r="E224" s="30"/>
      <c r="F224" s="2"/>
    </row>
    <row r="225" spans="2:6" x14ac:dyDescent="0.3">
      <c r="B225" s="29"/>
      <c r="E225" s="30"/>
      <c r="F225" s="2"/>
    </row>
    <row r="226" spans="2:6" x14ac:dyDescent="0.3">
      <c r="B226" s="29"/>
      <c r="E226" s="30"/>
      <c r="F226" s="2"/>
    </row>
    <row r="227" spans="2:6" x14ac:dyDescent="0.3">
      <c r="B227" s="29"/>
      <c r="E227" s="30"/>
      <c r="F227" s="2"/>
    </row>
    <row r="228" spans="2:6" x14ac:dyDescent="0.3">
      <c r="B228" s="29"/>
      <c r="E228" s="30"/>
      <c r="F228" s="2"/>
    </row>
    <row r="229" spans="2:6" x14ac:dyDescent="0.3">
      <c r="B229" s="29"/>
      <c r="E229" s="30"/>
      <c r="F229" s="2"/>
    </row>
    <row r="230" spans="2:6" x14ac:dyDescent="0.3">
      <c r="B230" s="29"/>
      <c r="E230" s="30"/>
      <c r="F230" s="2"/>
    </row>
    <row r="231" spans="2:6" x14ac:dyDescent="0.3">
      <c r="B231" s="29"/>
      <c r="E231" s="30"/>
      <c r="F231" s="2"/>
    </row>
    <row r="232" spans="2:6" x14ac:dyDescent="0.3">
      <c r="B232" s="29"/>
      <c r="E232" s="30"/>
      <c r="F232" s="2"/>
    </row>
    <row r="233" spans="2:6" x14ac:dyDescent="0.3">
      <c r="B233" s="29"/>
      <c r="E233" s="30"/>
      <c r="F233" s="2"/>
    </row>
    <row r="234" spans="2:6" x14ac:dyDescent="0.3">
      <c r="B234" s="29"/>
      <c r="E234" s="30"/>
      <c r="F234" s="2"/>
    </row>
    <row r="235" spans="2:6" x14ac:dyDescent="0.3">
      <c r="B235" s="29"/>
      <c r="E235" s="30"/>
      <c r="F235" s="2"/>
    </row>
    <row r="236" spans="2:6" x14ac:dyDescent="0.3">
      <c r="B236" s="29"/>
      <c r="E236" s="30"/>
      <c r="F236" s="2"/>
    </row>
    <row r="237" spans="2:6" x14ac:dyDescent="0.3">
      <c r="B237" s="29"/>
      <c r="E237" s="30"/>
      <c r="F237" s="2"/>
    </row>
    <row r="238" spans="2:6" x14ac:dyDescent="0.3">
      <c r="B238" s="29"/>
      <c r="E238" s="30"/>
      <c r="F238" s="2"/>
    </row>
    <row r="239" spans="2:6" x14ac:dyDescent="0.3">
      <c r="B239" s="29"/>
      <c r="E239" s="30"/>
      <c r="F239" s="2"/>
    </row>
    <row r="240" spans="2:6" x14ac:dyDescent="0.3">
      <c r="B240" s="29"/>
      <c r="E240" s="30"/>
      <c r="F240" s="2"/>
    </row>
    <row r="241" spans="2:6" x14ac:dyDescent="0.3">
      <c r="B241" s="29"/>
      <c r="E241" s="30"/>
      <c r="F241" s="2"/>
    </row>
    <row r="242" spans="2:6" x14ac:dyDescent="0.3">
      <c r="B242" s="29"/>
      <c r="E242" s="30"/>
      <c r="F242" s="2"/>
    </row>
    <row r="243" spans="2:6" x14ac:dyDescent="0.3">
      <c r="B243" s="29"/>
      <c r="E243" s="30"/>
      <c r="F243" s="2"/>
    </row>
    <row r="244" spans="2:6" x14ac:dyDescent="0.3">
      <c r="B244" s="29"/>
      <c r="E244" s="30"/>
      <c r="F244" s="2"/>
    </row>
    <row r="245" spans="2:6" x14ac:dyDescent="0.3">
      <c r="B245" s="29"/>
      <c r="E245" s="30"/>
      <c r="F245" s="2"/>
    </row>
    <row r="246" spans="2:6" x14ac:dyDescent="0.3">
      <c r="B246" s="29"/>
      <c r="E246" s="30"/>
      <c r="F246" s="2"/>
    </row>
    <row r="247" spans="2:6" x14ac:dyDescent="0.3">
      <c r="B247" s="29"/>
      <c r="E247" s="30"/>
      <c r="F247" s="2"/>
    </row>
  </sheetData>
  <sheetProtection formatCells="0" formatColumns="0" formatRows="0" insertRows="0" deleteRows="0" sort="0" autoFilter="0" pivotTables="0"/>
  <sortState ref="B10:E122">
    <sortCondition ref="B10"/>
  </sortState>
  <pageMargins left="0.11811023622047245" right="0" top="0.15748031496062992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2022 Relació Adjudicataris 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2019-02-05T17:21:03Z</cp:lastPrinted>
  <dcterms:created xsi:type="dcterms:W3CDTF">2017-01-30T13:05:44Z</dcterms:created>
  <dcterms:modified xsi:type="dcterms:W3CDTF">2024-07-08T15:40:33Z</dcterms:modified>
</cp:coreProperties>
</file>