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4" windowWidth="17497" windowHeight="10895"/>
  </bookViews>
  <sheets>
    <sheet name="pròrrogues" sheetId="1" r:id="rId1"/>
    <sheet name="Full2" sheetId="2" r:id="rId2"/>
    <sheet name="Full3" sheetId="3" r:id="rId3"/>
  </sheets>
  <calcPr calcId="145621"/>
</workbook>
</file>

<file path=xl/calcChain.xml><?xml version="1.0" encoding="utf-8"?>
<calcChain xmlns="http://schemas.openxmlformats.org/spreadsheetml/2006/main">
  <c r="G24" i="2" l="1"/>
  <c r="G15" i="2"/>
</calcChain>
</file>

<file path=xl/sharedStrings.xml><?xml version="1.0" encoding="utf-8"?>
<sst xmlns="http://schemas.openxmlformats.org/spreadsheetml/2006/main" count="116" uniqueCount="64">
  <si>
    <t>Objecte contracte</t>
  </si>
  <si>
    <t xml:space="preserve">Data 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</si>
  <si>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</si>
  <si>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* Iva inclòs</t>
  </si>
  <si>
    <t>inici pròrroga</t>
  </si>
  <si>
    <t>Data</t>
  </si>
  <si>
    <t>final pròrroga</t>
  </si>
  <si>
    <t xml:space="preserve">Núm </t>
  </si>
  <si>
    <t>contracte</t>
  </si>
  <si>
    <t xml:space="preserve">Número pròrroga  </t>
  </si>
  <si>
    <t>(1a, 2a, etc..)</t>
  </si>
  <si>
    <t>Preu inicial del contracte</t>
  </si>
  <si>
    <t>CONTRACTES AMB PRÒRROGUES DURANT L'ANY 2018</t>
  </si>
  <si>
    <t>Data formalització pròrroga</t>
  </si>
  <si>
    <t>Preu de la pròrroga</t>
  </si>
  <si>
    <t>Serveis auxiliars del Palau de la Virreina</t>
  </si>
  <si>
    <t>serveis postals Centres de L'ICUB</t>
  </si>
  <si>
    <t>SERVEI D'ATENCIÓ AL PÚBLIC BORN CC</t>
  </si>
  <si>
    <t>Manteniment especialitzat àrees arqueològiques</t>
  </si>
  <si>
    <t>Convocatòria Direcció Virreina Centre Imatge</t>
  </si>
  <si>
    <t>Atenció al públic i suport de sales del C.Art Fabr</t>
  </si>
  <si>
    <t>servei de producció i regidoria activitats Dhub</t>
  </si>
  <si>
    <t>M3/Gestió col.leccions MuseumPLus</t>
  </si>
  <si>
    <t>Atorgament títol oficial Cobla Ciutat de Barcelona</t>
  </si>
  <si>
    <t>Servei d'atenció al públic i control de sales MEB</t>
  </si>
  <si>
    <t>Producció program musical La Mercè i Mac Festival</t>
  </si>
  <si>
    <t>SERVEI D'ATENCIÓ AL PÚBLIC I CONTROL SALES MARÈS</t>
  </si>
  <si>
    <t>ENS:    Institut de Cultura de Barcelona</t>
  </si>
  <si>
    <t>servei informatic suport i manteniment SAP ECOFIN</t>
  </si>
  <si>
    <t>01.12.2018</t>
  </si>
  <si>
    <t>30.11.2020</t>
  </si>
  <si>
    <t>01.01.2019</t>
  </si>
  <si>
    <t>31.12.2019</t>
  </si>
  <si>
    <t>26.01.2018</t>
  </si>
  <si>
    <t>15000151</t>
  </si>
  <si>
    <t>16000206</t>
  </si>
  <si>
    <t>16001358</t>
  </si>
  <si>
    <t>17002435</t>
  </si>
  <si>
    <t>15000828</t>
  </si>
  <si>
    <t>16000966</t>
  </si>
  <si>
    <t>16001582</t>
  </si>
  <si>
    <t>16002034</t>
  </si>
  <si>
    <t>15002005</t>
  </si>
  <si>
    <t>16002784</t>
  </si>
  <si>
    <t>17000450</t>
  </si>
  <si>
    <t>17001069</t>
  </si>
  <si>
    <t>17001907</t>
  </si>
  <si>
    <t>17002230</t>
  </si>
  <si>
    <t>serveis i sis.comunicació veu fixa LOT 1</t>
  </si>
  <si>
    <t>serveis d'accés a Internet distribuït LOT 5</t>
  </si>
  <si>
    <t>serveis sis. comunicació veu i dades mòbils LOT 2</t>
  </si>
  <si>
    <t>Servei d'atenció al públic MUHBA</t>
  </si>
  <si>
    <t>servei gestió,coord i execució programes educatius</t>
  </si>
  <si>
    <t>Servei de consergeria i atenció al públic</t>
  </si>
  <si>
    <t>serveis de neteja centres ICUB LOT 2</t>
  </si>
  <si>
    <t>serveis de neteja centres ICUB LOT 4</t>
  </si>
  <si>
    <t>serveis de neteja centres ICUB LOT 5</t>
  </si>
  <si>
    <t>gestió model operatiu, instal·lacions i serveis de</t>
  </si>
  <si>
    <t>subminis.elèct edificis i instal·lacions lot 1-4t</t>
  </si>
  <si>
    <t>subminis.elèct edificis i instal·lacions lot 3-4t</t>
  </si>
  <si>
    <t>Serveis</t>
  </si>
  <si>
    <t>Privat d'Administració Pública</t>
  </si>
  <si>
    <t>2a</t>
  </si>
  <si>
    <t>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</si>
</sst>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vertical="justify" wrapText="1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/>
    <xf numFmtId="0" fontId="3" fillId="3" borderId="0" xfId="0" applyFont="1" applyFill="1"/>
    <xf numFmtId="164" fontId="0" fillId="3" borderId="0" xfId="0" applyNumberFormat="1" applyFill="1"/>
    <xf numFmtId="0" fontId="0" fillId="3" borderId="0" xfId="0" applyFill="1" applyBorder="1"/>
    <xf numFmtId="0" fontId="6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0" fillId="3" borderId="0" xfId="0" applyFont="1" applyFill="1" applyAlignment="1"/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justify" wrapText="1"/>
    </xf>
    <xf numFmtId="4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0" fillId="0" borderId="4" xfId="0" applyNumberFormat="1" applyBorder="1"/>
    <xf numFmtId="4" fontId="0" fillId="0" borderId="0" xfId="0" applyNumberFormat="1"/>
    <xf numFmtId="4" fontId="3" fillId="0" borderId="4" xfId="0" applyNumberFormat="1" applyFont="1" applyBorder="1" applyAlignment="1">
      <alignment horizontal="right" vertical="justify" wrapText="1"/>
    </xf>
    <xf numFmtId="4" fontId="3" fillId="0" borderId="1" xfId="0" applyNumberFormat="1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/>
    <xf numFmtId="14" fontId="3" fillId="0" borderId="1" xfId="0" applyNumberFormat="1" applyFont="1" applyFill="1" applyBorder="1" applyAlignment="1">
      <alignment vertical="center" wrapText="1"/>
    </xf>
    <xf numFmtId="14" fontId="0" fillId="0" borderId="4" xfId="0" applyNumberFormat="1" applyFill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657225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34"/>
  <sheetViews>
    <sheetView tabSelected="1" zoomScale="90" zoomScaleNormal="90" workbookViewId="0">
      <selection activeCell="A3" sqref="A3"/>
    </sheetView>
  </sheetViews>
  <sheetFormatPr defaultRowHeight="14.3" x14ac:dyDescent="0.25"/>
  <cols>
    <col min="1" max="1" width="15.5" customWidth="1"/>
    <col min="2" max="2" width="20.25" style="3" customWidth="1"/>
    <col min="3" max="3" width="53" customWidth="1"/>
    <col min="4" max="4" width="19.75" customWidth="1"/>
    <col min="5" max="5" width="20.25" style="3" customWidth="1"/>
    <col min="6" max="6" width="18.25" bestFit="1" customWidth="1"/>
    <col min="7" max="8" width="14" customWidth="1"/>
    <col min="9" max="9" width="16.5" customWidth="1"/>
  </cols>
  <sheetData>
    <row r="1" spans="1:9" ht="14.95" x14ac:dyDescent="0.25">
      <c r="A1" s="12"/>
      <c r="B1" s="9"/>
      <c r="C1" s="9"/>
      <c r="D1" s="9"/>
      <c r="E1" s="9"/>
      <c r="F1" s="9"/>
      <c r="G1" s="9"/>
      <c r="H1" s="9"/>
    </row>
    <row r="2" spans="1:9" ht="14.95" x14ac:dyDescent="0.25">
      <c r="A2" s="12"/>
      <c r="B2" s="9"/>
      <c r="C2" s="9"/>
      <c r="D2" s="9"/>
      <c r="E2" s="9"/>
      <c r="F2" s="9"/>
      <c r="G2" s="9"/>
      <c r="H2" s="9"/>
    </row>
    <row r="3" spans="1:9" ht="26.35" customHeight="1" x14ac:dyDescent="0.25">
      <c r="A3" s="12"/>
      <c r="B3" s="9"/>
      <c r="C3" s="9"/>
      <c r="D3" s="9"/>
      <c r="E3" s="9"/>
      <c r="F3" s="9"/>
      <c r="G3" s="9"/>
      <c r="H3" s="9"/>
    </row>
    <row r="4" spans="1:9" ht="21.1" x14ac:dyDescent="0.35">
      <c r="A4" s="14" t="s">
        <v>12</v>
      </c>
      <c r="B4" s="9"/>
      <c r="C4" s="10"/>
      <c r="D4" s="10"/>
      <c r="E4" s="9"/>
      <c r="F4" s="11"/>
      <c r="G4" s="10"/>
      <c r="H4" s="10"/>
    </row>
    <row r="5" spans="1:9" s="9" customFormat="1" ht="17.350000000000001" customHeight="1" x14ac:dyDescent="0.25">
      <c r="A5" s="12"/>
      <c r="B5" s="12"/>
      <c r="C5" s="12"/>
      <c r="D5" s="12"/>
      <c r="E5" s="12"/>
      <c r="G5" s="12"/>
      <c r="H5" s="12"/>
    </row>
    <row r="6" spans="1:9" s="9" customFormat="1" ht="17.350000000000001" x14ac:dyDescent="0.25">
      <c r="A6" s="13" t="s">
        <v>27</v>
      </c>
      <c r="B6" s="8"/>
      <c r="C6" s="8"/>
      <c r="D6" s="8"/>
      <c r="E6" s="8"/>
      <c r="G6" s="8"/>
      <c r="H6" s="8"/>
    </row>
    <row r="7" spans="1:9" s="17" customFormat="1" ht="32.950000000000003" customHeight="1" x14ac:dyDescent="0.25">
      <c r="A7" s="15" t="s">
        <v>3</v>
      </c>
      <c r="B7" s="16"/>
      <c r="C7" s="16"/>
      <c r="D7" s="16"/>
      <c r="E7" s="16"/>
      <c r="G7" s="16"/>
      <c r="H7" s="16"/>
    </row>
    <row r="8" spans="1:9" s="1" customFormat="1" ht="27.7" customHeight="1" x14ac:dyDescent="0.25">
      <c r="A8" s="5" t="s">
        <v>7</v>
      </c>
      <c r="B8" s="32" t="s">
        <v>2</v>
      </c>
      <c r="C8" s="33" t="s">
        <v>0</v>
      </c>
      <c r="D8" s="35" t="s">
        <v>11</v>
      </c>
      <c r="E8" s="37" t="s">
        <v>13</v>
      </c>
      <c r="F8" s="35" t="s">
        <v>14</v>
      </c>
      <c r="G8" s="5" t="s">
        <v>1</v>
      </c>
      <c r="H8" s="5" t="s">
        <v>5</v>
      </c>
      <c r="I8" s="18" t="s">
        <v>9</v>
      </c>
    </row>
    <row r="9" spans="1:9" ht="30.1" customHeight="1" x14ac:dyDescent="0.25">
      <c r="A9" s="4" t="s">
        <v>8</v>
      </c>
      <c r="B9" s="32"/>
      <c r="C9" s="34"/>
      <c r="D9" s="36"/>
      <c r="E9" s="38"/>
      <c r="F9" s="36"/>
      <c r="G9" s="4" t="s">
        <v>4</v>
      </c>
      <c r="H9" s="4" t="s">
        <v>6</v>
      </c>
      <c r="I9" s="19" t="s">
        <v>10</v>
      </c>
    </row>
    <row r="10" spans="1:9" ht="19.05" customHeight="1" x14ac:dyDescent="0.25">
      <c r="A10" s="27" t="s">
        <v>34</v>
      </c>
      <c r="B10" s="2" t="s">
        <v>60</v>
      </c>
      <c r="C10" s="7" t="s">
        <v>16</v>
      </c>
      <c r="D10" s="20">
        <v>140000</v>
      </c>
      <c r="E10" s="23">
        <v>43133</v>
      </c>
      <c r="F10" s="21">
        <v>60000</v>
      </c>
      <c r="G10" s="22">
        <v>43282</v>
      </c>
      <c r="H10" s="22">
        <v>43646</v>
      </c>
      <c r="I10" s="6" t="s">
        <v>62</v>
      </c>
    </row>
    <row r="11" spans="1:9" ht="19.05" customHeight="1" x14ac:dyDescent="0.25">
      <c r="A11" s="27" t="s">
        <v>35</v>
      </c>
      <c r="B11" s="2" t="s">
        <v>61</v>
      </c>
      <c r="C11" s="7" t="s">
        <v>19</v>
      </c>
      <c r="D11" s="20">
        <v>199650</v>
      </c>
      <c r="E11" s="23">
        <v>43461</v>
      </c>
      <c r="F11" s="21">
        <v>145200</v>
      </c>
      <c r="G11" s="22">
        <v>43466</v>
      </c>
      <c r="H11" s="22">
        <v>44196</v>
      </c>
      <c r="I11" s="6" t="s">
        <v>63</v>
      </c>
    </row>
    <row r="12" spans="1:9" ht="19.05" customHeight="1" x14ac:dyDescent="0.25">
      <c r="A12" s="27" t="s">
        <v>36</v>
      </c>
      <c r="B12" s="2" t="s">
        <v>60</v>
      </c>
      <c r="C12" s="7" t="s">
        <v>21</v>
      </c>
      <c r="D12" s="20">
        <v>292505.40000000002</v>
      </c>
      <c r="E12" s="23">
        <v>43433</v>
      </c>
      <c r="F12" s="21">
        <v>292505.40000000002</v>
      </c>
      <c r="G12" s="22">
        <v>43435</v>
      </c>
      <c r="H12" s="22">
        <v>44165</v>
      </c>
      <c r="I12" s="6" t="s">
        <v>63</v>
      </c>
    </row>
    <row r="13" spans="1:9" ht="19.05" customHeight="1" x14ac:dyDescent="0.25">
      <c r="A13" s="27">
        <v>17001047</v>
      </c>
      <c r="B13" s="2" t="s">
        <v>60</v>
      </c>
      <c r="C13" s="7" t="s">
        <v>48</v>
      </c>
      <c r="D13" s="20">
        <v>226769.24</v>
      </c>
      <c r="E13" s="23">
        <v>43461</v>
      </c>
      <c r="F13" s="21">
        <v>121952.44</v>
      </c>
      <c r="G13" s="22">
        <v>43466</v>
      </c>
      <c r="H13" s="22">
        <v>43830</v>
      </c>
      <c r="I13" s="6" t="s">
        <v>63</v>
      </c>
    </row>
    <row r="14" spans="1:9" ht="19.05" customHeight="1" x14ac:dyDescent="0.25">
      <c r="A14" s="27">
        <v>17001052</v>
      </c>
      <c r="B14" s="2" t="s">
        <v>60</v>
      </c>
      <c r="C14" s="7" t="s">
        <v>49</v>
      </c>
      <c r="D14" s="20">
        <v>23284.68</v>
      </c>
      <c r="E14" s="23">
        <v>43461</v>
      </c>
      <c r="F14" s="21">
        <v>12522.62</v>
      </c>
      <c r="G14" s="22">
        <v>43466</v>
      </c>
      <c r="H14" s="22">
        <v>43830</v>
      </c>
      <c r="I14" s="6" t="s">
        <v>63</v>
      </c>
    </row>
    <row r="15" spans="1:9" ht="19.05" customHeight="1" x14ac:dyDescent="0.25">
      <c r="A15" s="27">
        <v>17001050</v>
      </c>
      <c r="B15" s="2" t="s">
        <v>60</v>
      </c>
      <c r="C15" s="7" t="s">
        <v>50</v>
      </c>
      <c r="D15" s="20">
        <v>104027.73</v>
      </c>
      <c r="E15" s="23">
        <v>43461</v>
      </c>
      <c r="F15" s="21">
        <v>55946.63</v>
      </c>
      <c r="G15" s="22">
        <v>43466</v>
      </c>
      <c r="H15" s="22">
        <v>43830</v>
      </c>
      <c r="I15" s="6" t="s">
        <v>63</v>
      </c>
    </row>
    <row r="16" spans="1:9" ht="19.05" customHeight="1" x14ac:dyDescent="0.25">
      <c r="A16" s="27" t="s">
        <v>37</v>
      </c>
      <c r="B16" s="2" t="s">
        <v>60</v>
      </c>
      <c r="C16" s="7" t="s">
        <v>28</v>
      </c>
      <c r="D16" s="20">
        <v>41745</v>
      </c>
      <c r="E16" s="23">
        <v>43179</v>
      </c>
      <c r="F16" s="21">
        <v>41745</v>
      </c>
      <c r="G16" s="22">
        <v>43252</v>
      </c>
      <c r="H16" s="22">
        <v>43616</v>
      </c>
      <c r="I16" s="6" t="s">
        <v>63</v>
      </c>
    </row>
    <row r="17" spans="1:9" ht="19.05" customHeight="1" x14ac:dyDescent="0.25">
      <c r="A17" s="27">
        <v>18002244</v>
      </c>
      <c r="B17" s="2" t="s">
        <v>60</v>
      </c>
      <c r="C17" s="7" t="s">
        <v>51</v>
      </c>
      <c r="D17" s="20">
        <v>255919.61</v>
      </c>
      <c r="E17" s="23">
        <v>43455</v>
      </c>
      <c r="F17" s="26">
        <v>255919.61</v>
      </c>
      <c r="G17" s="22">
        <v>43466</v>
      </c>
      <c r="H17" s="22">
        <v>43585</v>
      </c>
      <c r="I17" s="6" t="s">
        <v>63</v>
      </c>
    </row>
    <row r="18" spans="1:9" ht="19.05" customHeight="1" x14ac:dyDescent="0.25">
      <c r="A18" s="27">
        <v>14002584</v>
      </c>
      <c r="B18" s="2" t="s">
        <v>60</v>
      </c>
      <c r="C18" s="7" t="s">
        <v>15</v>
      </c>
      <c r="D18" s="20">
        <v>153283.09</v>
      </c>
      <c r="E18" s="23">
        <v>43143</v>
      </c>
      <c r="F18" s="21">
        <v>76641.539999999994</v>
      </c>
      <c r="G18" s="22">
        <v>43168</v>
      </c>
      <c r="H18" s="22">
        <v>43532</v>
      </c>
      <c r="I18" s="6" t="s">
        <v>62</v>
      </c>
    </row>
    <row r="19" spans="1:9" ht="18" customHeight="1" x14ac:dyDescent="0.25">
      <c r="A19" s="27" t="s">
        <v>38</v>
      </c>
      <c r="B19" s="2" t="s">
        <v>60</v>
      </c>
      <c r="C19" s="7" t="s">
        <v>17</v>
      </c>
      <c r="D19" s="20">
        <v>644244.9</v>
      </c>
      <c r="E19" s="23">
        <v>43191</v>
      </c>
      <c r="F19" s="21">
        <v>80530.61</v>
      </c>
      <c r="G19" s="29">
        <v>43191</v>
      </c>
      <c r="H19" s="29">
        <v>43281</v>
      </c>
      <c r="I19" s="6" t="s">
        <v>62</v>
      </c>
    </row>
    <row r="20" spans="1:9" ht="19.05" customHeight="1" x14ac:dyDescent="0.25">
      <c r="A20" s="28" t="s">
        <v>39</v>
      </c>
      <c r="B20" s="2" t="s">
        <v>60</v>
      </c>
      <c r="C20" s="7" t="s">
        <v>20</v>
      </c>
      <c r="D20" s="20">
        <v>135595.14000000001</v>
      </c>
      <c r="E20" s="23">
        <v>43150</v>
      </c>
      <c r="F20" s="21">
        <v>34510.65</v>
      </c>
      <c r="G20" s="22">
        <v>43374</v>
      </c>
      <c r="H20" s="22">
        <v>43465</v>
      </c>
      <c r="I20" s="6" t="s">
        <v>62</v>
      </c>
    </row>
    <row r="21" spans="1:9" ht="19.05" customHeight="1" x14ac:dyDescent="0.25">
      <c r="A21" s="28">
        <v>16001042</v>
      </c>
      <c r="B21" s="2" t="s">
        <v>60</v>
      </c>
      <c r="C21" s="7" t="s">
        <v>52</v>
      </c>
      <c r="D21" s="20">
        <v>305379.8</v>
      </c>
      <c r="E21" s="23">
        <v>43342</v>
      </c>
      <c r="F21" s="21">
        <v>337759.4</v>
      </c>
      <c r="G21" s="22">
        <v>43344</v>
      </c>
      <c r="H21" s="22">
        <v>44074</v>
      </c>
      <c r="I21" s="6" t="s">
        <v>63</v>
      </c>
    </row>
    <row r="22" spans="1:9" ht="19.05" customHeight="1" x14ac:dyDescent="0.25">
      <c r="A22" s="28" t="s">
        <v>40</v>
      </c>
      <c r="B22" s="2" t="s">
        <v>60</v>
      </c>
      <c r="C22" s="7" t="s">
        <v>22</v>
      </c>
      <c r="D22" s="20">
        <v>120709.6</v>
      </c>
      <c r="E22" s="23">
        <v>43461</v>
      </c>
      <c r="F22" s="21">
        <v>60354.8</v>
      </c>
      <c r="G22" s="22">
        <v>43467</v>
      </c>
      <c r="H22" s="22">
        <v>43831</v>
      </c>
      <c r="I22" s="6" t="s">
        <v>63</v>
      </c>
    </row>
    <row r="23" spans="1:9" ht="18" customHeight="1" x14ac:dyDescent="0.25">
      <c r="A23" s="28">
        <v>16001934</v>
      </c>
      <c r="B23" s="2" t="s">
        <v>60</v>
      </c>
      <c r="C23" s="7" t="s">
        <v>53</v>
      </c>
      <c r="D23" s="20">
        <v>68394.34</v>
      </c>
      <c r="E23" s="23">
        <v>43399</v>
      </c>
      <c r="F23" s="21">
        <v>34730.9</v>
      </c>
      <c r="G23" s="22">
        <v>43467</v>
      </c>
      <c r="H23" s="22">
        <v>43830</v>
      </c>
      <c r="I23" s="6" t="s">
        <v>63</v>
      </c>
    </row>
    <row r="24" spans="1:9" ht="18" customHeight="1" x14ac:dyDescent="0.25">
      <c r="A24" s="28" t="s">
        <v>41</v>
      </c>
      <c r="B24" s="2" t="s">
        <v>60</v>
      </c>
      <c r="C24" s="7" t="s">
        <v>23</v>
      </c>
      <c r="D24" s="20">
        <v>158268</v>
      </c>
      <c r="E24" s="23">
        <v>43451</v>
      </c>
      <c r="F24" s="21">
        <v>79134</v>
      </c>
      <c r="G24" s="22">
        <v>43466</v>
      </c>
      <c r="H24" s="22">
        <v>43830</v>
      </c>
      <c r="I24" s="6" t="s">
        <v>63</v>
      </c>
    </row>
    <row r="25" spans="1:9" s="3" customFormat="1" ht="18" customHeight="1" x14ac:dyDescent="0.25">
      <c r="A25" s="28">
        <v>16002514</v>
      </c>
      <c r="B25" s="2" t="s">
        <v>60</v>
      </c>
      <c r="C25" s="7" t="s">
        <v>54</v>
      </c>
      <c r="D25" s="20">
        <v>678356.87</v>
      </c>
      <c r="E25" s="23">
        <v>43264</v>
      </c>
      <c r="F25" s="21">
        <v>678356.87</v>
      </c>
      <c r="G25" s="22">
        <v>43435</v>
      </c>
      <c r="H25" s="22">
        <v>44165</v>
      </c>
      <c r="I25" s="6" t="s">
        <v>63</v>
      </c>
    </row>
    <row r="26" spans="1:9" ht="14.95" x14ac:dyDescent="0.25">
      <c r="A26" s="28">
        <v>16002518</v>
      </c>
      <c r="B26" s="2" t="s">
        <v>60</v>
      </c>
      <c r="C26" s="7" t="s">
        <v>55</v>
      </c>
      <c r="D26" s="20">
        <v>561245.41</v>
      </c>
      <c r="E26" s="23">
        <v>43255</v>
      </c>
      <c r="F26" s="25">
        <v>561245.41</v>
      </c>
      <c r="G26" s="22">
        <v>43435</v>
      </c>
      <c r="H26" s="22">
        <v>44165</v>
      </c>
      <c r="I26" s="6" t="s">
        <v>63</v>
      </c>
    </row>
    <row r="27" spans="1:9" s="3" customFormat="1" ht="18" customHeight="1" x14ac:dyDescent="0.25">
      <c r="A27" s="28">
        <v>16002519</v>
      </c>
      <c r="B27" s="2" t="s">
        <v>60</v>
      </c>
      <c r="C27" s="7" t="s">
        <v>56</v>
      </c>
      <c r="D27" s="20">
        <v>503943.62</v>
      </c>
      <c r="E27" s="23">
        <v>43264</v>
      </c>
      <c r="F27" s="21">
        <v>503943.62</v>
      </c>
      <c r="G27" s="22">
        <v>43435</v>
      </c>
      <c r="H27" s="22">
        <v>44165</v>
      </c>
      <c r="I27" s="6" t="s">
        <v>63</v>
      </c>
    </row>
    <row r="28" spans="1:9" s="3" customFormat="1" ht="18" customHeight="1" x14ac:dyDescent="0.25">
      <c r="A28" s="28" t="s">
        <v>42</v>
      </c>
      <c r="B28" s="2" t="s">
        <v>60</v>
      </c>
      <c r="C28" s="7" t="s">
        <v>18</v>
      </c>
      <c r="D28" s="20">
        <v>70889.06</v>
      </c>
      <c r="E28" s="23">
        <v>43175</v>
      </c>
      <c r="F28" s="21">
        <v>70889.06</v>
      </c>
      <c r="G28" s="22">
        <v>43230</v>
      </c>
      <c r="H28" s="22">
        <v>43960</v>
      </c>
      <c r="I28" s="6" t="s">
        <v>63</v>
      </c>
    </row>
    <row r="29" spans="1:9" ht="19.05" customHeight="1" x14ac:dyDescent="0.25">
      <c r="A29" s="27" t="s">
        <v>43</v>
      </c>
      <c r="B29" s="2" t="s">
        <v>60</v>
      </c>
      <c r="C29" s="7" t="s">
        <v>24</v>
      </c>
      <c r="D29" s="20">
        <v>638864.51</v>
      </c>
      <c r="E29" s="23">
        <v>43171</v>
      </c>
      <c r="F29" s="21">
        <v>638864.51</v>
      </c>
      <c r="G29" s="22">
        <v>43200</v>
      </c>
      <c r="H29" s="22">
        <v>43564</v>
      </c>
      <c r="I29" s="6" t="s">
        <v>63</v>
      </c>
    </row>
    <row r="30" spans="1:9" ht="19.05" customHeight="1" x14ac:dyDescent="0.25">
      <c r="A30" s="27" t="s">
        <v>44</v>
      </c>
      <c r="B30" s="2" t="s">
        <v>60</v>
      </c>
      <c r="C30" s="7" t="s">
        <v>25</v>
      </c>
      <c r="D30" s="20">
        <v>1272467</v>
      </c>
      <c r="E30" s="23">
        <v>43185</v>
      </c>
      <c r="F30" s="21">
        <v>1392257</v>
      </c>
      <c r="G30" s="30">
        <v>43191</v>
      </c>
      <c r="H30" s="22">
        <v>43404</v>
      </c>
      <c r="I30" s="6" t="s">
        <v>63</v>
      </c>
    </row>
    <row r="31" spans="1:9" ht="19.05" customHeight="1" x14ac:dyDescent="0.25">
      <c r="A31" s="27" t="s">
        <v>45</v>
      </c>
      <c r="B31" s="2" t="s">
        <v>60</v>
      </c>
      <c r="C31" s="7" t="s">
        <v>57</v>
      </c>
      <c r="D31" s="20">
        <v>135505.48000000001</v>
      </c>
      <c r="E31" s="23">
        <v>43307</v>
      </c>
      <c r="F31" s="21">
        <v>67752.740000000005</v>
      </c>
      <c r="G31" s="22">
        <v>43307</v>
      </c>
      <c r="H31" s="22">
        <v>43489</v>
      </c>
      <c r="I31" s="6" t="s">
        <v>63</v>
      </c>
    </row>
    <row r="32" spans="1:9" ht="19.05" customHeight="1" x14ac:dyDescent="0.25">
      <c r="A32" s="27" t="s">
        <v>46</v>
      </c>
      <c r="B32" s="2" t="s">
        <v>60</v>
      </c>
      <c r="C32" s="7" t="s">
        <v>26</v>
      </c>
      <c r="D32" s="20">
        <v>331275.46999999997</v>
      </c>
      <c r="E32" s="23">
        <v>43404</v>
      </c>
      <c r="F32" s="21">
        <v>331275.46999999997</v>
      </c>
      <c r="G32" s="22">
        <v>43435</v>
      </c>
      <c r="H32" s="22">
        <v>43799</v>
      </c>
      <c r="I32" s="6" t="s">
        <v>63</v>
      </c>
    </row>
    <row r="33" spans="1:9" ht="19.05" customHeight="1" x14ac:dyDescent="0.25">
      <c r="A33" s="27" t="s">
        <v>47</v>
      </c>
      <c r="B33" s="2" t="s">
        <v>60</v>
      </c>
      <c r="C33" s="7" t="s">
        <v>58</v>
      </c>
      <c r="D33" s="20">
        <v>459445.03</v>
      </c>
      <c r="E33" s="31">
        <v>43126</v>
      </c>
      <c r="F33" s="21">
        <v>470140.63</v>
      </c>
      <c r="G33" s="22">
        <v>43118</v>
      </c>
      <c r="H33" s="22">
        <v>43572</v>
      </c>
      <c r="I33" s="6" t="s">
        <v>63</v>
      </c>
    </row>
    <row r="34" spans="1:9" ht="19.05" customHeight="1" x14ac:dyDescent="0.25">
      <c r="A34" s="27">
        <v>17002232</v>
      </c>
      <c r="B34" s="2" t="s">
        <v>60</v>
      </c>
      <c r="C34" s="7" t="s">
        <v>59</v>
      </c>
      <c r="D34" s="20">
        <v>175312.95</v>
      </c>
      <c r="E34" s="31">
        <v>43126</v>
      </c>
      <c r="F34" s="21">
        <v>180046.4</v>
      </c>
      <c r="G34" s="22">
        <v>43118</v>
      </c>
      <c r="H34" s="22">
        <v>43572</v>
      </c>
      <c r="I34" s="6" t="s">
        <v>63</v>
      </c>
    </row>
  </sheetData>
  <mergeCells count="5">
    <mergeCell ref="B8:B9"/>
    <mergeCell ref="C8:C9"/>
    <mergeCell ref="F8:F9"/>
    <mergeCell ref="E8:E9"/>
    <mergeCell ref="D8:D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G11:L29"/>
  <sheetViews>
    <sheetView workbookViewId="0">
      <selection activeCell="J28" sqref="J28"/>
    </sheetView>
  </sheetViews>
  <sheetFormatPr defaultRowHeight="14.3" x14ac:dyDescent="0.25"/>
  <cols>
    <col min="7" max="7" width="11.75" bestFit="1" customWidth="1"/>
    <col min="9" max="9" width="10.125" bestFit="1" customWidth="1"/>
    <col min="11" max="12" width="10.125" bestFit="1" customWidth="1"/>
  </cols>
  <sheetData>
    <row r="11" spans="7:10" x14ac:dyDescent="0.25">
      <c r="G11" s="24">
        <v>749752.7</v>
      </c>
      <c r="I11" t="s">
        <v>29</v>
      </c>
      <c r="J11" t="s">
        <v>30</v>
      </c>
    </row>
    <row r="12" spans="7:10" x14ac:dyDescent="0.25">
      <c r="G12" s="24">
        <v>678356.87</v>
      </c>
      <c r="I12" t="s">
        <v>29</v>
      </c>
      <c r="J12" t="s">
        <v>30</v>
      </c>
    </row>
    <row r="13" spans="7:10" x14ac:dyDescent="0.25">
      <c r="G13" s="24">
        <v>561245.41</v>
      </c>
      <c r="I13" t="s">
        <v>29</v>
      </c>
      <c r="J13" t="s">
        <v>30</v>
      </c>
    </row>
    <row r="14" spans="7:10" x14ac:dyDescent="0.25">
      <c r="G14" s="24">
        <v>503943.62</v>
      </c>
      <c r="I14" t="s">
        <v>29</v>
      </c>
      <c r="J14" t="s">
        <v>30</v>
      </c>
    </row>
    <row r="15" spans="7:10" x14ac:dyDescent="0.25">
      <c r="G15" s="24">
        <f>SUM(G11:G14)</f>
        <v>2493298.6</v>
      </c>
    </row>
    <row r="19" spans="7:12" x14ac:dyDescent="0.25">
      <c r="H19" s="24"/>
      <c r="I19" s="24"/>
    </row>
    <row r="21" spans="7:12" x14ac:dyDescent="0.25">
      <c r="G21" s="24">
        <v>121952.44</v>
      </c>
      <c r="K21" t="s">
        <v>31</v>
      </c>
      <c r="L21" t="s">
        <v>32</v>
      </c>
    </row>
    <row r="22" spans="7:12" x14ac:dyDescent="0.25">
      <c r="G22" s="24">
        <v>55946.63</v>
      </c>
    </row>
    <row r="23" spans="7:12" x14ac:dyDescent="0.25">
      <c r="G23" s="24">
        <v>12522.62</v>
      </c>
    </row>
    <row r="24" spans="7:12" x14ac:dyDescent="0.25">
      <c r="G24" s="24">
        <f>SUM(G21:G23)</f>
        <v>190421.69</v>
      </c>
    </row>
    <row r="28" spans="7:12" x14ac:dyDescent="0.25">
      <c r="G28" s="24">
        <v>470140.63</v>
      </c>
      <c r="J28" t="s">
        <v>33</v>
      </c>
    </row>
    <row r="29" spans="7:12" x14ac:dyDescent="0.25">
      <c r="G29" s="24">
        <v>180046.4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pròrrogues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2019-05-15T07:06:11Z</dcterms:modified>
</cp:coreProperties>
</file>